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1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5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8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4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5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6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8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9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2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4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5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7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39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0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Index of Energy Security\2020 Edition\"/>
    </mc:Choice>
  </mc:AlternateContent>
  <bookViews>
    <workbookView xWindow="-120" yWindow="-120" windowWidth="25440" windowHeight="15540" firstSheet="2" activeTab="4"/>
  </bookViews>
  <sheets>
    <sheet name="Contents" sheetId="64" r:id="rId1"/>
    <sheet name="Index &amp; Sub-Index Data" sheetId="22" r:id="rId2"/>
    <sheet name="High &amp; Low Scores" sheetId="19" r:id="rId3"/>
    <sheet name="Summary Table-Values" sheetId="66" r:id="rId4"/>
    <sheet name="Summary Table-Index Scores" sheetId="68" r:id="rId5"/>
    <sheet name="Scores by Metric Group" sheetId="21" r:id="rId6"/>
    <sheet name="Energy Security Forecasts" sheetId="24" r:id="rId7"/>
    <sheet name="Metric1-World Oil Reserves" sheetId="27" r:id="rId8"/>
    <sheet name="Metric2-World Oil Production" sheetId="28" r:id="rId9"/>
    <sheet name="Metric3-World Gas Reserves" sheetId="29" r:id="rId10"/>
    <sheet name="Metric4-World Gas Production" sheetId="30" r:id="rId11"/>
    <sheet name="Metric5-World Coal Reserves" sheetId="31" r:id="rId12"/>
    <sheet name="Metric6-World Coal Production" sheetId="32" r:id="rId13"/>
    <sheet name="Metric7-Petrol Import Risk" sheetId="33" r:id="rId14"/>
    <sheet name="Metric8-Gas Import Risk" sheetId="34" r:id="rId15"/>
    <sheet name="Metric9-O&amp;G Import $" sheetId="35" r:id="rId16"/>
    <sheet name="Metric10-O&amp;G Import $ per GDP" sheetId="36" r:id="rId17"/>
    <sheet name="Metric11-Energy $ per GDP" sheetId="37" r:id="rId18"/>
    <sheet name="Metric12-Energy $ per Household" sheetId="38" r:id="rId19"/>
    <sheet name="Metric13-Retail Elec Rates" sheetId="39" r:id="rId20"/>
    <sheet name="Metric14-Crude Oil Prices" sheetId="40" r:id="rId21"/>
    <sheet name="Metric15-Oil Price Volatility" sheetId="41" r:id="rId22"/>
    <sheet name="Metric16-Energy $ Volatility" sheetId="42" r:id="rId23"/>
    <sheet name="Metric17-Refinery Utilization" sheetId="43" r:id="rId24"/>
    <sheet name="Metric18-Petroleum Stocks" sheetId="44" r:id="rId25"/>
    <sheet name="Metric19-Per Cap Energy Consump" sheetId="45" r:id="rId26"/>
    <sheet name="Metric20-Energy Intensity" sheetId="46" r:id="rId27"/>
    <sheet name="Metric21-Petroleum Intensity" sheetId="47" r:id="rId28"/>
    <sheet name="Metric22-Household Energy Eff" sheetId="48" r:id="rId29"/>
    <sheet name="Metric23-Commercial Energy Eff" sheetId="49" r:id="rId30"/>
    <sheet name="Metric24-Industrial Energy Eff" sheetId="50" r:id="rId31"/>
    <sheet name="Metric25-Elec Cap Diversity" sheetId="51" r:id="rId32"/>
    <sheet name="Metric26-Elec Cap Margin" sheetId="52" r:id="rId33"/>
    <sheet name="Metric27-Elec Transmission" sheetId="53" r:id="rId34"/>
    <sheet name="Metric28-Motor Vehicle MPG" sheetId="54" r:id="rId35"/>
    <sheet name="Metric29-Vehicle Miles per GDP" sheetId="55" r:id="rId36"/>
    <sheet name="Metric30-Trans Non-Petrol Fuels" sheetId="56" r:id="rId37"/>
    <sheet name="Metric31-CO2 Emissions" sheetId="57" r:id="rId38"/>
    <sheet name="Metric32-CO2 Emissions per Cap" sheetId="58" r:id="rId39"/>
    <sheet name="Metric33-CO2 Intensity" sheetId="59" r:id="rId40"/>
    <sheet name="Metric34-Elec Non-CO2 Gen" sheetId="60" r:id="rId41"/>
    <sheet name="Metric35-Industrial Energy R&amp;D" sheetId="62" r:id="rId42"/>
    <sheet name="Metric36-Federal Energy R&amp;D" sheetId="61" r:id="rId43"/>
    <sheet name="Metric37-Sci &amp; Eng Degrees" sheetId="63" r:id="rId4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3" i="21" l="1"/>
  <c r="BA17" i="21" l="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BA33" i="21"/>
</calcChain>
</file>

<file path=xl/sharedStrings.xml><?xml version="1.0" encoding="utf-8"?>
<sst xmlns="http://schemas.openxmlformats.org/spreadsheetml/2006/main" count="14903" uniqueCount="271">
  <si>
    <t>Forecast</t>
  </si>
  <si>
    <t>Highest Risk</t>
  </si>
  <si>
    <t>Lowest Risk</t>
  </si>
  <si>
    <t>Year</t>
  </si>
  <si>
    <t>Index Score</t>
  </si>
  <si>
    <t>Economic</t>
  </si>
  <si>
    <t>Environmental</t>
  </si>
  <si>
    <t>U.S. Energy Security Risk Index, 1970-2040</t>
  </si>
  <si>
    <t>Oil &amp; Natural Gas Import Expenditures per GDP</t>
  </si>
  <si>
    <t>Oil &amp; Natural Gas Import Expenditures</t>
  </si>
  <si>
    <t>Security of U.S. Natural Gas Imports</t>
  </si>
  <si>
    <t>Historical</t>
  </si>
  <si>
    <t>Energy Expenditures per GDP</t>
  </si>
  <si>
    <t>Energy Expenditures per Household</t>
  </si>
  <si>
    <t>Global Fuels Metrics</t>
  </si>
  <si>
    <t>Security of World Oil Reserves</t>
  </si>
  <si>
    <t>Security of World Oil Production</t>
  </si>
  <si>
    <t>Security of World Natural Gas Reserves</t>
  </si>
  <si>
    <t>Security of World Natural Gas Production</t>
  </si>
  <si>
    <t>Security of World Coal Reserves</t>
  </si>
  <si>
    <t>Security of World Coal Production</t>
  </si>
  <si>
    <t>Fuel Import Metrics</t>
  </si>
  <si>
    <t>Security of U.S. Petroleum Imports</t>
  </si>
  <si>
    <t>Energy Expenditure Metrics</t>
  </si>
  <si>
    <t>Retail Electricity Prices</t>
  </si>
  <si>
    <t>Crude Oil Price</t>
  </si>
  <si>
    <t>Price &amp; Market Volatility Metrics</t>
  </si>
  <si>
    <t>Crude Oil Price Volatility</t>
  </si>
  <si>
    <t>Energy Expenditure Volatility per GDP</t>
  </si>
  <si>
    <t>World Oil Refinery Utilization</t>
  </si>
  <si>
    <t>Petroleum Stock Levels</t>
  </si>
  <si>
    <t>Energy Use Intensity Metrics</t>
  </si>
  <si>
    <t>Energy Consumption per Capita</t>
  </si>
  <si>
    <t>Energy Intensity</t>
  </si>
  <si>
    <t>Petroleum Intensity</t>
  </si>
  <si>
    <t>Household Energy Efficiency</t>
  </si>
  <si>
    <t>Commercial Energy Efficiency</t>
  </si>
  <si>
    <t>Industrial Energy Efficiency</t>
  </si>
  <si>
    <t>Electric Power Sector Metrics</t>
  </si>
  <si>
    <t>Electricity Capacity Diversity</t>
  </si>
  <si>
    <t>Electricity Capacity Margins</t>
  </si>
  <si>
    <t>Electricity Transmission Line Mileage</t>
  </si>
  <si>
    <t>Transportation Sector Metrics</t>
  </si>
  <si>
    <t>Motor Vehicle Average MPG</t>
  </si>
  <si>
    <t>Transportation VMT per $ GDP</t>
  </si>
  <si>
    <t>Transportation Non-Petroleum Fuels</t>
  </si>
  <si>
    <t>Environmental Metrics</t>
  </si>
  <si>
    <t>Energy-Related CO2 Emissions</t>
  </si>
  <si>
    <t>Energy-Related CO2 Emissions per Capita</t>
  </si>
  <si>
    <t>Energy-Related CO2 Emissions Intensity</t>
  </si>
  <si>
    <t>Electricity Non-CO2 Generation Share</t>
  </si>
  <si>
    <t>Research and Development Metrics</t>
  </si>
  <si>
    <t>Industrial Energy R&amp;D Expenditures</t>
  </si>
  <si>
    <t>Federal Energy &amp; Science R&amp;D Expenditures</t>
  </si>
  <si>
    <t>Science &amp; Engineering Degrees</t>
  </si>
  <si>
    <t>Global Fuels</t>
  </si>
  <si>
    <t xml:space="preserve">Global Fuels </t>
  </si>
  <si>
    <t xml:space="preserve">Fuel Import </t>
  </si>
  <si>
    <t xml:space="preserve">Energy Use Intensity </t>
  </si>
  <si>
    <t xml:space="preserve">Transportation Sector </t>
  </si>
  <si>
    <t xml:space="preserve">Environmental </t>
  </si>
  <si>
    <t>R&amp;D</t>
  </si>
  <si>
    <t xml:space="preserve">Power Sector </t>
  </si>
  <si>
    <t xml:space="preserve">Price &amp; Volatility </t>
  </si>
  <si>
    <t>2010 Edition</t>
  </si>
  <si>
    <t>2011 Edition</t>
  </si>
  <si>
    <t>2012 Edition</t>
  </si>
  <si>
    <t>2013 Edition</t>
  </si>
  <si>
    <t>2014 Edition</t>
  </si>
  <si>
    <t>2015 Edition</t>
  </si>
  <si>
    <t>2016 Edition</t>
  </si>
  <si>
    <t>2017 Edition</t>
  </si>
  <si>
    <t>2018 Edition</t>
  </si>
  <si>
    <t>Total Index Score</t>
  </si>
  <si>
    <t>2019 Edition</t>
  </si>
  <si>
    <t xml:space="preserve">Energy Expenditures </t>
  </si>
  <si>
    <t>Energy Expenditures</t>
  </si>
  <si>
    <t>2020 Edition</t>
  </si>
  <si>
    <t>Index/Metric</t>
  </si>
  <si>
    <t>Total U.S. Index</t>
  </si>
  <si>
    <t>Sub Indexes:</t>
  </si>
  <si>
    <t>Metrics:</t>
  </si>
  <si>
    <t>Geopopolitical</t>
  </si>
  <si>
    <t>Reliatbility</t>
  </si>
  <si>
    <t>Highest and Lowest Energy Security Risks by Index &amp; Metric: 1970-2019</t>
  </si>
  <si>
    <t>Geopolitical Sub-Index, 1970-2040</t>
  </si>
  <si>
    <t>Economic Sub-Index, 1970-2040</t>
  </si>
  <si>
    <t>Reliability Sub-Index, 1970-2040</t>
  </si>
  <si>
    <t>Environmental Sub-Index, 1970-2040</t>
  </si>
  <si>
    <t>Energy Security Index &amp; Sub-Index Values</t>
  </si>
  <si>
    <t>Energy Security Risk Index Weighted Scores by Metric Group</t>
  </si>
  <si>
    <t>Total Share</t>
  </si>
  <si>
    <t>Group Share of Total Score</t>
  </si>
  <si>
    <t>Weighted Group Scores</t>
  </si>
  <si>
    <t>Input Weight</t>
  </si>
  <si>
    <t>Energy Security Risk Index Scores: Highes &amp; Lows</t>
  </si>
  <si>
    <t>Energy Security Risk Index Forecast Scores Over Time</t>
  </si>
  <si>
    <t>Metric #1</t>
  </si>
  <si>
    <t>Diversity Trend</t>
  </si>
  <si>
    <t>--</t>
  </si>
  <si>
    <t>Metric Values (1980=100)</t>
  </si>
  <si>
    <t>Freedom Trend</t>
  </si>
  <si>
    <t>Combined</t>
  </si>
  <si>
    <t>Forecast Assumed</t>
  </si>
  <si>
    <t>Combined (1980=100)</t>
  </si>
  <si>
    <t>Metric #2</t>
  </si>
  <si>
    <t>Index Values (1980=100)</t>
  </si>
  <si>
    <t>Metric #3</t>
  </si>
  <si>
    <t>Metric #4</t>
  </si>
  <si>
    <t>Metric #5</t>
  </si>
  <si>
    <t>Metric #6</t>
  </si>
  <si>
    <t>Metric #7</t>
  </si>
  <si>
    <t>Import Share</t>
  </si>
  <si>
    <t>Freedom &amp; Diversity Adjusted</t>
  </si>
  <si>
    <t>Historical Assumed</t>
  </si>
  <si>
    <t>Metric #8</t>
  </si>
  <si>
    <t>Metric #9</t>
  </si>
  <si>
    <t>Metric Values (Billion 2019$)</t>
  </si>
  <si>
    <t>Net Oil &amp; Natural Gas Import Expenditures</t>
  </si>
  <si>
    <t>Metric #10</t>
  </si>
  <si>
    <t>Metric Values (Percent Share)</t>
  </si>
  <si>
    <t>Net Oil &amp; Natural Gas Import Expenditures per Dollar of GDP</t>
  </si>
  <si>
    <t>Metric #11</t>
  </si>
  <si>
    <t>Metric Values (Dollars/$1,000 GDP (2019$))</t>
  </si>
  <si>
    <t>Metric #12</t>
  </si>
  <si>
    <t>Metric Values (2019$/Household)</t>
  </si>
  <si>
    <t>Metric #13</t>
  </si>
  <si>
    <t>Metric Values (Cents/kWh (2019$))</t>
  </si>
  <si>
    <t>Metric #14</t>
  </si>
  <si>
    <t>Crude Oil Prices</t>
  </si>
  <si>
    <t>Metric Values (2019$/Barrel)</t>
  </si>
  <si>
    <t>Metric #15</t>
  </si>
  <si>
    <t>Metric Values (3-Year Average Annual Change in 2019$)</t>
  </si>
  <si>
    <t>Metric #16</t>
  </si>
  <si>
    <t>Energy Expedeniture Volatility</t>
  </si>
  <si>
    <t>Metric Values (3-Year Average Annual Change/$1,000 GDP ( 2019$))</t>
  </si>
  <si>
    <t>Metric #17</t>
  </si>
  <si>
    <t>Metric Values (Percent Utilization)</t>
  </si>
  <si>
    <t>Metric #18</t>
  </si>
  <si>
    <t>Metric Values (Average Days of Supply)</t>
  </si>
  <si>
    <t>Metric #19</t>
  </si>
  <si>
    <t>Metric Values (Million Btu/Person)</t>
  </si>
  <si>
    <t>Metric #20</t>
  </si>
  <si>
    <t>Metric Values (Million Btu/$1,000 GDP (2019$))</t>
  </si>
  <si>
    <t>Metric #21</t>
  </si>
  <si>
    <t>Metric #22</t>
  </si>
  <si>
    <t>Metric Values (Million Btu/Household)</t>
  </si>
  <si>
    <t>Metric #23</t>
  </si>
  <si>
    <t>Metric Values (Million Btu/1,000 Square Feet)</t>
  </si>
  <si>
    <t>Metric #24</t>
  </si>
  <si>
    <t>Metric Values (Trillion Btu/Industrial Production Index)</t>
  </si>
  <si>
    <t>Metric #25</t>
  </si>
  <si>
    <t>Metric Values (Herfindahl–Hirschman Index)</t>
  </si>
  <si>
    <t>Metric #26</t>
  </si>
  <si>
    <t>Metric Values (Percent)</t>
  </si>
  <si>
    <t>Electricity Capacity Margin</t>
  </si>
  <si>
    <t>Metric #27</t>
  </si>
  <si>
    <t>Metric Values (Circuit-Miles/Peak GW)</t>
  </si>
  <si>
    <t>Metric #28</t>
  </si>
  <si>
    <t>Metric Values (MPG All Motor Vehicles)</t>
  </si>
  <si>
    <t>Metric #29</t>
  </si>
  <si>
    <t>Metric Values (VMT/$1,000 GDP (2019$))</t>
  </si>
  <si>
    <t>Transportation Vehicle Miles Traveled per GDP</t>
  </si>
  <si>
    <t>Metric #30</t>
  </si>
  <si>
    <t>Metric #31</t>
  </si>
  <si>
    <r>
      <t>Energy-Related CO</t>
    </r>
    <r>
      <rPr>
        <b/>
        <vertAlign val="subscript"/>
        <sz val="22"/>
        <color rgb="FFFFFF99"/>
        <rFont val="Calibri"/>
        <family val="2"/>
        <scheme val="minor"/>
      </rPr>
      <t>2</t>
    </r>
    <r>
      <rPr>
        <b/>
        <sz val="22"/>
        <color rgb="FFFFFF99"/>
        <rFont val="Calibri"/>
        <family val="2"/>
        <scheme val="minor"/>
      </rPr>
      <t xml:space="preserve"> Emissions</t>
    </r>
  </si>
  <si>
    <t>Metric Values (Million Metric Tonnes)</t>
  </si>
  <si>
    <t>Metric #32</t>
  </si>
  <si>
    <t>Metric Values (Metric Tonnes per Person)</t>
  </si>
  <si>
    <t>Metric #33</t>
  </si>
  <si>
    <t>Metric Values (Metric Tonnes per $1,000 GDP (2019$))</t>
  </si>
  <si>
    <r>
      <t>Energy-Related CO</t>
    </r>
    <r>
      <rPr>
        <b/>
        <vertAlign val="subscript"/>
        <sz val="22"/>
        <color rgb="FFFFFF99"/>
        <rFont val="Calibri"/>
        <family val="2"/>
        <scheme val="minor"/>
      </rPr>
      <t>2</t>
    </r>
    <r>
      <rPr>
        <b/>
        <sz val="22"/>
        <color rgb="FFFFFF99"/>
        <rFont val="Calibri"/>
        <family val="2"/>
        <scheme val="minor"/>
      </rPr>
      <t xml:space="preserve"> Emissions Intensity</t>
    </r>
  </si>
  <si>
    <r>
      <t>Energy-Related CO</t>
    </r>
    <r>
      <rPr>
        <b/>
        <vertAlign val="subscript"/>
        <sz val="22"/>
        <color rgb="FFFFFF99"/>
        <rFont val="Calibri"/>
        <family val="2"/>
        <scheme val="minor"/>
      </rPr>
      <t>2</t>
    </r>
    <r>
      <rPr>
        <b/>
        <sz val="22"/>
        <color rgb="FFFFFF99"/>
        <rFont val="Calibri"/>
        <family val="2"/>
        <scheme val="minor"/>
      </rPr>
      <t xml:space="preserve"> Emissions per Capita</t>
    </r>
  </si>
  <si>
    <t>Metric #34</t>
  </si>
  <si>
    <t>Metric Values (Percent Total Generation)</t>
  </si>
  <si>
    <t>Metric #35</t>
  </si>
  <si>
    <t>Metric #36</t>
  </si>
  <si>
    <t>Metric Values (Energy R&amp;D Dollars/$1,000 GDP (2019$))</t>
  </si>
  <si>
    <t>Metric Values (R&amp;D Dollars/$1,000 GDP (2019$))</t>
  </si>
  <si>
    <t>Metric #37</t>
  </si>
  <si>
    <t>Metric Values (# Science &amp; Engineering Degrees/$Billion GDP (2019$))</t>
  </si>
  <si>
    <t>Contents</t>
  </si>
  <si>
    <t>Back to Contents</t>
  </si>
  <si>
    <t>Forecast Energy Security Scores</t>
  </si>
  <si>
    <t>Metric 1: Security of World Oil Reserves</t>
  </si>
  <si>
    <t>Metric 2: Security of World Oil Production</t>
  </si>
  <si>
    <t>Metric 3: Security of World Natural Gas Reserves</t>
  </si>
  <si>
    <t>Metric 4: Security of World Natural Gas Production</t>
  </si>
  <si>
    <t>Metric 5: Security of World Coal Reserves</t>
  </si>
  <si>
    <t>Metric 6: Security of World Coal Production</t>
  </si>
  <si>
    <t>Metric 7: Security of U.S. Petroleum Imports</t>
  </si>
  <si>
    <t>Metric 8: Security of U.S. Natural Gas Imports</t>
  </si>
  <si>
    <t>Metric 9: Oil &amp; Natural Gas Import Expenditures</t>
  </si>
  <si>
    <t>Metric 10: Oil &amp; Natural Gas Import Expenditures per GDP</t>
  </si>
  <si>
    <t>Metric 11: Energy Expenditures per GDP</t>
  </si>
  <si>
    <t>Metric 12: Energy Expenditures per Household</t>
  </si>
  <si>
    <t>Metric 13: Retail Electricity Prices</t>
  </si>
  <si>
    <t>Metric 15: Crude Oil Price Volatility</t>
  </si>
  <si>
    <t>Metric 16: Energy Expenditure Volatility per GDP</t>
  </si>
  <si>
    <t>Metric 17: World Oil Refinery Utilization</t>
  </si>
  <si>
    <t>Metric 18: Petroleum Stock Levels</t>
  </si>
  <si>
    <t>Metric 1:9 Energy Consumption per Capita</t>
  </si>
  <si>
    <t>Metric 20: Energy Intensity</t>
  </si>
  <si>
    <t>Metric 21: Petroleum Intensity</t>
  </si>
  <si>
    <t>Metric 22: Household Energy Efficiency</t>
  </si>
  <si>
    <t>Metric 23: Commercial Energy Efficiency</t>
  </si>
  <si>
    <t>Metric 24: Industrial Energy Efficiency</t>
  </si>
  <si>
    <t>Metric 25: Electricity Capacity Diversity</t>
  </si>
  <si>
    <t>Metric 26: Electricity Capacity Margins</t>
  </si>
  <si>
    <t>Metric 27: Electricity Transmission Line Mileage</t>
  </si>
  <si>
    <t>Metric 28: Motor Vehicle Average MPG</t>
  </si>
  <si>
    <t>Metric 29: Transportation VMT per $ GDP</t>
  </si>
  <si>
    <t>Metric 30: Transportation Non-Petroleum Fuels</t>
  </si>
  <si>
    <t>Metric 31: Energy-Related CO2 Emissions</t>
  </si>
  <si>
    <t>Metric 32: Energy-Related CO2 Emissions per Capita</t>
  </si>
  <si>
    <t>Metric 34: Electricity Non-CO2 Generation Share</t>
  </si>
  <si>
    <t>Metric 33 Energy-Related CO2 Emissions Intensity</t>
  </si>
  <si>
    <t>Metric 35: Industrial Energy R&amp;D Expenditures</t>
  </si>
  <si>
    <t>Metric 36: Federal Energy &amp; Science R&amp;D Expenditures</t>
  </si>
  <si>
    <t>Metric 37: Science &amp; Engineering Degrees</t>
  </si>
  <si>
    <t>Metric 14: Crude Oil Price</t>
  </si>
  <si>
    <t>Historical High &amp; Low Index Scores by Metric</t>
  </si>
  <si>
    <t>Year-by-Year Index &amp; Sub-Index Data</t>
  </si>
  <si>
    <t>Year-by-Year Scores by Metric Group</t>
  </si>
  <si>
    <t>Metric</t>
  </si>
  <si>
    <t>Units of Measurement</t>
  </si>
  <si>
    <t>reserves index, freedom &amp; diversity-weighted</t>
  </si>
  <si>
    <t>production index, freedom &amp; diversity-weighted</t>
  </si>
  <si>
    <t>oil imports, freedom &amp; diversity-weighted</t>
  </si>
  <si>
    <t>gas imports, freedom &amp; diversity-weighted</t>
  </si>
  <si>
    <t>billions of 2019$</t>
  </si>
  <si>
    <t>percent</t>
  </si>
  <si>
    <t>$ per $1000 GDP (2019$)</t>
  </si>
  <si>
    <t>2019$/Household</t>
  </si>
  <si>
    <t>cents/kWh (2019$)</t>
  </si>
  <si>
    <t>2019$/bbl</t>
  </si>
  <si>
    <t>change in year-to-year price</t>
  </si>
  <si>
    <t>Energy Expenditure Volatility</t>
  </si>
  <si>
    <t>ave. yearly change/$1000 GDP (2018$)</t>
  </si>
  <si>
    <t>percent utilization</t>
  </si>
  <si>
    <t>ave. days supply</t>
  </si>
  <si>
    <t>million Btu/Person-year</t>
  </si>
  <si>
    <t>million Btu/$1000 GDP (2019$)</t>
  </si>
  <si>
    <t>million Btu/real $1000 GDP (2019$)</t>
  </si>
  <si>
    <t>million Btu/household</t>
  </si>
  <si>
    <t>MMBtu/1000 sq.ft.</t>
  </si>
  <si>
    <t>trillion Btu/IP Index</t>
  </si>
  <si>
    <t>HHI Index</t>
  </si>
  <si>
    <t>circuit-miles/peak GW</t>
  </si>
  <si>
    <t>MPG (all motor vehicles)</t>
  </si>
  <si>
    <t>VMT/$1000 GDP (2019$)</t>
  </si>
  <si>
    <t>MMTCO2</t>
  </si>
  <si>
    <t>Metric tons CO2/Person</t>
  </si>
  <si>
    <t>metric tons CO2/$1000 GDP (2019$)</t>
  </si>
  <si>
    <t>Electricity non-CO2 Generation Share</t>
  </si>
  <si>
    <t>percent of total gen.</t>
  </si>
  <si>
    <t>Energy R&amp;D $/$1000 GDP (2019$)</t>
  </si>
  <si>
    <t>R&amp;D $/$1000 GDP (2019$)</t>
  </si>
  <si>
    <t># degrees/$billion GDP (2019$)</t>
  </si>
  <si>
    <t>No.</t>
  </si>
  <si>
    <t>Summary Table: Energy Security Metrics in Values</t>
  </si>
  <si>
    <t>Summary Table: Energy Security Metrics in Index Scores</t>
  </si>
  <si>
    <t xml:space="preserve">  Geopolitical Risk</t>
  </si>
  <si>
    <t xml:space="preserve">  Economic Risk</t>
  </si>
  <si>
    <t xml:space="preserve">  Reliability Risk</t>
  </si>
  <si>
    <t xml:space="preserve">  Environmental Risk</t>
  </si>
  <si>
    <t>Sub-Indexes:</t>
  </si>
  <si>
    <t>Total US Energy Security Risk</t>
  </si>
  <si>
    <t>Metric Summary Table in Values</t>
  </si>
  <si>
    <t>Metric Summary Table in Index Scores</t>
  </si>
  <si>
    <t>Individual Metric Scores (Values &amp; Index Scores):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</si>
</sst>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[Red]\(#,##0.0\)"/>
    <numFmt numFmtId="165" formatCode="0.0"/>
    <numFmt numFmtId="166" formatCode="0.0%"/>
    <numFmt numFmtId="167" formatCode="&quot;$&quot;#,##0\ ;\(&quot;$&quot;#,##0\)"/>
    <numFmt numFmtId="168" formatCode="m/d"/>
    <numFmt numFmtId="169" formatCode="[$-409]d\-mmm\-yyyy;@"/>
    <numFmt numFmtId="170" formatCode="&quot;$&quot;#,##0.00"/>
    <numFmt numFmtId="171" formatCode="&quot;$&quot;#,##0"/>
    <numFmt numFmtId="172" formatCode="0.0\¢"/>
    <numFmt numFmtId="173" formatCode="0.0\₵"/>
    <numFmt numFmtId="174" formatCode="_(* #,##0_);_(* \(#,##0\);_(* &quot;-&quot;??_);_(@_)"/>
  </numFmts>
  <fonts count="63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2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u/>
      <sz val="9"/>
      <color indexed="12"/>
      <name val="Arial MT"/>
    </font>
    <font>
      <sz val="12"/>
      <name val="Arial MT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4"/>
      <name val="Calibri"/>
      <family val="2"/>
      <scheme val="minor"/>
    </font>
    <font>
      <u/>
      <sz val="10"/>
      <color theme="4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12"/>
      <color indexed="30"/>
      <name val="Calibri"/>
      <family val="2"/>
    </font>
    <font>
      <sz val="11"/>
      <color indexed="8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0FFA3"/>
      <name val="Calibri"/>
      <family val="2"/>
      <scheme val="minor"/>
    </font>
    <font>
      <b/>
      <sz val="22"/>
      <color rgb="FFFFFF99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vertAlign val="subscript"/>
      <sz val="22"/>
      <color rgb="FFFFFF99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Arial Narrow"/>
      <family val="2"/>
    </font>
    <font>
      <u/>
      <sz val="14"/>
      <color theme="1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00008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33CC33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indexed="9"/>
      </patternFill>
    </fill>
  </fills>
  <borders count="3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 style="thin">
        <color theme="4"/>
      </top>
      <bottom style="dashed">
        <color theme="0" tint="-0.24994659260841701"/>
      </bottom>
      <diagonal/>
    </border>
    <border>
      <left/>
      <right/>
      <top style="thin">
        <color theme="4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0460">
    <xf numFmtId="0" fontId="0" fillId="0" borderId="0"/>
    <xf numFmtId="0" fontId="1" fillId="0" borderId="0">
      <alignment horizontal="left" wrapText="1"/>
    </xf>
    <xf numFmtId="0" fontId="1" fillId="0" borderId="0">
      <alignment horizontal="left" wrapText="1"/>
    </xf>
    <xf numFmtId="169" fontId="11" fillId="0" borderId="0">
      <alignment horizontal="left" wrapText="1"/>
    </xf>
    <xf numFmtId="169" fontId="1" fillId="34" borderId="0" applyNumberFormat="0" applyBorder="0" applyAlignment="0" applyProtection="0"/>
    <xf numFmtId="169" fontId="1" fillId="34" borderId="0" applyNumberFormat="0" applyBorder="0" applyAlignment="0" applyProtection="0"/>
    <xf numFmtId="169" fontId="1" fillId="35" borderId="0" applyNumberFormat="0" applyBorder="0" applyAlignment="0" applyProtection="0"/>
    <xf numFmtId="169" fontId="1" fillId="35" borderId="0" applyNumberFormat="0" applyBorder="0" applyAlignment="0" applyProtection="0"/>
    <xf numFmtId="169" fontId="1" fillId="36" borderId="0" applyNumberFormat="0" applyBorder="0" applyAlignment="0" applyProtection="0"/>
    <xf numFmtId="169" fontId="1" fillId="36" borderId="0" applyNumberFormat="0" applyBorder="0" applyAlignment="0" applyProtection="0"/>
    <xf numFmtId="169" fontId="1" fillId="37" borderId="0" applyNumberFormat="0" applyBorder="0" applyAlignment="0" applyProtection="0"/>
    <xf numFmtId="169" fontId="1" fillId="37" borderId="0" applyNumberFormat="0" applyBorder="0" applyAlignment="0" applyProtection="0"/>
    <xf numFmtId="169" fontId="1" fillId="38" borderId="0" applyNumberFormat="0" applyBorder="0" applyAlignment="0" applyProtection="0"/>
    <xf numFmtId="169" fontId="1" fillId="38" borderId="0" applyNumberFormat="0" applyBorder="0" applyAlignment="0" applyProtection="0"/>
    <xf numFmtId="169" fontId="1" fillId="39" borderId="0" applyNumberFormat="0" applyBorder="0" applyAlignment="0" applyProtection="0"/>
    <xf numFmtId="169" fontId="1" fillId="39" borderId="0" applyNumberFormat="0" applyBorder="0" applyAlignment="0" applyProtection="0"/>
    <xf numFmtId="169" fontId="1" fillId="40" borderId="0" applyNumberFormat="0" applyBorder="0" applyAlignment="0" applyProtection="0"/>
    <xf numFmtId="169" fontId="1" fillId="40" borderId="0" applyNumberFormat="0" applyBorder="0" applyAlignment="0" applyProtection="0"/>
    <xf numFmtId="169" fontId="1" fillId="41" borderId="0" applyNumberFormat="0" applyBorder="0" applyAlignment="0" applyProtection="0"/>
    <xf numFmtId="169" fontId="1" fillId="41" borderId="0" applyNumberFormat="0" applyBorder="0" applyAlignment="0" applyProtection="0"/>
    <xf numFmtId="169" fontId="1" fillId="42" borderId="0" applyNumberFormat="0" applyBorder="0" applyAlignment="0" applyProtection="0"/>
    <xf numFmtId="169" fontId="1" fillId="42" borderId="0" applyNumberFormat="0" applyBorder="0" applyAlignment="0" applyProtection="0"/>
    <xf numFmtId="169" fontId="1" fillId="37" borderId="0" applyNumberFormat="0" applyBorder="0" applyAlignment="0" applyProtection="0"/>
    <xf numFmtId="169" fontId="1" fillId="37" borderId="0" applyNumberFormat="0" applyBorder="0" applyAlignment="0" applyProtection="0"/>
    <xf numFmtId="169" fontId="1" fillId="40" borderId="0" applyNumberFormat="0" applyBorder="0" applyAlignment="0" applyProtection="0"/>
    <xf numFmtId="169" fontId="1" fillId="40" borderId="0" applyNumberFormat="0" applyBorder="0" applyAlignment="0" applyProtection="0"/>
    <xf numFmtId="169" fontId="1" fillId="43" borderId="0" applyNumberFormat="0" applyBorder="0" applyAlignment="0" applyProtection="0"/>
    <xf numFmtId="169" fontId="1" fillId="43" borderId="0" applyNumberFormat="0" applyBorder="0" applyAlignment="0" applyProtection="0"/>
    <xf numFmtId="169" fontId="1" fillId="44" borderId="0" applyNumberFormat="0" applyBorder="0" applyAlignment="0" applyProtection="0"/>
    <xf numFmtId="169" fontId="1" fillId="44" borderId="0" applyNumberFormat="0" applyBorder="0" applyAlignment="0" applyProtection="0"/>
    <xf numFmtId="169" fontId="1" fillId="41" borderId="0" applyNumberFormat="0" applyBorder="0" applyAlignment="0" applyProtection="0"/>
    <xf numFmtId="169" fontId="1" fillId="41" borderId="0" applyNumberFormat="0" applyBorder="0" applyAlignment="0" applyProtection="0"/>
    <xf numFmtId="169" fontId="1" fillId="42" borderId="0" applyNumberFormat="0" applyBorder="0" applyAlignment="0" applyProtection="0"/>
    <xf numFmtId="169" fontId="1" fillId="42" borderId="0" applyNumberFormat="0" applyBorder="0" applyAlignment="0" applyProtection="0"/>
    <xf numFmtId="169" fontId="1" fillId="45" borderId="0" applyNumberFormat="0" applyBorder="0" applyAlignment="0" applyProtection="0"/>
    <xf numFmtId="169" fontId="1" fillId="45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47" borderId="0" applyNumberFormat="0" applyBorder="0" applyAlignment="0" applyProtection="0"/>
    <xf numFmtId="169" fontId="1" fillId="47" borderId="0" applyNumberFormat="0" applyBorder="0" applyAlignment="0" applyProtection="0"/>
    <xf numFmtId="169" fontId="1" fillId="48" borderId="0" applyNumberFormat="0" applyBorder="0" applyAlignment="0" applyProtection="0"/>
    <xf numFmtId="169" fontId="1" fillId="48" borderId="0" applyNumberFormat="0" applyBorder="0" applyAlignment="0" applyProtection="0"/>
    <xf numFmtId="169" fontId="1" fillId="49" borderId="0" applyNumberFormat="0" applyBorder="0" applyAlignment="0" applyProtection="0"/>
    <xf numFmtId="169" fontId="1" fillId="49" borderId="0" applyNumberFormat="0" applyBorder="0" applyAlignment="0" applyProtection="0"/>
    <xf numFmtId="169" fontId="1" fillId="50" borderId="0" applyNumberFormat="0" applyBorder="0" applyAlignment="0" applyProtection="0"/>
    <xf numFmtId="169" fontId="1" fillId="50" borderId="0" applyNumberFormat="0" applyBorder="0" applyAlignment="0" applyProtection="0"/>
    <xf numFmtId="169" fontId="1" fillId="45" borderId="0" applyNumberFormat="0" applyBorder="0" applyAlignment="0" applyProtection="0"/>
    <xf numFmtId="169" fontId="1" fillId="45" borderId="0" applyNumberFormat="0" applyBorder="0" applyAlignment="0" applyProtection="0"/>
    <xf numFmtId="169" fontId="1" fillId="46" borderId="0" applyNumberFormat="0" applyBorder="0" applyAlignment="0" applyProtection="0"/>
    <xf numFmtId="169" fontId="1" fillId="46" borderId="0" applyNumberFormat="0" applyBorder="0" applyAlignment="0" applyProtection="0"/>
    <xf numFmtId="169" fontId="1" fillId="51" borderId="0" applyNumberFormat="0" applyBorder="0" applyAlignment="0" applyProtection="0"/>
    <xf numFmtId="169" fontId="1" fillId="51" borderId="0" applyNumberFormat="0" applyBorder="0" applyAlignment="0" applyProtection="0"/>
    <xf numFmtId="169" fontId="1" fillId="35" borderId="0" applyNumberFormat="0" applyBorder="0" applyAlignment="0" applyProtection="0"/>
    <xf numFmtId="169" fontId="1" fillId="35" borderId="0" applyNumberFormat="0" applyBorder="0" applyAlignment="0" applyProtection="0"/>
    <xf numFmtId="169" fontId="1" fillId="52" borderId="10" applyNumberFormat="0" applyAlignment="0" applyProtection="0"/>
    <xf numFmtId="169" fontId="1" fillId="52" borderId="10" applyNumberFormat="0" applyAlignment="0" applyProtection="0"/>
    <xf numFmtId="169" fontId="1" fillId="53" borderId="11" applyNumberFormat="0" applyAlignment="0" applyProtection="0"/>
    <xf numFmtId="169" fontId="1" fillId="53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NumberFormat="0" applyFill="0" applyBorder="0" applyAlignment="0" applyProtection="0"/>
    <xf numFmtId="169" fontId="1" fillId="0" borderId="0" applyNumberFormat="0" applyFill="0" applyBorder="0" applyAlignment="0" applyProtection="0"/>
    <xf numFmtId="169" fontId="1" fillId="36" borderId="0" applyNumberFormat="0" applyBorder="0" applyAlignment="0" applyProtection="0"/>
    <xf numFmtId="169" fontId="1" fillId="56" borderId="0" applyNumberFormat="0" applyBorder="0" applyAlignment="0" applyProtection="0"/>
    <xf numFmtId="169" fontId="1" fillId="0" borderId="12" applyNumberFormat="0" applyFill="0" applyAlignment="0" applyProtection="0"/>
    <xf numFmtId="169" fontId="1" fillId="0" borderId="13" applyNumberFormat="0" applyFill="0" applyAlignment="0" applyProtection="0"/>
    <xf numFmtId="169" fontId="1" fillId="58" borderId="0" applyNumberFormat="0" applyAlignment="0" applyProtection="0"/>
    <xf numFmtId="169" fontId="1" fillId="0" borderId="14" applyNumberFormat="0" applyFill="0" applyAlignment="0" applyProtection="0"/>
    <xf numFmtId="169" fontId="1" fillId="0" borderId="0" applyNumberFormat="0" applyFill="0" applyBorder="0" applyAlignment="0" applyProtection="0"/>
    <xf numFmtId="169" fontId="1" fillId="39" borderId="10" applyNumberFormat="0" applyAlignment="0" applyProtection="0"/>
    <xf numFmtId="169" fontId="1" fillId="57" borderId="10" applyNumberFormat="0" applyAlignment="0" applyProtection="0"/>
    <xf numFmtId="169" fontId="1" fillId="0" borderId="15" applyNumberFormat="0" applyFill="0" applyAlignment="0" applyProtection="0"/>
    <xf numFmtId="169" fontId="1" fillId="35" borderId="0" applyNumberFormat="0" applyBorder="0" applyAlignment="0" applyProtection="0"/>
    <xf numFmtId="169" fontId="1" fillId="54" borderId="0" applyNumberFormat="0" applyBorder="0" applyAlignment="0" applyProtection="0"/>
    <xf numFmtId="169" fontId="1" fillId="0" borderId="0">
      <alignment horizontal="left" wrapText="1"/>
    </xf>
    <xf numFmtId="169" fontId="12" fillId="0" borderId="0" applyFill="0" applyBorder="0"/>
    <xf numFmtId="169" fontId="1" fillId="55" borderId="16" applyNumberFormat="0" applyFont="0" applyAlignment="0" applyProtection="0"/>
    <xf numFmtId="169" fontId="1" fillId="55" borderId="16" applyNumberFormat="0" applyFont="0" applyAlignment="0" applyProtection="0"/>
    <xf numFmtId="169" fontId="1" fillId="52" borderId="17" applyNumberFormat="0" applyAlignment="0" applyProtection="0"/>
    <xf numFmtId="169" fontId="1" fillId="52" borderId="1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NumberFormat="0" applyFill="0" applyBorder="0" applyAlignment="0" applyProtection="0"/>
    <xf numFmtId="169" fontId="1" fillId="0" borderId="0" applyNumberFormat="0" applyFill="0" applyBorder="0" applyAlignment="0" applyProtection="0"/>
    <xf numFmtId="169" fontId="1" fillId="0" borderId="18" applyNumberFormat="0" applyFill="0" applyAlignment="0" applyProtection="0"/>
    <xf numFmtId="169" fontId="1" fillId="0" borderId="18" applyNumberFormat="0" applyFill="0" applyAlignment="0" applyProtection="0"/>
    <xf numFmtId="169" fontId="1" fillId="0" borderId="0" applyNumberFormat="0" applyFill="0" applyBorder="0" applyAlignment="0" applyProtection="0"/>
    <xf numFmtId="169" fontId="1" fillId="0" borderId="0" applyNumberFormat="0" applyFill="0" applyBorder="0" applyAlignment="0" applyProtection="0"/>
    <xf numFmtId="169" fontId="1" fillId="0" borderId="0"/>
    <xf numFmtId="169" fontId="1" fillId="0" borderId="0"/>
    <xf numFmtId="169" fontId="1" fillId="0" borderId="0"/>
    <xf numFmtId="169" fontId="1" fillId="0" borderId="0">
      <alignment horizontal="left" wrapText="1"/>
    </xf>
    <xf numFmtId="169" fontId="1" fillId="0" borderId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9" fillId="0" borderId="0"/>
    <xf numFmtId="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169" fontId="18" fillId="0" borderId="0" applyNumberFormat="0" applyFill="0" applyBorder="0" applyAlignment="0" applyProtection="0"/>
    <xf numFmtId="169" fontId="19" fillId="0" borderId="0" applyNumberFormat="0" applyFill="0" applyBorder="0" applyAlignment="0" applyProtection="0">
      <alignment vertical="top"/>
      <protection locked="0"/>
    </xf>
    <xf numFmtId="169" fontId="20" fillId="59" borderId="0"/>
    <xf numFmtId="169" fontId="1" fillId="0" borderId="0"/>
    <xf numFmtId="169" fontId="9" fillId="0" borderId="0"/>
    <xf numFmtId="169" fontId="9" fillId="0" borderId="0"/>
    <xf numFmtId="169" fontId="21" fillId="0" borderId="19" applyNumberFormat="0" applyProtection="0">
      <alignment vertical="top" wrapText="1"/>
    </xf>
    <xf numFmtId="169" fontId="21" fillId="0" borderId="20" applyNumberFormat="0" applyFont="0" applyProtection="0">
      <alignment wrapText="1"/>
    </xf>
    <xf numFmtId="169" fontId="22" fillId="0" borderId="21" applyNumberFormat="0" applyProtection="0">
      <alignment wrapText="1"/>
    </xf>
    <xf numFmtId="169" fontId="22" fillId="0" borderId="1" applyNumberFormat="0" applyProtection="0">
      <alignment wrapText="1"/>
    </xf>
    <xf numFmtId="169" fontId="21" fillId="0" borderId="0" applyNumberFormat="0" applyFill="0" applyBorder="0" applyAlignment="0" applyProtection="0"/>
    <xf numFmtId="169" fontId="23" fillId="0" borderId="0" applyNumberFormat="0" applyProtection="0">
      <alignment horizontal="left"/>
    </xf>
    <xf numFmtId="169" fontId="24" fillId="0" borderId="0" applyNumberFormat="0" applyFill="0" applyBorder="0" applyAlignment="0" applyProtection="0">
      <alignment vertical="top"/>
      <protection locked="0"/>
    </xf>
    <xf numFmtId="169" fontId="21" fillId="0" borderId="0" applyNumberFormat="0" applyProtection="0">
      <alignment vertical="top" wrapText="1"/>
    </xf>
    <xf numFmtId="169" fontId="22" fillId="0" borderId="22" applyNumberFormat="0" applyProtection="0">
      <alignment horizontal="left" wrapText="1"/>
    </xf>
    <xf numFmtId="169" fontId="21" fillId="0" borderId="23" applyNumberFormat="0" applyFont="0" applyFill="0" applyProtection="0">
      <alignment wrapText="1"/>
    </xf>
    <xf numFmtId="169" fontId="22" fillId="0" borderId="24" applyNumberFormat="0" applyFill="0" applyProtection="0">
      <alignment wrapText="1"/>
    </xf>
    <xf numFmtId="169" fontId="9" fillId="0" borderId="0"/>
    <xf numFmtId="169" fontId="1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9" fillId="0" borderId="0"/>
    <xf numFmtId="169" fontId="10" fillId="0" borderId="0" applyNumberFormat="0" applyFill="0" applyBorder="0" applyAlignment="0" applyProtection="0"/>
    <xf numFmtId="169" fontId="25" fillId="0" borderId="1" applyNumberFormat="0" applyFill="0" applyAlignment="0" applyProtection="0"/>
    <xf numFmtId="169" fontId="26" fillId="0" borderId="2" applyNumberFormat="0" applyFill="0" applyAlignment="0" applyProtection="0"/>
    <xf numFmtId="169" fontId="27" fillId="0" borderId="3" applyNumberFormat="0" applyFill="0" applyAlignment="0" applyProtection="0"/>
    <xf numFmtId="169" fontId="27" fillId="0" borderId="0" applyNumberFormat="0" applyFill="0" applyBorder="0" applyAlignment="0" applyProtection="0"/>
    <xf numFmtId="169" fontId="28" fillId="3" borderId="0" applyNumberFormat="0" applyBorder="0" applyAlignment="0" applyProtection="0"/>
    <xf numFmtId="169" fontId="29" fillId="4" borderId="0" applyNumberFormat="0" applyBorder="0" applyAlignment="0" applyProtection="0"/>
    <xf numFmtId="169" fontId="30" fillId="5" borderId="0" applyNumberFormat="0" applyBorder="0" applyAlignment="0" applyProtection="0"/>
    <xf numFmtId="169" fontId="31" fillId="6" borderId="4" applyNumberFormat="0" applyAlignment="0" applyProtection="0"/>
    <xf numFmtId="169" fontId="32" fillId="7" borderId="5" applyNumberFormat="0" applyAlignment="0" applyProtection="0"/>
    <xf numFmtId="169" fontId="33" fillId="7" borderId="4" applyNumberFormat="0" applyAlignment="0" applyProtection="0"/>
    <xf numFmtId="169" fontId="34" fillId="0" borderId="6" applyNumberFormat="0" applyFill="0" applyAlignment="0" applyProtection="0"/>
    <xf numFmtId="169" fontId="35" fillId="8" borderId="7" applyNumberFormat="0" applyAlignment="0" applyProtection="0"/>
    <xf numFmtId="169" fontId="36" fillId="0" borderId="0" applyNumberFormat="0" applyFill="0" applyBorder="0" applyAlignment="0" applyProtection="0"/>
    <xf numFmtId="169" fontId="9" fillId="9" borderId="8" applyNumberFormat="0" applyFont="0" applyAlignment="0" applyProtection="0"/>
    <xf numFmtId="169" fontId="37" fillId="0" borderId="0" applyNumberFormat="0" applyFill="0" applyBorder="0" applyAlignment="0" applyProtection="0"/>
    <xf numFmtId="169" fontId="7" fillId="0" borderId="9" applyNumberFormat="0" applyFill="0" applyAlignment="0" applyProtection="0"/>
    <xf numFmtId="169" fontId="38" fillId="10" borderId="0" applyNumberFormat="0" applyBorder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38" fillId="13" borderId="0" applyNumberFormat="0" applyBorder="0" applyAlignment="0" applyProtection="0"/>
    <xf numFmtId="169" fontId="38" fillId="14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38" fillId="17" borderId="0" applyNumberFormat="0" applyBorder="0" applyAlignment="0" applyProtection="0"/>
    <xf numFmtId="169" fontId="38" fillId="18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38" fillId="21" borderId="0" applyNumberFormat="0" applyBorder="0" applyAlignment="0" applyProtection="0"/>
    <xf numFmtId="169" fontId="38" fillId="22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38" fillId="25" borderId="0" applyNumberFormat="0" applyBorder="0" applyAlignment="0" applyProtection="0"/>
    <xf numFmtId="169" fontId="38" fillId="26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38" fillId="29" borderId="0" applyNumberFormat="0" applyBorder="0" applyAlignment="0" applyProtection="0"/>
    <xf numFmtId="169" fontId="38" fillId="30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38" fillId="33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1" fillId="0" borderId="0">
      <alignment wrapText="1"/>
    </xf>
    <xf numFmtId="169" fontId="1" fillId="0" borderId="0"/>
    <xf numFmtId="169" fontId="9" fillId="9" borderId="8" applyNumberFormat="0" applyFont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169" fontId="9" fillId="0" borderId="0"/>
    <xf numFmtId="169" fontId="1" fillId="0" borderId="0">
      <alignment horizontal="left" wrapText="1"/>
    </xf>
    <xf numFmtId="169" fontId="9" fillId="0" borderId="0"/>
    <xf numFmtId="169" fontId="9" fillId="0" borderId="0"/>
    <xf numFmtId="169" fontId="13" fillId="0" borderId="0" applyNumberFormat="0" applyFill="0" applyBorder="0" applyAlignment="0" applyProtection="0"/>
    <xf numFmtId="169" fontId="1" fillId="34" borderId="0" applyNumberFormat="0" applyBorder="0" applyAlignment="0" applyProtection="0"/>
    <xf numFmtId="169" fontId="1" fillId="37" borderId="0" applyNumberFormat="0" applyBorder="0" applyAlignment="0" applyProtection="0"/>
    <xf numFmtId="169" fontId="1" fillId="38" borderId="0" applyNumberFormat="0" applyBorder="0" applyAlignment="0" applyProtection="0"/>
    <xf numFmtId="169" fontId="1" fillId="39" borderId="0" applyNumberFormat="0" applyBorder="0" applyAlignment="0" applyProtection="0"/>
    <xf numFmtId="169" fontId="1" fillId="40" borderId="0" applyNumberFormat="0" applyBorder="0" applyAlignment="0" applyProtection="0"/>
    <xf numFmtId="169" fontId="1" fillId="41" borderId="0" applyNumberFormat="0" applyBorder="0" applyAlignment="0" applyProtection="0"/>
    <xf numFmtId="169" fontId="1" fillId="42" borderId="0" applyNumberFormat="0" applyBorder="0" applyAlignment="0" applyProtection="0"/>
    <xf numFmtId="169" fontId="1" fillId="37" borderId="0" applyNumberFormat="0" applyBorder="0" applyAlignment="0" applyProtection="0"/>
    <xf numFmtId="169" fontId="1" fillId="40" borderId="0" applyNumberFormat="0" applyBorder="0" applyAlignment="0" applyProtection="0"/>
    <xf numFmtId="169" fontId="1" fillId="43" borderId="0" applyNumberFormat="0" applyBorder="0" applyAlignment="0" applyProtection="0"/>
    <xf numFmtId="169" fontId="1" fillId="44" borderId="0" applyNumberFormat="0" applyBorder="0" applyAlignment="0" applyProtection="0"/>
    <xf numFmtId="169" fontId="1" fillId="41" borderId="0" applyNumberFormat="0" applyBorder="0" applyAlignment="0" applyProtection="0"/>
    <xf numFmtId="169" fontId="1" fillId="42" borderId="0" applyNumberFormat="0" applyBorder="0" applyAlignment="0" applyProtection="0"/>
    <xf numFmtId="169" fontId="1" fillId="45" borderId="0" applyNumberFormat="0" applyBorder="0" applyAlignment="0" applyProtection="0"/>
    <xf numFmtId="169" fontId="1" fillId="46" borderId="0" applyNumberFormat="0" applyBorder="0" applyAlignment="0" applyProtection="0"/>
    <xf numFmtId="169" fontId="1" fillId="47" borderId="0" applyNumberFormat="0" applyBorder="0" applyAlignment="0" applyProtection="0"/>
    <xf numFmtId="169" fontId="1" fillId="48" borderId="0" applyNumberFormat="0" applyBorder="0" applyAlignment="0" applyProtection="0"/>
    <xf numFmtId="169" fontId="1" fillId="49" borderId="0" applyNumberFormat="0" applyBorder="0" applyAlignment="0" applyProtection="0"/>
    <xf numFmtId="169" fontId="1" fillId="50" borderId="0" applyNumberFormat="0" applyBorder="0" applyAlignment="0" applyProtection="0"/>
    <xf numFmtId="169" fontId="1" fillId="45" borderId="0" applyNumberFormat="0" applyBorder="0" applyAlignment="0" applyProtection="0"/>
    <xf numFmtId="169" fontId="1" fillId="46" borderId="0" applyNumberFormat="0" applyBorder="0" applyAlignment="0" applyProtection="0"/>
    <xf numFmtId="169" fontId="1" fillId="51" borderId="0" applyNumberFormat="0" applyBorder="0" applyAlignment="0" applyProtection="0"/>
    <xf numFmtId="169" fontId="1" fillId="35" borderId="0" applyNumberFormat="0" applyBorder="0" applyAlignment="0" applyProtection="0"/>
    <xf numFmtId="169" fontId="1" fillId="52" borderId="25" applyNumberFormat="0" applyAlignment="0" applyProtection="0"/>
    <xf numFmtId="169" fontId="1" fillId="52" borderId="25" applyNumberFormat="0" applyAlignment="0" applyProtection="0"/>
    <xf numFmtId="169" fontId="1" fillId="53" borderId="11" applyNumberFormat="0" applyAlignment="0" applyProtection="0"/>
    <xf numFmtId="43" fontId="1" fillId="0" borderId="0" applyFont="0" applyFill="0" applyBorder="0" applyAlignment="0" applyProtection="0"/>
    <xf numFmtId="169" fontId="1" fillId="0" borderId="0" applyNumberFormat="0" applyFill="0" applyBorder="0" applyAlignment="0" applyProtection="0"/>
    <xf numFmtId="169" fontId="39" fillId="0" borderId="32" applyNumberFormat="0" applyProtection="0">
      <alignment wrapText="1"/>
    </xf>
    <xf numFmtId="169" fontId="39" fillId="0" borderId="31" applyNumberFormat="0" applyFont="0" applyProtection="0">
      <alignment wrapText="1"/>
    </xf>
    <xf numFmtId="169" fontId="1" fillId="39" borderId="25" applyNumberFormat="0" applyAlignment="0" applyProtection="0"/>
    <xf numFmtId="169" fontId="1" fillId="57" borderId="25" applyNumberFormat="0" applyAlignment="0" applyProtection="0"/>
    <xf numFmtId="169" fontId="1" fillId="35" borderId="0" applyNumberFormat="0" applyBorder="0" applyAlignment="0" applyProtection="0"/>
    <xf numFmtId="169" fontId="1" fillId="54" borderId="0" applyNumberFormat="0" applyBorder="0" applyAlignment="0" applyProtection="0"/>
    <xf numFmtId="169" fontId="1" fillId="0" borderId="0">
      <alignment horizontal="left" wrapText="1"/>
    </xf>
    <xf numFmtId="169" fontId="12" fillId="0" borderId="0" applyFill="0" applyBorder="0"/>
    <xf numFmtId="169" fontId="1" fillId="55" borderId="26" applyNumberFormat="0" applyFont="0" applyAlignment="0" applyProtection="0"/>
    <xf numFmtId="169" fontId="1" fillId="55" borderId="26" applyNumberFormat="0" applyFont="0" applyAlignment="0" applyProtection="0"/>
    <xf numFmtId="169" fontId="1" fillId="52" borderId="27" applyNumberFormat="0" applyAlignment="0" applyProtection="0"/>
    <xf numFmtId="169" fontId="1" fillId="52" borderId="27" applyNumberFormat="0" applyAlignment="0" applyProtection="0"/>
    <xf numFmtId="169" fontId="1" fillId="0" borderId="0" applyNumberFormat="0" applyFill="0" applyBorder="0" applyAlignment="0" applyProtection="0"/>
    <xf numFmtId="169" fontId="1" fillId="0" borderId="28" applyNumberFormat="0" applyFill="0" applyAlignment="0" applyProtection="0"/>
    <xf numFmtId="169" fontId="1" fillId="0" borderId="28" applyNumberFormat="0" applyFill="0" applyAlignment="0" applyProtection="0"/>
    <xf numFmtId="169" fontId="1" fillId="0" borderId="0" applyNumberFormat="0" applyFill="0" applyBorder="0" applyAlignment="0" applyProtection="0"/>
    <xf numFmtId="169" fontId="9" fillId="0" borderId="0"/>
    <xf numFmtId="169" fontId="40" fillId="0" borderId="30" applyNumberFormat="0" applyProtection="0">
      <alignment wrapText="1"/>
    </xf>
    <xf numFmtId="169" fontId="39" fillId="0" borderId="0"/>
    <xf numFmtId="169" fontId="9" fillId="0" borderId="0"/>
    <xf numFmtId="169" fontId="9" fillId="0" borderId="0"/>
    <xf numFmtId="169" fontId="9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9" fillId="0" borderId="0"/>
    <xf numFmtId="169" fontId="39" fillId="0" borderId="0" applyNumberFormat="0" applyFill="0" applyBorder="0" applyAlignment="0" applyProtection="0"/>
    <xf numFmtId="169" fontId="41" fillId="0" borderId="0" applyNumberFormat="0" applyProtection="0">
      <alignment horizontal="left"/>
    </xf>
    <xf numFmtId="169" fontId="40" fillId="0" borderId="29" applyNumberFormat="0" applyProtection="0">
      <alignment wrapText="1"/>
    </xf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0" borderId="0"/>
    <xf numFmtId="169" fontId="42" fillId="0" borderId="0"/>
    <xf numFmtId="169" fontId="1" fillId="52" borderId="33" applyNumberFormat="0" applyAlignment="0" applyProtection="0"/>
    <xf numFmtId="169" fontId="1" fillId="52" borderId="33" applyNumberFormat="0" applyAlignment="0" applyProtection="0"/>
    <xf numFmtId="169" fontId="1" fillId="39" borderId="33" applyNumberFormat="0" applyAlignment="0" applyProtection="0"/>
    <xf numFmtId="169" fontId="1" fillId="57" borderId="33" applyNumberFormat="0" applyAlignment="0" applyProtection="0"/>
    <xf numFmtId="169" fontId="1" fillId="55" borderId="34" applyNumberFormat="0" applyFont="0" applyAlignment="0" applyProtection="0"/>
    <xf numFmtId="169" fontId="1" fillId="55" borderId="34" applyNumberFormat="0" applyFont="0" applyAlignment="0" applyProtection="0"/>
    <xf numFmtId="169" fontId="1" fillId="52" borderId="35" applyNumberFormat="0" applyAlignment="0" applyProtection="0"/>
    <xf numFmtId="169" fontId="1" fillId="52" borderId="35" applyNumberFormat="0" applyAlignment="0" applyProtection="0"/>
    <xf numFmtId="169" fontId="1" fillId="0" borderId="36" applyNumberFormat="0" applyFill="0" applyAlignment="0" applyProtection="0"/>
    <xf numFmtId="169" fontId="1" fillId="0" borderId="36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33" applyNumberFormat="0" applyAlignment="0" applyProtection="0"/>
    <xf numFmtId="169" fontId="1" fillId="52" borderId="33" applyNumberFormat="0" applyAlignment="0" applyProtection="0"/>
    <xf numFmtId="169" fontId="1" fillId="39" borderId="33" applyNumberFormat="0" applyAlignment="0" applyProtection="0"/>
    <xf numFmtId="169" fontId="1" fillId="57" borderId="33" applyNumberFormat="0" applyAlignment="0" applyProtection="0"/>
    <xf numFmtId="169" fontId="1" fillId="55" borderId="34" applyNumberFormat="0" applyFont="0" applyAlignment="0" applyProtection="0"/>
    <xf numFmtId="169" fontId="1" fillId="55" borderId="34" applyNumberFormat="0" applyFont="0" applyAlignment="0" applyProtection="0"/>
    <xf numFmtId="169" fontId="1" fillId="52" borderId="35" applyNumberFormat="0" applyAlignment="0" applyProtection="0"/>
    <xf numFmtId="169" fontId="1" fillId="52" borderId="35" applyNumberFormat="0" applyAlignment="0" applyProtection="0"/>
    <xf numFmtId="169" fontId="1" fillId="0" borderId="36" applyNumberFormat="0" applyFill="0" applyAlignment="0" applyProtection="0"/>
    <xf numFmtId="169" fontId="1" fillId="0" borderId="36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0" borderId="0"/>
    <xf numFmtId="169" fontId="9" fillId="11" borderId="0" applyNumberFormat="0" applyBorder="0" applyAlignment="0" applyProtection="0"/>
    <xf numFmtId="169" fontId="9" fillId="15" borderId="0" applyNumberFormat="0" applyBorder="0" applyAlignment="0" applyProtection="0"/>
    <xf numFmtId="169" fontId="9" fillId="19" borderId="0" applyNumberFormat="0" applyBorder="0" applyAlignment="0" applyProtection="0"/>
    <xf numFmtId="169" fontId="9" fillId="23" borderId="0" applyNumberFormat="0" applyBorder="0" applyAlignment="0" applyProtection="0"/>
    <xf numFmtId="169" fontId="9" fillId="27" borderId="0" applyNumberFormat="0" applyBorder="0" applyAlignment="0" applyProtection="0"/>
    <xf numFmtId="169" fontId="9" fillId="31" borderId="0" applyNumberFormat="0" applyBorder="0" applyAlignment="0" applyProtection="0"/>
    <xf numFmtId="169" fontId="9" fillId="12" borderId="0" applyNumberFormat="0" applyBorder="0" applyAlignment="0" applyProtection="0"/>
    <xf numFmtId="169" fontId="9" fillId="16" borderId="0" applyNumberFormat="0" applyBorder="0" applyAlignment="0" applyProtection="0"/>
    <xf numFmtId="169" fontId="9" fillId="20" borderId="0" applyNumberFormat="0" applyBorder="0" applyAlignment="0" applyProtection="0"/>
    <xf numFmtId="169" fontId="9" fillId="24" borderId="0" applyNumberFormat="0" applyBorder="0" applyAlignment="0" applyProtection="0"/>
    <xf numFmtId="169" fontId="9" fillId="28" borderId="0" applyNumberFormat="0" applyBorder="0" applyAlignment="0" applyProtection="0"/>
    <xf numFmtId="169" fontId="9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5" fillId="0" borderId="0"/>
    <xf numFmtId="169" fontId="15" fillId="0" borderId="0"/>
    <xf numFmtId="169" fontId="15" fillId="0" borderId="0"/>
    <xf numFmtId="169" fontId="15" fillId="0" borderId="0"/>
    <xf numFmtId="169" fontId="9" fillId="0" borderId="0"/>
    <xf numFmtId="169" fontId="9" fillId="0" borderId="0"/>
    <xf numFmtId="169" fontId="14" fillId="0" borderId="0"/>
    <xf numFmtId="169" fontId="14" fillId="0" borderId="0"/>
    <xf numFmtId="169" fontId="9" fillId="0" borderId="0"/>
    <xf numFmtId="169" fontId="9" fillId="0" borderId="0"/>
    <xf numFmtId="169" fontId="9" fillId="0" borderId="0"/>
    <xf numFmtId="169" fontId="15" fillId="0" borderId="0"/>
    <xf numFmtId="169" fontId="15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4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14" fillId="0" borderId="0"/>
    <xf numFmtId="169" fontId="14" fillId="0" borderId="0"/>
    <xf numFmtId="169" fontId="1" fillId="0" borderId="0"/>
    <xf numFmtId="169" fontId="1" fillId="0" borderId="0"/>
    <xf numFmtId="169" fontId="1" fillId="0" borderId="0"/>
    <xf numFmtId="169" fontId="14" fillId="0" borderId="0"/>
    <xf numFmtId="169" fontId="1" fillId="0" borderId="0"/>
    <xf numFmtId="169" fontId="14" fillId="0" borderId="0"/>
    <xf numFmtId="169" fontId="9" fillId="0" borderId="0"/>
    <xf numFmtId="169" fontId="1" fillId="0" borderId="0"/>
    <xf numFmtId="169" fontId="14" fillId="0" borderId="0"/>
    <xf numFmtId="169" fontId="1" fillId="0" borderId="0"/>
    <xf numFmtId="169" fontId="1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1" fillId="0" borderId="0"/>
    <xf numFmtId="169" fontId="1" fillId="0" borderId="0"/>
    <xf numFmtId="169" fontId="9" fillId="0" borderId="0"/>
    <xf numFmtId="169" fontId="14" fillId="0" borderId="0"/>
    <xf numFmtId="169" fontId="1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9" fillId="0" borderId="0"/>
    <xf numFmtId="169" fontId="14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1" fillId="0" borderId="0"/>
    <xf numFmtId="169" fontId="1" fillId="0" borderId="0"/>
    <xf numFmtId="169" fontId="9" fillId="0" borderId="0"/>
    <xf numFmtId="169" fontId="14" fillId="0" borderId="0"/>
    <xf numFmtId="169" fontId="1" fillId="0" borderId="0"/>
    <xf numFmtId="169" fontId="1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4" fillId="0" borderId="0"/>
    <xf numFmtId="169" fontId="14" fillId="0" borderId="0"/>
    <xf numFmtId="169" fontId="14" fillId="0" borderId="0"/>
    <xf numFmtId="169" fontId="1" fillId="0" borderId="0"/>
    <xf numFmtId="169" fontId="1" fillId="0" borderId="0"/>
    <xf numFmtId="169" fontId="1" fillId="0" borderId="0"/>
    <xf numFmtId="169" fontId="14" fillId="0" borderId="0"/>
    <xf numFmtId="169" fontId="1" fillId="0" borderId="0"/>
    <xf numFmtId="169" fontId="14" fillId="0" borderId="0"/>
    <xf numFmtId="169" fontId="1" fillId="0" borderId="0"/>
    <xf numFmtId="169" fontId="14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9" fillId="0" borderId="0"/>
    <xf numFmtId="169" fontId="15" fillId="0" borderId="0"/>
    <xf numFmtId="169" fontId="15" fillId="0" borderId="0"/>
    <xf numFmtId="169" fontId="9" fillId="0" borderId="0"/>
    <xf numFmtId="169" fontId="15" fillId="0" borderId="0"/>
    <xf numFmtId="169" fontId="1" fillId="0" borderId="0"/>
    <xf numFmtId="169" fontId="15" fillId="0" borderId="0"/>
    <xf numFmtId="169" fontId="1" fillId="0" borderId="0"/>
    <xf numFmtId="169" fontId="9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9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9" fillId="0" borderId="0"/>
    <xf numFmtId="169" fontId="9" fillId="0" borderId="0"/>
    <xf numFmtId="169" fontId="1" fillId="0" borderId="0"/>
    <xf numFmtId="169" fontId="9" fillId="0" borderId="0"/>
    <xf numFmtId="169" fontId="1" fillId="0" borderId="0"/>
    <xf numFmtId="169" fontId="1" fillId="0" borderId="0"/>
    <xf numFmtId="169" fontId="15" fillId="0" borderId="0"/>
    <xf numFmtId="169" fontId="9" fillId="0" borderId="0"/>
    <xf numFmtId="169" fontId="9" fillId="0" borderId="0"/>
    <xf numFmtId="169" fontId="15" fillId="0" borderId="0"/>
    <xf numFmtId="169" fontId="9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9" fillId="0" borderId="0"/>
    <xf numFmtId="169" fontId="14" fillId="0" borderId="0"/>
    <xf numFmtId="169" fontId="9" fillId="0" borderId="0"/>
    <xf numFmtId="169" fontId="14" fillId="0" borderId="0"/>
    <xf numFmtId="169" fontId="9" fillId="0" borderId="0"/>
    <xf numFmtId="169" fontId="14" fillId="0" borderId="0"/>
    <xf numFmtId="169" fontId="14" fillId="0" borderId="0"/>
    <xf numFmtId="169" fontId="9" fillId="0" borderId="0"/>
    <xf numFmtId="169" fontId="9" fillId="0" borderId="0"/>
    <xf numFmtId="169" fontId="14" fillId="0" borderId="0"/>
    <xf numFmtId="169" fontId="9" fillId="0" borderId="0"/>
    <xf numFmtId="169" fontId="14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14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15" fillId="0" borderId="0"/>
    <xf numFmtId="169" fontId="15" fillId="0" borderId="0"/>
    <xf numFmtId="169" fontId="14" fillId="0" borderId="0"/>
    <xf numFmtId="169" fontId="15" fillId="0" borderId="0"/>
    <xf numFmtId="169" fontId="15" fillId="0" borderId="0"/>
    <xf numFmtId="169" fontId="15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15" fillId="0" borderId="0"/>
    <xf numFmtId="169" fontId="14" fillId="0" borderId="0"/>
    <xf numFmtId="169" fontId="14" fillId="0" borderId="0"/>
    <xf numFmtId="169" fontId="9" fillId="0" borderId="0"/>
    <xf numFmtId="169" fontId="1" fillId="0" borderId="0"/>
    <xf numFmtId="169" fontId="9" fillId="0" borderId="0"/>
    <xf numFmtId="169" fontId="15" fillId="0" borderId="0"/>
    <xf numFmtId="169" fontId="1" fillId="0" borderId="0"/>
    <xf numFmtId="169" fontId="9" fillId="0" borderId="0"/>
    <xf numFmtId="169" fontId="1" fillId="0" borderId="0"/>
    <xf numFmtId="169" fontId="14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" fillId="0" borderId="0"/>
    <xf numFmtId="169" fontId="1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" fillId="0" borderId="0"/>
    <xf numFmtId="169" fontId="1" fillId="0" borderId="0"/>
    <xf numFmtId="169" fontId="9" fillId="0" borderId="0"/>
    <xf numFmtId="169" fontId="9" fillId="0" borderId="0"/>
    <xf numFmtId="169" fontId="15" fillId="0" borderId="0"/>
    <xf numFmtId="169" fontId="15" fillId="0" borderId="0"/>
    <xf numFmtId="169" fontId="1" fillId="0" borderId="0"/>
    <xf numFmtId="169" fontId="9" fillId="0" borderId="0"/>
    <xf numFmtId="169" fontId="1" fillId="0" borderId="0"/>
    <xf numFmtId="169" fontId="15" fillId="0" borderId="0"/>
    <xf numFmtId="169" fontId="9" fillId="0" borderId="0"/>
    <xf numFmtId="169" fontId="1" fillId="0" borderId="0"/>
    <xf numFmtId="169" fontId="1" fillId="0" borderId="0"/>
    <xf numFmtId="169" fontId="1" fillId="0" borderId="0"/>
    <xf numFmtId="169" fontId="14" fillId="0" borderId="0"/>
    <xf numFmtId="169" fontId="14" fillId="0" borderId="0"/>
    <xf numFmtId="169" fontId="1" fillId="0" borderId="0"/>
    <xf numFmtId="169" fontId="14" fillId="0" borderId="0"/>
    <xf numFmtId="169" fontId="1" fillId="0" borderId="0"/>
    <xf numFmtId="169" fontId="1" fillId="0" borderId="0"/>
    <xf numFmtId="169" fontId="14" fillId="0" borderId="0"/>
    <xf numFmtId="169" fontId="1" fillId="0" borderId="0"/>
    <xf numFmtId="169" fontId="9" fillId="0" borderId="0"/>
    <xf numFmtId="169" fontId="14" fillId="0" borderId="0"/>
    <xf numFmtId="169" fontId="9" fillId="0" borderId="0"/>
    <xf numFmtId="169" fontId="1" fillId="0" borderId="0"/>
    <xf numFmtId="169" fontId="14" fillId="0" borderId="0"/>
    <xf numFmtId="169" fontId="9" fillId="0" borderId="0"/>
    <xf numFmtId="169" fontId="1" fillId="0" borderId="0"/>
    <xf numFmtId="169" fontId="9" fillId="0" borderId="0"/>
    <xf numFmtId="169" fontId="1" fillId="0" borderId="0"/>
    <xf numFmtId="169" fontId="14" fillId="0" borderId="0"/>
    <xf numFmtId="169" fontId="1" fillId="0" borderId="0"/>
    <xf numFmtId="169" fontId="1" fillId="0" borderId="0"/>
    <xf numFmtId="169" fontId="1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4" fillId="0" borderId="0"/>
    <xf numFmtId="169" fontId="14" fillId="0" borderId="0"/>
    <xf numFmtId="169" fontId="15" fillId="0" borderId="0"/>
    <xf numFmtId="169" fontId="14" fillId="0" borderId="0"/>
    <xf numFmtId="169" fontId="1" fillId="0" borderId="0"/>
    <xf numFmtId="169" fontId="15" fillId="0" borderId="0"/>
    <xf numFmtId="169" fontId="1" fillId="0" borderId="0"/>
    <xf numFmtId="169" fontId="9" fillId="0" borderId="0"/>
    <xf numFmtId="169" fontId="14" fillId="0" borderId="0"/>
    <xf numFmtId="169" fontId="9" fillId="0" borderId="0"/>
    <xf numFmtId="169" fontId="15" fillId="0" borderId="0"/>
    <xf numFmtId="169" fontId="15" fillId="0" borderId="0"/>
    <xf numFmtId="169" fontId="9" fillId="0" borderId="0"/>
    <xf numFmtId="169" fontId="9" fillId="0" borderId="0"/>
    <xf numFmtId="169" fontId="15" fillId="0" borderId="0"/>
    <xf numFmtId="169" fontId="1" fillId="0" borderId="0"/>
    <xf numFmtId="169" fontId="15" fillId="0" borderId="0"/>
    <xf numFmtId="169" fontId="1" fillId="0" borderId="0"/>
    <xf numFmtId="169" fontId="15" fillId="0" borderId="0"/>
    <xf numFmtId="169" fontId="14" fillId="0" borderId="0"/>
    <xf numFmtId="169" fontId="14" fillId="0" borderId="0"/>
    <xf numFmtId="169" fontId="14" fillId="0" borderId="0"/>
    <xf numFmtId="169" fontId="14" fillId="0" borderId="0"/>
    <xf numFmtId="169" fontId="15" fillId="0" borderId="0"/>
    <xf numFmtId="169" fontId="15" fillId="0" borderId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9" borderId="8" applyNumberFormat="0" applyFont="0" applyAlignment="0" applyProtection="0"/>
    <xf numFmtId="169" fontId="17" fillId="9" borderId="8" applyNumberFormat="0" applyFont="0" applyAlignment="0" applyProtection="0"/>
    <xf numFmtId="169" fontId="17" fillId="9" borderId="8" applyNumberFormat="0" applyFont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1" fillId="0" borderId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1" fillId="52" borderId="38" applyNumberFormat="0" applyAlignment="0" applyProtection="0"/>
    <xf numFmtId="169" fontId="1" fillId="52" borderId="38" applyNumberFormat="0" applyAlignment="0" applyProtection="0"/>
    <xf numFmtId="169" fontId="1" fillId="39" borderId="38" applyNumberFormat="0" applyAlignment="0" applyProtection="0"/>
    <xf numFmtId="169" fontId="1" fillId="57" borderId="38" applyNumberFormat="0" applyAlignment="0" applyProtection="0"/>
    <xf numFmtId="169" fontId="1" fillId="55" borderId="39" applyNumberFormat="0" applyFont="0" applyAlignment="0" applyProtection="0"/>
    <xf numFmtId="169" fontId="1" fillId="55" borderId="39" applyNumberFormat="0" applyFont="0" applyAlignment="0" applyProtection="0"/>
    <xf numFmtId="169" fontId="1" fillId="52" borderId="40" applyNumberFormat="0" applyAlignment="0" applyProtection="0"/>
    <xf numFmtId="169" fontId="1" fillId="52" borderId="40" applyNumberFormat="0" applyAlignment="0" applyProtection="0"/>
    <xf numFmtId="169" fontId="1" fillId="0" borderId="41" applyNumberFormat="0" applyFill="0" applyAlignment="0" applyProtection="0"/>
    <xf numFmtId="169" fontId="1" fillId="0" borderId="41" applyNumberFormat="0" applyFill="0" applyAlignment="0" applyProtection="0"/>
    <xf numFmtId="169" fontId="1" fillId="52" borderId="42" applyNumberFormat="0" applyAlignment="0" applyProtection="0"/>
    <xf numFmtId="169" fontId="1" fillId="52" borderId="42" applyNumberFormat="0" applyAlignment="0" applyProtection="0"/>
    <xf numFmtId="169" fontId="1" fillId="39" borderId="42" applyNumberFormat="0" applyAlignment="0" applyProtection="0"/>
    <xf numFmtId="169" fontId="1" fillId="57" borderId="42" applyNumberFormat="0" applyAlignment="0" applyProtection="0"/>
    <xf numFmtId="169" fontId="1" fillId="55" borderId="43" applyNumberFormat="0" applyFont="0" applyAlignment="0" applyProtection="0"/>
    <xf numFmtId="169" fontId="1" fillId="55" borderId="43" applyNumberFormat="0" applyFont="0" applyAlignment="0" applyProtection="0"/>
    <xf numFmtId="169" fontId="1" fillId="52" borderId="44" applyNumberFormat="0" applyAlignment="0" applyProtection="0"/>
    <xf numFmtId="169" fontId="1" fillId="52" borderId="44" applyNumberFormat="0" applyAlignment="0" applyProtection="0"/>
    <xf numFmtId="169" fontId="1" fillId="0" borderId="45" applyNumberFormat="0" applyFill="0" applyAlignment="0" applyProtection="0"/>
    <xf numFmtId="169" fontId="1" fillId="0" borderId="45" applyNumberFormat="0" applyFill="0" applyAlignment="0" applyProtection="0"/>
    <xf numFmtId="169" fontId="1" fillId="52" borderId="42" applyNumberFormat="0" applyAlignment="0" applyProtection="0"/>
    <xf numFmtId="169" fontId="1" fillId="52" borderId="42" applyNumberFormat="0" applyAlignment="0" applyProtection="0"/>
    <xf numFmtId="169" fontId="1" fillId="39" borderId="42" applyNumberFormat="0" applyAlignment="0" applyProtection="0"/>
    <xf numFmtId="169" fontId="1" fillId="57" borderId="42" applyNumberFormat="0" applyAlignment="0" applyProtection="0"/>
    <xf numFmtId="169" fontId="1" fillId="55" borderId="43" applyNumberFormat="0" applyFont="0" applyAlignment="0" applyProtection="0"/>
    <xf numFmtId="169" fontId="1" fillId="55" borderId="43" applyNumberFormat="0" applyFont="0" applyAlignment="0" applyProtection="0"/>
    <xf numFmtId="169" fontId="1" fillId="52" borderId="44" applyNumberFormat="0" applyAlignment="0" applyProtection="0"/>
    <xf numFmtId="169" fontId="1" fillId="52" borderId="44" applyNumberFormat="0" applyAlignment="0" applyProtection="0"/>
    <xf numFmtId="169" fontId="1" fillId="0" borderId="45" applyNumberFormat="0" applyFill="0" applyAlignment="0" applyProtection="0"/>
    <xf numFmtId="169" fontId="1" fillId="0" borderId="45" applyNumberFormat="0" applyFill="0" applyAlignment="0" applyProtection="0"/>
    <xf numFmtId="0" fontId="10" fillId="0" borderId="0" applyNumberFormat="0" applyFill="0" applyBorder="0" applyAlignment="0" applyProtection="0"/>
    <xf numFmtId="0" fontId="9" fillId="9" borderId="8" applyNumberFormat="0" applyFont="0" applyAlignment="0" applyProtection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6" borderId="4" applyNumberFormat="0" applyAlignment="0" applyProtection="0"/>
    <xf numFmtId="0" fontId="32" fillId="7" borderId="5" applyNumberFormat="0" applyAlignment="0" applyProtection="0"/>
    <xf numFmtId="0" fontId="33" fillId="7" borderId="4" applyNumberFormat="0" applyAlignment="0" applyProtection="0"/>
    <xf numFmtId="0" fontId="34" fillId="0" borderId="6" applyNumberFormat="0" applyFill="0" applyAlignment="0" applyProtection="0"/>
    <xf numFmtId="0" fontId="35" fillId="8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9" applyNumberFormat="0" applyFill="0" applyAlignment="0" applyProtection="0"/>
    <xf numFmtId="0" fontId="38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38" fillId="33" borderId="0" applyNumberFormat="0" applyBorder="0" applyAlignment="0" applyProtection="0"/>
    <xf numFmtId="0" fontId="42" fillId="0" borderId="0"/>
    <xf numFmtId="0" fontId="40" fillId="0" borderId="30" applyNumberFormat="0" applyProtection="0">
      <alignment wrapText="1"/>
    </xf>
    <xf numFmtId="0" fontId="39" fillId="0" borderId="0"/>
    <xf numFmtId="0" fontId="43" fillId="0" borderId="0" applyNumberFormat="0" applyFill="0" applyBorder="0" applyAlignment="0" applyProtection="0"/>
    <xf numFmtId="0" fontId="39" fillId="0" borderId="31" applyNumberFormat="0" applyFont="0" applyProtection="0">
      <alignment wrapText="1"/>
    </xf>
    <xf numFmtId="0" fontId="39" fillId="0" borderId="0" applyNumberFormat="0" applyFill="0" applyBorder="0" applyAlignment="0" applyProtection="0"/>
    <xf numFmtId="0" fontId="39" fillId="0" borderId="32" applyNumberFormat="0" applyProtection="0">
      <alignment wrapText="1"/>
    </xf>
    <xf numFmtId="0" fontId="40" fillId="0" borderId="29" applyNumberFormat="0" applyProtection="0">
      <alignment wrapText="1"/>
    </xf>
    <xf numFmtId="0" fontId="13" fillId="0" borderId="0" applyNumberFormat="0" applyFill="0" applyBorder="0" applyAlignment="0" applyProtection="0"/>
    <xf numFmtId="0" fontId="41" fillId="0" borderId="0" applyNumberFormat="0" applyProtection="0">
      <alignment horizontal="left"/>
    </xf>
    <xf numFmtId="0" fontId="44" fillId="0" borderId="0"/>
    <xf numFmtId="0" fontId="45" fillId="0" borderId="0"/>
    <xf numFmtId="169" fontId="1" fillId="52" borderId="51" applyNumberFormat="0" applyAlignment="0" applyProtection="0"/>
    <xf numFmtId="169" fontId="1" fillId="52" borderId="51" applyNumberFormat="0" applyAlignment="0" applyProtection="0"/>
    <xf numFmtId="169" fontId="1" fillId="39" borderId="51" applyNumberFormat="0" applyAlignment="0" applyProtection="0"/>
    <xf numFmtId="169" fontId="1" fillId="57" borderId="51" applyNumberFormat="0" applyAlignment="0" applyProtection="0"/>
    <xf numFmtId="169" fontId="1" fillId="55" borderId="52" applyNumberFormat="0" applyFont="0" applyAlignment="0" applyProtection="0"/>
    <xf numFmtId="169" fontId="1" fillId="55" borderId="52" applyNumberFormat="0" applyFont="0" applyAlignment="0" applyProtection="0"/>
    <xf numFmtId="169" fontId="1" fillId="52" borderId="53" applyNumberFormat="0" applyAlignment="0" applyProtection="0"/>
    <xf numFmtId="169" fontId="1" fillId="52" borderId="53" applyNumberFormat="0" applyAlignment="0" applyProtection="0"/>
    <xf numFmtId="169" fontId="1" fillId="0" borderId="54" applyNumberFormat="0" applyFill="0" applyAlignment="0" applyProtection="0"/>
    <xf numFmtId="169" fontId="1" fillId="0" borderId="54" applyNumberFormat="0" applyFill="0" applyAlignment="0" applyProtection="0"/>
    <xf numFmtId="169" fontId="1" fillId="52" borderId="55" applyNumberFormat="0" applyAlignment="0" applyProtection="0"/>
    <xf numFmtId="169" fontId="1" fillId="52" borderId="55" applyNumberFormat="0" applyAlignment="0" applyProtection="0"/>
    <xf numFmtId="169" fontId="1" fillId="39" borderId="55" applyNumberFormat="0" applyAlignment="0" applyProtection="0"/>
    <xf numFmtId="169" fontId="1" fillId="57" borderId="55" applyNumberFormat="0" applyAlignment="0" applyProtection="0"/>
    <xf numFmtId="169" fontId="1" fillId="55" borderId="56" applyNumberFormat="0" applyFont="0" applyAlignment="0" applyProtection="0"/>
    <xf numFmtId="169" fontId="1" fillId="55" borderId="56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1" fillId="52" borderId="55" applyNumberFormat="0" applyAlignment="0" applyProtection="0"/>
    <xf numFmtId="169" fontId="1" fillId="52" borderId="55" applyNumberFormat="0" applyAlignment="0" applyProtection="0"/>
    <xf numFmtId="169" fontId="1" fillId="39" borderId="55" applyNumberFormat="0" applyAlignment="0" applyProtection="0"/>
    <xf numFmtId="169" fontId="1" fillId="57" borderId="55" applyNumberFormat="0" applyAlignment="0" applyProtection="0"/>
    <xf numFmtId="169" fontId="1" fillId="55" borderId="56" applyNumberFormat="0" applyFont="0" applyAlignment="0" applyProtection="0"/>
    <xf numFmtId="169" fontId="1" fillId="55" borderId="56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1" fillId="52" borderId="55" applyNumberFormat="0" applyAlignment="0" applyProtection="0"/>
    <xf numFmtId="169" fontId="1" fillId="52" borderId="55" applyNumberFormat="0" applyAlignment="0" applyProtection="0"/>
    <xf numFmtId="169" fontId="1" fillId="39" borderId="55" applyNumberFormat="0" applyAlignment="0" applyProtection="0"/>
    <xf numFmtId="169" fontId="1" fillId="57" borderId="55" applyNumberFormat="0" applyAlignment="0" applyProtection="0"/>
    <xf numFmtId="169" fontId="1" fillId="55" borderId="56" applyNumberFormat="0" applyFont="0" applyAlignment="0" applyProtection="0"/>
    <xf numFmtId="169" fontId="1" fillId="55" borderId="56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1" fillId="52" borderId="55" applyNumberFormat="0" applyAlignment="0" applyProtection="0"/>
    <xf numFmtId="169" fontId="1" fillId="52" borderId="55" applyNumberFormat="0" applyAlignment="0" applyProtection="0"/>
    <xf numFmtId="169" fontId="1" fillId="39" borderId="55" applyNumberFormat="0" applyAlignment="0" applyProtection="0"/>
    <xf numFmtId="169" fontId="1" fillId="57" borderId="55" applyNumberFormat="0" applyAlignment="0" applyProtection="0"/>
    <xf numFmtId="169" fontId="1" fillId="55" borderId="56" applyNumberFormat="0" applyFont="0" applyAlignment="0" applyProtection="0"/>
    <xf numFmtId="169" fontId="1" fillId="55" borderId="56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55" applyNumberFormat="0" applyAlignment="0" applyProtection="0"/>
    <xf numFmtId="169" fontId="1" fillId="52" borderId="55" applyNumberFormat="0" applyAlignment="0" applyProtection="0"/>
    <xf numFmtId="169" fontId="1" fillId="39" borderId="55" applyNumberFormat="0" applyAlignment="0" applyProtection="0"/>
    <xf numFmtId="169" fontId="1" fillId="57" borderId="55" applyNumberFormat="0" applyAlignment="0" applyProtection="0"/>
    <xf numFmtId="169" fontId="1" fillId="55" borderId="56" applyNumberFormat="0" applyFont="0" applyAlignment="0" applyProtection="0"/>
    <xf numFmtId="169" fontId="1" fillId="55" borderId="56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55" applyNumberFormat="0" applyAlignment="0" applyProtection="0"/>
    <xf numFmtId="169" fontId="1" fillId="52" borderId="55" applyNumberFormat="0" applyAlignment="0" applyProtection="0"/>
    <xf numFmtId="169" fontId="1" fillId="39" borderId="55" applyNumberFormat="0" applyAlignment="0" applyProtection="0"/>
    <xf numFmtId="169" fontId="1" fillId="57" borderId="55" applyNumberFormat="0" applyAlignment="0" applyProtection="0"/>
    <xf numFmtId="169" fontId="1" fillId="55" borderId="56" applyNumberFormat="0" applyFont="0" applyAlignment="0" applyProtection="0"/>
    <xf numFmtId="169" fontId="1" fillId="55" borderId="56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55" applyNumberFormat="0" applyAlignment="0" applyProtection="0"/>
    <xf numFmtId="169" fontId="1" fillId="52" borderId="55" applyNumberFormat="0" applyAlignment="0" applyProtection="0"/>
    <xf numFmtId="169" fontId="1" fillId="39" borderId="55" applyNumberFormat="0" applyAlignment="0" applyProtection="0"/>
    <xf numFmtId="169" fontId="1" fillId="57" borderId="55" applyNumberFormat="0" applyAlignment="0" applyProtection="0"/>
    <xf numFmtId="169" fontId="1" fillId="55" borderId="56" applyNumberFormat="0" applyFont="0" applyAlignment="0" applyProtection="0"/>
    <xf numFmtId="169" fontId="1" fillId="55" borderId="56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11" borderId="0" applyNumberFormat="0" applyBorder="0" applyAlignment="0" applyProtection="0"/>
    <xf numFmtId="169" fontId="9" fillId="15" borderId="0" applyNumberFormat="0" applyBorder="0" applyAlignment="0" applyProtection="0"/>
    <xf numFmtId="169" fontId="9" fillId="19" borderId="0" applyNumberFormat="0" applyBorder="0" applyAlignment="0" applyProtection="0"/>
    <xf numFmtId="169" fontId="9" fillId="23" borderId="0" applyNumberFormat="0" applyBorder="0" applyAlignment="0" applyProtection="0"/>
    <xf numFmtId="169" fontId="9" fillId="27" borderId="0" applyNumberFormat="0" applyBorder="0" applyAlignment="0" applyProtection="0"/>
    <xf numFmtId="169" fontId="9" fillId="31" borderId="0" applyNumberFormat="0" applyBorder="0" applyAlignment="0" applyProtection="0"/>
    <xf numFmtId="169" fontId="9" fillId="12" borderId="0" applyNumberFormat="0" applyBorder="0" applyAlignment="0" applyProtection="0"/>
    <xf numFmtId="169" fontId="9" fillId="16" borderId="0" applyNumberFormat="0" applyBorder="0" applyAlignment="0" applyProtection="0"/>
    <xf numFmtId="169" fontId="9" fillId="20" borderId="0" applyNumberFormat="0" applyBorder="0" applyAlignment="0" applyProtection="0"/>
    <xf numFmtId="169" fontId="9" fillId="24" borderId="0" applyNumberFormat="0" applyBorder="0" applyAlignment="0" applyProtection="0"/>
    <xf numFmtId="169" fontId="9" fillId="28" borderId="0" applyNumberFormat="0" applyBorder="0" applyAlignment="0" applyProtection="0"/>
    <xf numFmtId="169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1" fillId="0" borderId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0" fontId="39" fillId="0" borderId="0"/>
    <xf numFmtId="0" fontId="13" fillId="0" borderId="0" applyNumberFormat="0" applyFill="0" applyBorder="0" applyAlignment="0" applyProtection="0"/>
    <xf numFmtId="0" fontId="47" fillId="0" borderId="59" applyNumberFormat="0"/>
    <xf numFmtId="0" fontId="46" fillId="0" borderId="59" applyNumberFormat="0"/>
    <xf numFmtId="169" fontId="1" fillId="52" borderId="60" applyNumberFormat="0" applyAlignment="0" applyProtection="0"/>
    <xf numFmtId="169" fontId="1" fillId="52" borderId="60" applyNumberFormat="0" applyAlignment="0" applyProtection="0"/>
    <xf numFmtId="169" fontId="1" fillId="39" borderId="60" applyNumberFormat="0" applyAlignment="0" applyProtection="0"/>
    <xf numFmtId="169" fontId="1" fillId="57" borderId="60" applyNumberFormat="0" applyAlignment="0" applyProtection="0"/>
    <xf numFmtId="169" fontId="1" fillId="55" borderId="61" applyNumberFormat="0" applyFont="0" applyAlignment="0" applyProtection="0"/>
    <xf numFmtId="169" fontId="1" fillId="55" borderId="61" applyNumberFormat="0" applyFont="0" applyAlignment="0" applyProtection="0"/>
    <xf numFmtId="169" fontId="1" fillId="52" borderId="62" applyNumberFormat="0" applyAlignment="0" applyProtection="0"/>
    <xf numFmtId="169" fontId="1" fillId="52" borderId="62" applyNumberFormat="0" applyAlignment="0" applyProtection="0"/>
    <xf numFmtId="169" fontId="1" fillId="0" borderId="63" applyNumberFormat="0" applyFill="0" applyAlignment="0" applyProtection="0"/>
    <xf numFmtId="169" fontId="1" fillId="0" borderId="63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60" applyNumberFormat="0" applyAlignment="0" applyProtection="0"/>
    <xf numFmtId="169" fontId="1" fillId="52" borderId="60" applyNumberFormat="0" applyAlignment="0" applyProtection="0"/>
    <xf numFmtId="169" fontId="1" fillId="39" borderId="60" applyNumberFormat="0" applyAlignment="0" applyProtection="0"/>
    <xf numFmtId="169" fontId="1" fillId="57" borderId="60" applyNumberFormat="0" applyAlignment="0" applyProtection="0"/>
    <xf numFmtId="169" fontId="1" fillId="55" borderId="61" applyNumberFormat="0" applyFont="0" applyAlignment="0" applyProtection="0"/>
    <xf numFmtId="169" fontId="1" fillId="55" borderId="61" applyNumberFormat="0" applyFont="0" applyAlignment="0" applyProtection="0"/>
    <xf numFmtId="169" fontId="1" fillId="52" borderId="62" applyNumberFormat="0" applyAlignment="0" applyProtection="0"/>
    <xf numFmtId="169" fontId="1" fillId="52" borderId="62" applyNumberFormat="0" applyAlignment="0" applyProtection="0"/>
    <xf numFmtId="169" fontId="1" fillId="0" borderId="63" applyNumberFormat="0" applyFill="0" applyAlignment="0" applyProtection="0"/>
    <xf numFmtId="169" fontId="1" fillId="0" borderId="63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60" applyNumberFormat="0" applyAlignment="0" applyProtection="0"/>
    <xf numFmtId="169" fontId="1" fillId="52" borderId="60" applyNumberFormat="0" applyAlignment="0" applyProtection="0"/>
    <xf numFmtId="169" fontId="1" fillId="39" borderId="60" applyNumberFormat="0" applyAlignment="0" applyProtection="0"/>
    <xf numFmtId="169" fontId="1" fillId="57" borderId="60" applyNumberFormat="0" applyAlignment="0" applyProtection="0"/>
    <xf numFmtId="169" fontId="1" fillId="55" borderId="61" applyNumberFormat="0" applyFont="0" applyAlignment="0" applyProtection="0"/>
    <xf numFmtId="169" fontId="1" fillId="55" borderId="61" applyNumberFormat="0" applyFont="0" applyAlignment="0" applyProtection="0"/>
    <xf numFmtId="169" fontId="1" fillId="52" borderId="62" applyNumberFormat="0" applyAlignment="0" applyProtection="0"/>
    <xf numFmtId="169" fontId="1" fillId="52" borderId="62" applyNumberFormat="0" applyAlignment="0" applyProtection="0"/>
    <xf numFmtId="169" fontId="1" fillId="0" borderId="63" applyNumberFormat="0" applyFill="0" applyAlignment="0" applyProtection="0"/>
    <xf numFmtId="169" fontId="1" fillId="0" borderId="63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60" applyNumberFormat="0" applyAlignment="0" applyProtection="0"/>
    <xf numFmtId="169" fontId="1" fillId="52" borderId="60" applyNumberFormat="0" applyAlignment="0" applyProtection="0"/>
    <xf numFmtId="169" fontId="1" fillId="39" borderId="60" applyNumberFormat="0" applyAlignment="0" applyProtection="0"/>
    <xf numFmtId="169" fontId="1" fillId="57" borderId="60" applyNumberFormat="0" applyAlignment="0" applyProtection="0"/>
    <xf numFmtId="169" fontId="1" fillId="55" borderId="61" applyNumberFormat="0" applyFont="0" applyAlignment="0" applyProtection="0"/>
    <xf numFmtId="169" fontId="1" fillId="55" borderId="61" applyNumberFormat="0" applyFont="0" applyAlignment="0" applyProtection="0"/>
    <xf numFmtId="169" fontId="1" fillId="52" borderId="62" applyNumberFormat="0" applyAlignment="0" applyProtection="0"/>
    <xf numFmtId="169" fontId="1" fillId="52" borderId="62" applyNumberFormat="0" applyAlignment="0" applyProtection="0"/>
    <xf numFmtId="169" fontId="1" fillId="0" borderId="63" applyNumberFormat="0" applyFill="0" applyAlignment="0" applyProtection="0"/>
    <xf numFmtId="169" fontId="1" fillId="0" borderId="63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11" borderId="0" applyNumberFormat="0" applyBorder="0" applyAlignment="0" applyProtection="0"/>
    <xf numFmtId="169" fontId="9" fillId="15" borderId="0" applyNumberFormat="0" applyBorder="0" applyAlignment="0" applyProtection="0"/>
    <xf numFmtId="169" fontId="9" fillId="19" borderId="0" applyNumberFormat="0" applyBorder="0" applyAlignment="0" applyProtection="0"/>
    <xf numFmtId="169" fontId="9" fillId="23" borderId="0" applyNumberFormat="0" applyBorder="0" applyAlignment="0" applyProtection="0"/>
    <xf numFmtId="169" fontId="9" fillId="27" borderId="0" applyNumberFormat="0" applyBorder="0" applyAlignment="0" applyProtection="0"/>
    <xf numFmtId="169" fontId="9" fillId="31" borderId="0" applyNumberFormat="0" applyBorder="0" applyAlignment="0" applyProtection="0"/>
    <xf numFmtId="169" fontId="9" fillId="12" borderId="0" applyNumberFormat="0" applyBorder="0" applyAlignment="0" applyProtection="0"/>
    <xf numFmtId="169" fontId="9" fillId="16" borderId="0" applyNumberFormat="0" applyBorder="0" applyAlignment="0" applyProtection="0"/>
    <xf numFmtId="169" fontId="9" fillId="20" borderId="0" applyNumberFormat="0" applyBorder="0" applyAlignment="0" applyProtection="0"/>
    <xf numFmtId="169" fontId="9" fillId="24" borderId="0" applyNumberFormat="0" applyBorder="0" applyAlignment="0" applyProtection="0"/>
    <xf numFmtId="169" fontId="9" fillId="28" borderId="0" applyNumberFormat="0" applyBorder="0" applyAlignment="0" applyProtection="0"/>
    <xf numFmtId="169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1" fillId="52" borderId="60" applyNumberFormat="0" applyAlignment="0" applyProtection="0"/>
    <xf numFmtId="169" fontId="1" fillId="52" borderId="60" applyNumberFormat="0" applyAlignment="0" applyProtection="0"/>
    <xf numFmtId="169" fontId="1" fillId="39" borderId="60" applyNumberFormat="0" applyAlignment="0" applyProtection="0"/>
    <xf numFmtId="169" fontId="1" fillId="57" borderId="60" applyNumberFormat="0" applyAlignment="0" applyProtection="0"/>
    <xf numFmtId="169" fontId="1" fillId="55" borderId="61" applyNumberFormat="0" applyFont="0" applyAlignment="0" applyProtection="0"/>
    <xf numFmtId="169" fontId="1" fillId="55" borderId="61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60" applyNumberFormat="0" applyAlignment="0" applyProtection="0"/>
    <xf numFmtId="169" fontId="1" fillId="52" borderId="60" applyNumberFormat="0" applyAlignment="0" applyProtection="0"/>
    <xf numFmtId="169" fontId="1" fillId="39" borderId="60" applyNumberFormat="0" applyAlignment="0" applyProtection="0"/>
    <xf numFmtId="169" fontId="1" fillId="57" borderId="60" applyNumberFormat="0" applyAlignment="0" applyProtection="0"/>
    <xf numFmtId="169" fontId="1" fillId="55" borderId="61" applyNumberFormat="0" applyFont="0" applyAlignment="0" applyProtection="0"/>
    <xf numFmtId="169" fontId="1" fillId="55" borderId="61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60" applyNumberFormat="0" applyAlignment="0" applyProtection="0"/>
    <xf numFmtId="169" fontId="1" fillId="52" borderId="60" applyNumberFormat="0" applyAlignment="0" applyProtection="0"/>
    <xf numFmtId="169" fontId="1" fillId="39" borderId="60" applyNumberFormat="0" applyAlignment="0" applyProtection="0"/>
    <xf numFmtId="169" fontId="1" fillId="57" borderId="60" applyNumberFormat="0" applyAlignment="0" applyProtection="0"/>
    <xf numFmtId="169" fontId="1" fillId="55" borderId="61" applyNumberFormat="0" applyFont="0" applyAlignment="0" applyProtection="0"/>
    <xf numFmtId="169" fontId="1" fillId="55" borderId="61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60" applyNumberFormat="0" applyAlignment="0" applyProtection="0"/>
    <xf numFmtId="169" fontId="1" fillId="52" borderId="60" applyNumberFormat="0" applyAlignment="0" applyProtection="0"/>
    <xf numFmtId="169" fontId="1" fillId="39" borderId="60" applyNumberFormat="0" applyAlignment="0" applyProtection="0"/>
    <xf numFmtId="169" fontId="1" fillId="57" borderId="60" applyNumberFormat="0" applyAlignment="0" applyProtection="0"/>
    <xf numFmtId="169" fontId="1" fillId="55" borderId="61" applyNumberFormat="0" applyFont="0" applyAlignment="0" applyProtection="0"/>
    <xf numFmtId="169" fontId="1" fillId="55" borderId="61" applyNumberFormat="0" applyFont="0" applyAlignment="0" applyProtection="0"/>
    <xf numFmtId="169" fontId="1" fillId="52" borderId="57" applyNumberFormat="0" applyAlignment="0" applyProtection="0"/>
    <xf numFmtId="169" fontId="1" fillId="52" borderId="57" applyNumberFormat="0" applyAlignment="0" applyProtection="0"/>
    <xf numFmtId="169" fontId="1" fillId="0" borderId="58" applyNumberFormat="0" applyFill="0" applyAlignment="0" applyProtection="0"/>
    <xf numFmtId="169" fontId="1" fillId="0" borderId="58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11" borderId="0" applyNumberFormat="0" applyBorder="0" applyAlignment="0" applyProtection="0"/>
    <xf numFmtId="169" fontId="9" fillId="15" borderId="0" applyNumberFormat="0" applyBorder="0" applyAlignment="0" applyProtection="0"/>
    <xf numFmtId="169" fontId="9" fillId="19" borderId="0" applyNumberFormat="0" applyBorder="0" applyAlignment="0" applyProtection="0"/>
    <xf numFmtId="169" fontId="9" fillId="23" borderId="0" applyNumberFormat="0" applyBorder="0" applyAlignment="0" applyProtection="0"/>
    <xf numFmtId="169" fontId="9" fillId="27" borderId="0" applyNumberFormat="0" applyBorder="0" applyAlignment="0" applyProtection="0"/>
    <xf numFmtId="169" fontId="9" fillId="31" borderId="0" applyNumberFormat="0" applyBorder="0" applyAlignment="0" applyProtection="0"/>
    <xf numFmtId="169" fontId="9" fillId="12" borderId="0" applyNumberFormat="0" applyBorder="0" applyAlignment="0" applyProtection="0"/>
    <xf numFmtId="169" fontId="9" fillId="16" borderId="0" applyNumberFormat="0" applyBorder="0" applyAlignment="0" applyProtection="0"/>
    <xf numFmtId="169" fontId="9" fillId="20" borderId="0" applyNumberFormat="0" applyBorder="0" applyAlignment="0" applyProtection="0"/>
    <xf numFmtId="169" fontId="9" fillId="24" borderId="0" applyNumberFormat="0" applyBorder="0" applyAlignment="0" applyProtection="0"/>
    <xf numFmtId="169" fontId="9" fillId="28" borderId="0" applyNumberFormat="0" applyBorder="0" applyAlignment="0" applyProtection="0"/>
    <xf numFmtId="169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0" fontId="47" fillId="0" borderId="64" applyNumberFormat="0"/>
    <xf numFmtId="0" fontId="46" fillId="0" borderId="64" applyNumberFormat="0"/>
    <xf numFmtId="0" fontId="49" fillId="0" borderId="0"/>
    <xf numFmtId="169" fontId="50" fillId="0" borderId="0">
      <alignment horizontal="left" wrapText="1"/>
    </xf>
    <xf numFmtId="169" fontId="1" fillId="52" borderId="91" applyNumberFormat="0" applyAlignment="0" applyProtection="0"/>
    <xf numFmtId="169" fontId="1" fillId="57" borderId="91" applyNumberFormat="0" applyAlignment="0" applyProtection="0"/>
    <xf numFmtId="169" fontId="1" fillId="39" borderId="91" applyNumberFormat="0" applyAlignment="0" applyProtection="0"/>
    <xf numFmtId="169" fontId="1" fillId="52" borderId="62" applyNumberFormat="0" applyAlignment="0" applyProtection="0"/>
    <xf numFmtId="169" fontId="1" fillId="55" borderId="92" applyNumberFormat="0" applyFont="0" applyAlignment="0" applyProtection="0"/>
    <xf numFmtId="169" fontId="1" fillId="0" borderId="63" applyNumberFormat="0" applyFill="0" applyAlignment="0" applyProtection="0"/>
    <xf numFmtId="169" fontId="1" fillId="0" borderId="63" applyNumberFormat="0" applyFill="0" applyAlignment="0" applyProtection="0"/>
    <xf numFmtId="169" fontId="1" fillId="0" borderId="144" applyNumberFormat="0" applyFill="0" applyAlignment="0" applyProtection="0"/>
    <xf numFmtId="169" fontId="1" fillId="57" borderId="146" applyNumberFormat="0" applyAlignment="0" applyProtection="0"/>
    <xf numFmtId="169" fontId="1" fillId="52" borderId="127" applyNumberFormat="0" applyAlignment="0" applyProtection="0"/>
    <xf numFmtId="169" fontId="1" fillId="0" borderId="94" applyNumberFormat="0" applyFill="0" applyAlignment="0" applyProtection="0"/>
    <xf numFmtId="169" fontId="1" fillId="55" borderId="92" applyNumberFormat="0" applyFont="0" applyAlignment="0" applyProtection="0"/>
    <xf numFmtId="169" fontId="1" fillId="52" borderId="91" applyNumberFormat="0" applyAlignment="0" applyProtection="0"/>
    <xf numFmtId="169" fontId="1" fillId="52" borderId="143" applyNumberFormat="0" applyAlignment="0" applyProtection="0"/>
    <xf numFmtId="169" fontId="1" fillId="55" borderId="126" applyNumberFormat="0" applyFont="0" applyAlignment="0" applyProtection="0"/>
    <xf numFmtId="169" fontId="1" fillId="55" borderId="122" applyNumberFormat="0" applyFont="0" applyAlignment="0" applyProtection="0"/>
    <xf numFmtId="169" fontId="1" fillId="39" borderId="125" applyNumberFormat="0" applyAlignment="0" applyProtection="0"/>
    <xf numFmtId="169" fontId="1" fillId="52" borderId="91" applyNumberFormat="0" applyAlignment="0" applyProtection="0"/>
    <xf numFmtId="169" fontId="1" fillId="57" borderId="91" applyNumberFormat="0" applyAlignment="0" applyProtection="0"/>
    <xf numFmtId="169" fontId="1" fillId="52" borderId="62" applyNumberFormat="0" applyAlignment="0" applyProtection="0"/>
    <xf numFmtId="169" fontId="1" fillId="55" borderId="126" applyNumberFormat="0" applyFont="0" applyAlignment="0" applyProtection="0"/>
    <xf numFmtId="169" fontId="1" fillId="0" borderId="89" applyNumberFormat="0" applyFill="0" applyAlignment="0" applyProtection="0"/>
    <xf numFmtId="169" fontId="1" fillId="0" borderId="89" applyNumberFormat="0" applyFill="0" applyAlignment="0" applyProtection="0"/>
    <xf numFmtId="169" fontId="1" fillId="52" borderId="91" applyNumberFormat="0" applyAlignment="0" applyProtection="0"/>
    <xf numFmtId="169" fontId="1" fillId="55" borderId="92" applyNumberFormat="0" applyFont="0" applyAlignment="0" applyProtection="0"/>
    <xf numFmtId="169" fontId="1" fillId="52" borderId="62" applyNumberFormat="0" applyAlignment="0" applyProtection="0"/>
    <xf numFmtId="169" fontId="1" fillId="55" borderId="113" applyNumberFormat="0" applyFont="0" applyAlignment="0" applyProtection="0"/>
    <xf numFmtId="169" fontId="1" fillId="39" borderId="112" applyNumberFormat="0" applyAlignment="0" applyProtection="0"/>
    <xf numFmtId="169" fontId="1" fillId="52" borderId="65" applyNumberFormat="0" applyAlignment="0" applyProtection="0"/>
    <xf numFmtId="169" fontId="1" fillId="52" borderId="65" applyNumberFormat="0" applyAlignment="0" applyProtection="0"/>
    <xf numFmtId="169" fontId="1" fillId="55" borderId="147" applyNumberFormat="0" applyFont="0" applyAlignment="0" applyProtection="0"/>
    <xf numFmtId="169" fontId="1" fillId="39" borderId="65" applyNumberFormat="0" applyAlignment="0" applyProtection="0"/>
    <xf numFmtId="169" fontId="1" fillId="57" borderId="65" applyNumberFormat="0" applyAlignment="0" applyProtection="0"/>
    <xf numFmtId="169" fontId="1" fillId="55" borderId="66" applyNumberFormat="0" applyFont="0" applyAlignment="0" applyProtection="0"/>
    <xf numFmtId="169" fontId="1" fillId="55" borderId="66" applyNumberFormat="0" applyFont="0" applyAlignment="0" applyProtection="0"/>
    <xf numFmtId="169" fontId="1" fillId="52" borderId="67" applyNumberFormat="0" applyAlignment="0" applyProtection="0"/>
    <xf numFmtId="169" fontId="1" fillId="52" borderId="67" applyNumberFormat="0" applyAlignment="0" applyProtection="0"/>
    <xf numFmtId="169" fontId="1" fillId="0" borderId="68" applyNumberFormat="0" applyFill="0" applyAlignment="0" applyProtection="0"/>
    <xf numFmtId="169" fontId="1" fillId="0" borderId="68" applyNumberFormat="0" applyFill="0" applyAlignment="0" applyProtection="0"/>
    <xf numFmtId="169" fontId="1" fillId="57" borderId="86" applyNumberFormat="0" applyAlignment="0" applyProtection="0"/>
    <xf numFmtId="169" fontId="1" fillId="52" borderId="93" applyNumberFormat="0" applyAlignment="0" applyProtection="0"/>
    <xf numFmtId="169" fontId="1" fillId="52" borderId="93" applyNumberFormat="0" applyAlignment="0" applyProtection="0"/>
    <xf numFmtId="169" fontId="1" fillId="57" borderId="91" applyNumberFormat="0" applyAlignment="0" applyProtection="0"/>
    <xf numFmtId="169" fontId="1" fillId="52" borderId="123" applyNumberFormat="0" applyAlignment="0" applyProtection="0"/>
    <xf numFmtId="0" fontId="46" fillId="0" borderId="90" applyNumberFormat="0"/>
    <xf numFmtId="169" fontId="1" fillId="39" borderId="91" applyNumberFormat="0" applyAlignment="0" applyProtection="0"/>
    <xf numFmtId="169" fontId="1" fillId="55" borderId="92" applyNumberFormat="0" applyFont="0" applyAlignment="0" applyProtection="0"/>
    <xf numFmtId="169" fontId="1" fillId="52" borderId="88" applyNumberFormat="0" applyAlignment="0" applyProtection="0"/>
    <xf numFmtId="169" fontId="1" fillId="52" borderId="65" applyNumberFormat="0" applyAlignment="0" applyProtection="0"/>
    <xf numFmtId="169" fontId="1" fillId="52" borderId="65" applyNumberFormat="0" applyAlignment="0" applyProtection="0"/>
    <xf numFmtId="169" fontId="1" fillId="39" borderId="65" applyNumberFormat="0" applyAlignment="0" applyProtection="0"/>
    <xf numFmtId="169" fontId="1" fillId="57" borderId="65" applyNumberFormat="0" applyAlignment="0" applyProtection="0"/>
    <xf numFmtId="169" fontId="1" fillId="55" borderId="69" applyNumberFormat="0" applyFont="0" applyAlignment="0" applyProtection="0"/>
    <xf numFmtId="169" fontId="1" fillId="55" borderId="69" applyNumberFormat="0" applyFont="0" applyAlignment="0" applyProtection="0"/>
    <xf numFmtId="169" fontId="1" fillId="52" borderId="70" applyNumberFormat="0" applyAlignment="0" applyProtection="0"/>
    <xf numFmtId="169" fontId="1" fillId="52" borderId="70" applyNumberFormat="0" applyAlignment="0" applyProtection="0"/>
    <xf numFmtId="169" fontId="1" fillId="0" borderId="71" applyNumberFormat="0" applyFill="0" applyAlignment="0" applyProtection="0"/>
    <xf numFmtId="169" fontId="1" fillId="0" borderId="71" applyNumberFormat="0" applyFill="0" applyAlignment="0" applyProtection="0"/>
    <xf numFmtId="169" fontId="1" fillId="52" borderId="65" applyNumberFormat="0" applyAlignment="0" applyProtection="0"/>
    <xf numFmtId="169" fontId="1" fillId="52" borderId="65" applyNumberFormat="0" applyAlignment="0" applyProtection="0"/>
    <xf numFmtId="169" fontId="1" fillId="39" borderId="65" applyNumberFormat="0" applyAlignment="0" applyProtection="0"/>
    <xf numFmtId="169" fontId="1" fillId="57" borderId="65" applyNumberFormat="0" applyAlignment="0" applyProtection="0"/>
    <xf numFmtId="169" fontId="1" fillId="55" borderId="69" applyNumberFormat="0" applyFont="0" applyAlignment="0" applyProtection="0"/>
    <xf numFmtId="169" fontId="1" fillId="55" borderId="69" applyNumberFormat="0" applyFont="0" applyAlignment="0" applyProtection="0"/>
    <xf numFmtId="169" fontId="1" fillId="52" borderId="70" applyNumberFormat="0" applyAlignment="0" applyProtection="0"/>
    <xf numFmtId="169" fontId="1" fillId="52" borderId="70" applyNumberFormat="0" applyAlignment="0" applyProtection="0"/>
    <xf numFmtId="169" fontId="1" fillId="0" borderId="71" applyNumberFormat="0" applyFill="0" applyAlignment="0" applyProtection="0"/>
    <xf numFmtId="169" fontId="1" fillId="0" borderId="71" applyNumberFormat="0" applyFill="0" applyAlignment="0" applyProtection="0"/>
    <xf numFmtId="169" fontId="1" fillId="55" borderId="92" applyNumberFormat="0" applyFont="0" applyAlignment="0" applyProtection="0"/>
    <xf numFmtId="0" fontId="47" fillId="0" borderId="90" applyNumberFormat="0"/>
    <xf numFmtId="169" fontId="1" fillId="52" borderId="91" applyNumberFormat="0" applyAlignment="0" applyProtection="0"/>
    <xf numFmtId="169" fontId="1" fillId="55" borderId="92" applyNumberFormat="0" applyFont="0" applyAlignment="0" applyProtection="0"/>
    <xf numFmtId="169" fontId="1" fillId="52" borderId="107" applyNumberFormat="0" applyAlignment="0" applyProtection="0"/>
    <xf numFmtId="169" fontId="1" fillId="52" borderId="88" applyNumberFormat="0" applyAlignment="0" applyProtection="0"/>
    <xf numFmtId="169" fontId="1" fillId="0" borderId="149" applyNumberFormat="0" applyFill="0" applyAlignment="0" applyProtection="0"/>
    <xf numFmtId="169" fontId="1" fillId="39" borderId="125" applyNumberFormat="0" applyAlignment="0" applyProtection="0"/>
    <xf numFmtId="169" fontId="1" fillId="55" borderId="126" applyNumberFormat="0" applyFont="0" applyAlignment="0" applyProtection="0"/>
    <xf numFmtId="169" fontId="1" fillId="52" borderId="91" applyNumberFormat="0" applyAlignment="0" applyProtection="0"/>
    <xf numFmtId="169" fontId="1" fillId="55" borderId="126" applyNumberFormat="0" applyFont="0" applyAlignment="0" applyProtection="0"/>
    <xf numFmtId="169" fontId="1" fillId="52" borderId="93" applyNumberFormat="0" applyAlignment="0" applyProtection="0"/>
    <xf numFmtId="169" fontId="1" fillId="39" borderId="91" applyNumberFormat="0" applyAlignment="0" applyProtection="0"/>
    <xf numFmtId="169" fontId="1" fillId="55" borderId="147" applyNumberFormat="0" applyFont="0" applyAlignment="0" applyProtection="0"/>
    <xf numFmtId="169" fontId="1" fillId="0" borderId="94" applyNumberFormat="0" applyFill="0" applyAlignment="0" applyProtection="0"/>
    <xf numFmtId="169" fontId="1" fillId="39" borderId="91" applyNumberFormat="0" applyAlignment="0" applyProtection="0"/>
    <xf numFmtId="169" fontId="1" fillId="55" borderId="92" applyNumberFormat="0" applyFont="0" applyAlignment="0" applyProtection="0"/>
    <xf numFmtId="169" fontId="1" fillId="52" borderId="127" applyNumberFormat="0" applyAlignment="0" applyProtection="0"/>
    <xf numFmtId="169" fontId="1" fillId="0" borderId="94" applyNumberFormat="0" applyFill="0" applyAlignment="0" applyProtection="0"/>
    <xf numFmtId="169" fontId="1" fillId="52" borderId="143" applyNumberFormat="0" applyAlignment="0" applyProtection="0"/>
    <xf numFmtId="169" fontId="1" fillId="52" borderId="109" applyNumberFormat="0" applyAlignment="0" applyProtection="0"/>
    <xf numFmtId="169" fontId="1" fillId="0" borderId="115" applyNumberFormat="0" applyFill="0" applyAlignment="0" applyProtection="0"/>
    <xf numFmtId="169" fontId="1" fillId="0" borderId="120" applyNumberFormat="0" applyFill="0" applyAlignment="0" applyProtection="0"/>
    <xf numFmtId="169" fontId="1" fillId="0" borderId="106" applyNumberFormat="0" applyFill="0" applyAlignment="0" applyProtection="0"/>
    <xf numFmtId="169" fontId="1" fillId="55" borderId="113" applyNumberFormat="0" applyFont="0" applyAlignment="0" applyProtection="0"/>
    <xf numFmtId="169" fontId="1" fillId="52" borderId="125" applyNumberFormat="0" applyAlignment="0" applyProtection="0"/>
    <xf numFmtId="169" fontId="1" fillId="55" borderId="126" applyNumberFormat="0" applyFont="0" applyAlignment="0" applyProtection="0"/>
    <xf numFmtId="169" fontId="1" fillId="0" borderId="144" applyNumberFormat="0" applyFill="0" applyAlignment="0" applyProtection="0"/>
    <xf numFmtId="169" fontId="1" fillId="55" borderId="147" applyNumberFormat="0" applyFont="0" applyAlignment="0" applyProtection="0"/>
    <xf numFmtId="169" fontId="1" fillId="39" borderId="146" applyNumberFormat="0" applyAlignment="0" applyProtection="0"/>
    <xf numFmtId="169" fontId="1" fillId="39" borderId="141" applyNumberFormat="0" applyAlignment="0" applyProtection="0"/>
    <xf numFmtId="169" fontId="1" fillId="39" borderId="86" applyNumberFormat="0" applyAlignment="0" applyProtection="0"/>
    <xf numFmtId="169" fontId="1" fillId="55" borderId="87" applyNumberFormat="0" applyFont="0" applyAlignment="0" applyProtection="0"/>
    <xf numFmtId="169" fontId="1" fillId="0" borderId="89" applyNumberFormat="0" applyFill="0" applyAlignment="0" applyProtection="0"/>
    <xf numFmtId="169" fontId="1" fillId="52" borderId="86" applyNumberFormat="0" applyAlignment="0" applyProtection="0"/>
    <xf numFmtId="169" fontId="1" fillId="52" borderId="86" applyNumberFormat="0" applyAlignment="0" applyProtection="0"/>
    <xf numFmtId="169" fontId="1" fillId="55" borderId="147" applyNumberFormat="0" applyFont="0" applyAlignment="0" applyProtection="0"/>
    <xf numFmtId="169" fontId="1" fillId="57" borderId="86" applyNumberFormat="0" applyAlignment="0" applyProtection="0"/>
    <xf numFmtId="169" fontId="1" fillId="39" borderId="86" applyNumberFormat="0" applyAlignment="0" applyProtection="0"/>
    <xf numFmtId="169" fontId="1" fillId="39" borderId="141" applyNumberFormat="0" applyAlignment="0" applyProtection="0"/>
    <xf numFmtId="169" fontId="1" fillId="55" borderId="108" applyNumberFormat="0" applyFont="0" applyAlignment="0" applyProtection="0"/>
    <xf numFmtId="169" fontId="1" fillId="55" borderId="126" applyNumberFormat="0" applyFont="0" applyAlignment="0" applyProtection="0"/>
    <xf numFmtId="169" fontId="1" fillId="0" borderId="115" applyNumberFormat="0" applyFill="0" applyAlignment="0" applyProtection="0"/>
    <xf numFmtId="169" fontId="1" fillId="52" borderId="146" applyNumberFormat="0" applyAlignment="0" applyProtection="0"/>
    <xf numFmtId="169" fontId="1" fillId="57" borderId="125" applyNumberFormat="0" applyAlignment="0" applyProtection="0"/>
    <xf numFmtId="169" fontId="1" fillId="52" borderId="112" applyNumberFormat="0" applyAlignment="0" applyProtection="0"/>
    <xf numFmtId="169" fontId="1" fillId="0" borderId="106" applyNumberFormat="0" applyFill="0" applyAlignment="0" applyProtection="0"/>
    <xf numFmtId="0" fontId="46" fillId="0" borderId="116" applyNumberFormat="0"/>
    <xf numFmtId="169" fontId="1" fillId="0" borderId="144" applyNumberFormat="0" applyFill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57" borderId="125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2" borderId="137" applyNumberFormat="0" applyAlignment="0" applyProtection="0"/>
    <xf numFmtId="169" fontId="1" fillId="52" borderId="137" applyNumberFormat="0" applyAlignment="0" applyProtection="0"/>
    <xf numFmtId="169" fontId="1" fillId="52" borderId="148" applyNumberFormat="0" applyAlignment="0" applyProtection="0"/>
    <xf numFmtId="169" fontId="1" fillId="57" borderId="146" applyNumberFormat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52" borderId="119" applyNumberFormat="0" applyAlignment="0" applyProtection="0"/>
    <xf numFmtId="169" fontId="1" fillId="52" borderId="141" applyNumberFormat="0" applyAlignment="0" applyProtection="0"/>
    <xf numFmtId="169" fontId="1" fillId="52" borderId="107" applyNumberFormat="0" applyAlignment="0" applyProtection="0"/>
    <xf numFmtId="169" fontId="1" fillId="52" borderId="107" applyNumberFormat="0" applyAlignment="0" applyProtection="0"/>
    <xf numFmtId="169" fontId="1" fillId="57" borderId="107" applyNumberFormat="0" applyAlignment="0" applyProtection="0"/>
    <xf numFmtId="169" fontId="1" fillId="55" borderId="126" applyNumberFormat="0" applyFont="0" applyAlignment="0" applyProtection="0"/>
    <xf numFmtId="169" fontId="1" fillId="52" borderId="107" applyNumberFormat="0" applyAlignment="0" applyProtection="0"/>
    <xf numFmtId="169" fontId="1" fillId="57" borderId="107" applyNumberFormat="0" applyAlignment="0" applyProtection="0"/>
    <xf numFmtId="169" fontId="1" fillId="52" borderId="119" applyNumberFormat="0" applyAlignment="0" applyProtection="0"/>
    <xf numFmtId="169" fontId="1" fillId="0" borderId="85" applyNumberFormat="0" applyFill="0" applyAlignment="0" applyProtection="0"/>
    <xf numFmtId="169" fontId="1" fillId="55" borderId="83" applyNumberFormat="0" applyFont="0" applyAlignment="0" applyProtection="0"/>
    <xf numFmtId="169" fontId="1" fillId="57" borderId="82" applyNumberFormat="0" applyAlignment="0" applyProtection="0"/>
    <xf numFmtId="169" fontId="1" fillId="39" borderId="82" applyNumberFormat="0" applyAlignment="0" applyProtection="0"/>
    <xf numFmtId="169" fontId="1" fillId="55" borderId="108" applyNumberFormat="0" applyFont="0" applyAlignment="0" applyProtection="0"/>
    <xf numFmtId="169" fontId="1" fillId="39" borderId="117" applyNumberFormat="0" applyAlignment="0" applyProtection="0"/>
    <xf numFmtId="169" fontId="1" fillId="0" borderId="63" applyNumberFormat="0" applyFill="0" applyAlignment="0" applyProtection="0"/>
    <xf numFmtId="169" fontId="1" fillId="52" borderId="62" applyNumberFormat="0" applyAlignment="0" applyProtection="0"/>
    <xf numFmtId="169" fontId="1" fillId="52" borderId="143" applyNumberFormat="0" applyAlignment="0" applyProtection="0"/>
    <xf numFmtId="169" fontId="1" fillId="55" borderId="92" applyNumberFormat="0" applyFont="0" applyAlignment="0" applyProtection="0"/>
    <xf numFmtId="169" fontId="1" fillId="52" borderId="72" applyNumberFormat="0" applyAlignment="0" applyProtection="0"/>
    <xf numFmtId="169" fontId="1" fillId="52" borderId="72" applyNumberFormat="0" applyAlignment="0" applyProtection="0"/>
    <xf numFmtId="169" fontId="1" fillId="39" borderId="72" applyNumberFormat="0" applyAlignment="0" applyProtection="0"/>
    <xf numFmtId="169" fontId="1" fillId="57" borderId="72" applyNumberFormat="0" applyAlignment="0" applyProtection="0"/>
    <xf numFmtId="169" fontId="1" fillId="55" borderId="73" applyNumberFormat="0" applyFont="0" applyAlignment="0" applyProtection="0"/>
    <xf numFmtId="169" fontId="1" fillId="55" borderId="73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75" applyNumberFormat="0" applyFill="0" applyAlignment="0" applyProtection="0"/>
    <xf numFmtId="169" fontId="1" fillId="0" borderId="75" applyNumberFormat="0" applyFill="0" applyAlignment="0" applyProtection="0"/>
    <xf numFmtId="169" fontId="1" fillId="52" borderId="143" applyNumberFormat="0" applyAlignment="0" applyProtection="0"/>
    <xf numFmtId="169" fontId="1" fillId="52" borderId="141" applyNumberFormat="0" applyAlignment="0" applyProtection="0"/>
    <xf numFmtId="169" fontId="1" fillId="52" borderId="88" applyNumberFormat="0" applyAlignment="0" applyProtection="0"/>
    <xf numFmtId="169" fontId="1" fillId="0" borderId="94" applyNumberFormat="0" applyFill="0" applyAlignment="0" applyProtection="0"/>
    <xf numFmtId="169" fontId="1" fillId="52" borderId="72" applyNumberFormat="0" applyAlignment="0" applyProtection="0"/>
    <xf numFmtId="169" fontId="1" fillId="52" borderId="72" applyNumberFormat="0" applyAlignment="0" applyProtection="0"/>
    <xf numFmtId="169" fontId="1" fillId="39" borderId="72" applyNumberFormat="0" applyAlignment="0" applyProtection="0"/>
    <xf numFmtId="169" fontId="1" fillId="57" borderId="72" applyNumberFormat="0" applyAlignment="0" applyProtection="0"/>
    <xf numFmtId="169" fontId="1" fillId="55" borderId="73" applyNumberFormat="0" applyFont="0" applyAlignment="0" applyProtection="0"/>
    <xf numFmtId="169" fontId="1" fillId="55" borderId="73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75" applyNumberFormat="0" applyFill="0" applyAlignment="0" applyProtection="0"/>
    <xf numFmtId="169" fontId="1" fillId="0" borderId="75" applyNumberFormat="0" applyFill="0" applyAlignment="0" applyProtection="0"/>
    <xf numFmtId="169" fontId="1" fillId="52" borderId="91" applyNumberFormat="0" applyAlignment="0" applyProtection="0"/>
    <xf numFmtId="169" fontId="1" fillId="0" borderId="140" applyNumberFormat="0" applyFill="0" applyAlignment="0" applyProtection="0"/>
    <xf numFmtId="169" fontId="1" fillId="52" borderId="91" applyNumberFormat="0" applyAlignment="0" applyProtection="0"/>
    <xf numFmtId="169" fontId="1" fillId="39" borderId="86" applyNumberFormat="0" applyAlignment="0" applyProtection="0"/>
    <xf numFmtId="169" fontId="1" fillId="52" borderId="72" applyNumberFormat="0" applyAlignment="0" applyProtection="0"/>
    <xf numFmtId="169" fontId="1" fillId="52" borderId="72" applyNumberFormat="0" applyAlignment="0" applyProtection="0"/>
    <xf numFmtId="169" fontId="1" fillId="39" borderId="72" applyNumberFormat="0" applyAlignment="0" applyProtection="0"/>
    <xf numFmtId="169" fontId="1" fillId="57" borderId="72" applyNumberFormat="0" applyAlignment="0" applyProtection="0"/>
    <xf numFmtId="169" fontId="1" fillId="55" borderId="73" applyNumberFormat="0" applyFont="0" applyAlignment="0" applyProtection="0"/>
    <xf numFmtId="169" fontId="1" fillId="55" borderId="73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75" applyNumberFormat="0" applyFill="0" applyAlignment="0" applyProtection="0"/>
    <xf numFmtId="169" fontId="1" fillId="0" borderId="75" applyNumberFormat="0" applyFill="0" applyAlignment="0" applyProtection="0"/>
    <xf numFmtId="169" fontId="1" fillId="52" borderId="107" applyNumberFormat="0" applyAlignment="0" applyProtection="0"/>
    <xf numFmtId="169" fontId="1" fillId="52" borderId="72" applyNumberFormat="0" applyAlignment="0" applyProtection="0"/>
    <xf numFmtId="169" fontId="1" fillId="52" borderId="72" applyNumberFormat="0" applyAlignment="0" applyProtection="0"/>
    <xf numFmtId="169" fontId="1" fillId="39" borderId="72" applyNumberFormat="0" applyAlignment="0" applyProtection="0"/>
    <xf numFmtId="169" fontId="1" fillId="57" borderId="72" applyNumberFormat="0" applyAlignment="0" applyProtection="0"/>
    <xf numFmtId="169" fontId="1" fillId="55" borderId="73" applyNumberFormat="0" applyFont="0" applyAlignment="0" applyProtection="0"/>
    <xf numFmtId="169" fontId="1" fillId="55" borderId="73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75" applyNumberFormat="0" applyFill="0" applyAlignment="0" applyProtection="0"/>
    <xf numFmtId="169" fontId="1" fillId="0" borderId="75" applyNumberFormat="0" applyFill="0" applyAlignment="0" applyProtection="0"/>
    <xf numFmtId="169" fontId="1" fillId="55" borderId="92" applyNumberFormat="0" applyFont="0" applyAlignment="0" applyProtection="0"/>
    <xf numFmtId="169" fontId="1" fillId="52" borderId="91" applyNumberFormat="0" applyAlignment="0" applyProtection="0"/>
    <xf numFmtId="169" fontId="1" fillId="57" borderId="91" applyNumberFormat="0" applyAlignment="0" applyProtection="0"/>
    <xf numFmtId="169" fontId="1" fillId="55" borderId="87" applyNumberFormat="0" applyFont="0" applyAlignment="0" applyProtection="0"/>
    <xf numFmtId="169" fontId="1" fillId="52" borderId="107" applyNumberFormat="0" applyAlignment="0" applyProtection="0"/>
    <xf numFmtId="169" fontId="1" fillId="52" borderId="107" applyNumberFormat="0" applyAlignment="0" applyProtection="0"/>
    <xf numFmtId="169" fontId="1" fillId="0" borderId="144" applyNumberFormat="0" applyFill="0" applyAlignment="0" applyProtection="0"/>
    <xf numFmtId="169" fontId="1" fillId="55" borderId="92" applyNumberFormat="0" applyFont="0" applyAlignment="0" applyProtection="0"/>
    <xf numFmtId="169" fontId="1" fillId="52" borderId="91" applyNumberFormat="0" applyAlignment="0" applyProtection="0"/>
    <xf numFmtId="169" fontId="1" fillId="52" borderId="93" applyNumberFormat="0" applyAlignment="0" applyProtection="0"/>
    <xf numFmtId="169" fontId="1" fillId="52" borderId="91" applyNumberFormat="0" applyAlignment="0" applyProtection="0"/>
    <xf numFmtId="169" fontId="1" fillId="0" borderId="110" applyNumberFormat="0" applyFill="0" applyAlignment="0" applyProtection="0"/>
    <xf numFmtId="169" fontId="1" fillId="39" borderId="141" applyNumberFormat="0" applyAlignment="0" applyProtection="0"/>
    <xf numFmtId="169" fontId="1" fillId="57" borderId="91" applyNumberFormat="0" applyAlignment="0" applyProtection="0"/>
    <xf numFmtId="169" fontId="1" fillId="52" borderId="93" applyNumberForma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52" borderId="127" applyNumberFormat="0" applyAlignment="0" applyProtection="0"/>
    <xf numFmtId="169" fontId="1" fillId="52" borderId="114" applyNumberFormat="0" applyAlignment="0" applyProtection="0"/>
    <xf numFmtId="169" fontId="1" fillId="52" borderId="112" applyNumberFormat="0" applyAlignment="0" applyProtection="0"/>
    <xf numFmtId="169" fontId="1" fillId="52" borderId="127" applyNumberFormat="0" applyAlignment="0" applyProtection="0"/>
    <xf numFmtId="169" fontId="1" fillId="52" borderId="137" applyNumberFormat="0" applyAlignment="0" applyProtection="0"/>
    <xf numFmtId="169" fontId="1" fillId="0" borderId="89" applyNumberFormat="0" applyFill="0" applyAlignment="0" applyProtection="0"/>
    <xf numFmtId="169" fontId="1" fillId="52" borderId="86" applyNumberFormat="0" applyAlignment="0" applyProtection="0"/>
    <xf numFmtId="169" fontId="1" fillId="55" borderId="87" applyNumberFormat="0" applyFont="0" applyAlignment="0" applyProtection="0"/>
    <xf numFmtId="169" fontId="1" fillId="0" borderId="89" applyNumberFormat="0" applyFill="0" applyAlignment="0" applyProtection="0"/>
    <xf numFmtId="169" fontId="1" fillId="0" borderId="128" applyNumberFormat="0" applyFill="0" applyAlignment="0" applyProtection="0"/>
    <xf numFmtId="169" fontId="1" fillId="52" borderId="88" applyNumberFormat="0" applyAlignment="0" applyProtection="0"/>
    <xf numFmtId="169" fontId="1" fillId="0" borderId="89" applyNumberFormat="0" applyFill="0" applyAlignment="0" applyProtection="0"/>
    <xf numFmtId="169" fontId="1" fillId="52" borderId="109" applyNumberFormat="0" applyAlignment="0" applyProtection="0"/>
    <xf numFmtId="169" fontId="1" fillId="52" borderId="86" applyNumberFormat="0" applyAlignment="0" applyProtection="0"/>
    <xf numFmtId="169" fontId="1" fillId="52" borderId="105" applyNumberFormat="0" applyAlignment="0" applyProtection="0"/>
    <xf numFmtId="169" fontId="1" fillId="52" borderId="143" applyNumberFormat="0" applyAlignment="0" applyProtection="0"/>
    <xf numFmtId="169" fontId="1" fillId="55" borderId="118" applyNumberFormat="0" applyFont="0" applyAlignment="0" applyProtection="0"/>
    <xf numFmtId="169" fontId="1" fillId="0" borderId="110" applyNumberFormat="0" applyFill="0" applyAlignment="0" applyProtection="0"/>
    <xf numFmtId="169" fontId="1" fillId="55" borderId="113" applyNumberFormat="0" applyFont="0" applyAlignment="0" applyProtection="0"/>
    <xf numFmtId="169" fontId="1" fillId="57" borderId="112" applyNumberFormat="0" applyAlignment="0" applyProtection="0"/>
    <xf numFmtId="169" fontId="1" fillId="39" borderId="112" applyNumberFormat="0" applyAlignment="0" applyProtection="0"/>
    <xf numFmtId="169" fontId="1" fillId="52" borderId="105" applyNumberFormat="0" applyAlignment="0" applyProtection="0"/>
    <xf numFmtId="169" fontId="1" fillId="52" borderId="125" applyNumberFormat="0" applyAlignment="0" applyProtection="0"/>
    <xf numFmtId="169" fontId="1" fillId="39" borderId="141" applyNumberFormat="0" applyAlignment="0" applyProtection="0"/>
    <xf numFmtId="169" fontId="1" fillId="52" borderId="119" applyNumberFormat="0" applyAlignment="0" applyProtection="0"/>
    <xf numFmtId="169" fontId="1" fillId="55" borderId="142" applyNumberFormat="0" applyFont="0" applyAlignment="0" applyProtection="0"/>
    <xf numFmtId="169" fontId="1" fillId="39" borderId="107" applyNumberFormat="0" applyAlignment="0" applyProtection="0"/>
    <xf numFmtId="169" fontId="1" fillId="52" borderId="117" applyNumberFormat="0" applyAlignment="0" applyProtection="0"/>
    <xf numFmtId="169" fontId="1" fillId="39" borderId="107" applyNumberFormat="0" applyAlignment="0" applyProtection="0"/>
    <xf numFmtId="169" fontId="1" fillId="39" borderId="107" applyNumberFormat="0" applyAlignment="0" applyProtection="0"/>
    <xf numFmtId="169" fontId="1" fillId="0" borderId="128" applyNumberFormat="0" applyFill="0" applyAlignment="0" applyProtection="0"/>
    <xf numFmtId="169" fontId="1" fillId="55" borderId="108" applyNumberFormat="0" applyFont="0" applyAlignment="0" applyProtection="0"/>
    <xf numFmtId="169" fontId="1" fillId="0" borderId="85" applyNumberFormat="0" applyFill="0" applyAlignment="0" applyProtection="0"/>
    <xf numFmtId="169" fontId="1" fillId="52" borderId="84" applyNumberFormat="0" applyAlignment="0" applyProtection="0"/>
    <xf numFmtId="169" fontId="1" fillId="52" borderId="82" applyNumberFormat="0" applyAlignment="0" applyProtection="0"/>
    <xf numFmtId="169" fontId="1" fillId="55" borderId="147" applyNumberFormat="0" applyFont="0" applyAlignment="0" applyProtection="0"/>
    <xf numFmtId="169" fontId="1" fillId="39" borderId="107" applyNumberFormat="0" applyAlignment="0" applyProtection="0"/>
    <xf numFmtId="169" fontId="1" fillId="55" borderId="108" applyNumberFormat="0" applyFont="0" applyAlignment="0" applyProtection="0"/>
    <xf numFmtId="169" fontId="1" fillId="52" borderId="103" applyNumberFormat="0" applyAlignment="0" applyProtection="0"/>
    <xf numFmtId="169" fontId="1" fillId="52" borderId="62" applyNumberFormat="0" applyAlignment="0" applyProtection="0"/>
    <xf numFmtId="169" fontId="1" fillId="52" borderId="62" applyNumberFormat="0" applyAlignment="0" applyProtection="0"/>
    <xf numFmtId="169" fontId="1" fillId="0" borderId="63" applyNumberFormat="0" applyFill="0" applyAlignment="0" applyProtection="0"/>
    <xf numFmtId="169" fontId="1" fillId="57" borderId="91" applyNumberFormat="0" applyAlignment="0" applyProtection="0"/>
    <xf numFmtId="169" fontId="1" fillId="52" borderId="125" applyNumberFormat="0" applyAlignment="0" applyProtection="0"/>
    <xf numFmtId="0" fontId="47" fillId="0" borderId="76" applyNumberFormat="0"/>
    <xf numFmtId="0" fontId="46" fillId="0" borderId="76" applyNumberFormat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9" applyNumberFormat="0" applyAlignment="0" applyProtection="0"/>
    <xf numFmtId="169" fontId="1" fillId="52" borderId="79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1" fillId="55" borderId="118" applyNumberFormat="0" applyFont="0" applyAlignment="0" applyProtection="0"/>
    <xf numFmtId="169" fontId="1" fillId="55" borderId="87" applyNumberFormat="0" applyFont="0" applyAlignment="0" applyProtection="0"/>
    <xf numFmtId="169" fontId="1" fillId="52" borderId="93" applyNumberFormat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9" applyNumberFormat="0" applyAlignment="0" applyProtection="0"/>
    <xf numFmtId="169" fontId="1" fillId="52" borderId="79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1" fillId="52" borderId="107" applyNumberFormat="0" applyAlignment="0" applyProtection="0"/>
    <xf numFmtId="169" fontId="1" fillId="52" borderId="86" applyNumberFormat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9" applyNumberFormat="0" applyAlignment="0" applyProtection="0"/>
    <xf numFmtId="169" fontId="1" fillId="52" borderId="79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1" fillId="39" borderId="141" applyNumberFormat="0" applyAlignment="0" applyProtection="0"/>
    <xf numFmtId="169" fontId="1" fillId="52" borderId="141" applyNumberFormat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9" applyNumberFormat="0" applyAlignment="0" applyProtection="0"/>
    <xf numFmtId="169" fontId="1" fillId="52" borderId="79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1" fillId="39" borderId="91" applyNumberFormat="0" applyAlignment="0" applyProtection="0"/>
    <xf numFmtId="169" fontId="1" fillId="52" borderId="91" applyNumberFormat="0" applyAlignment="0" applyProtection="0"/>
    <xf numFmtId="169" fontId="1" fillId="55" borderId="126" applyNumberFormat="0" applyFont="0" applyAlignment="0" applyProtection="0"/>
    <xf numFmtId="169" fontId="1" fillId="0" borderId="149" applyNumberFormat="0" applyFill="0" applyAlignment="0" applyProtection="0"/>
    <xf numFmtId="169" fontId="1" fillId="57" borderId="86" applyNumberFormat="0" applyAlignment="0" applyProtection="0"/>
    <xf numFmtId="169" fontId="1" fillId="0" borderId="94" applyNumberFormat="0" applyFill="0" applyAlignment="0" applyProtection="0"/>
    <xf numFmtId="169" fontId="1" fillId="55" borderId="147" applyNumberFormat="0" applyFont="0" applyAlignment="0" applyProtection="0"/>
    <xf numFmtId="169" fontId="1" fillId="57" borderId="91" applyNumberFormat="0" applyAlignment="0" applyProtection="0"/>
    <xf numFmtId="169" fontId="1" fillId="0" borderId="110" applyNumberFormat="0" applyFill="0" applyAlignment="0" applyProtection="0"/>
    <xf numFmtId="169" fontId="1" fillId="52" borderId="117" applyNumberFormat="0" applyAlignment="0" applyProtection="0"/>
    <xf numFmtId="169" fontId="1" fillId="55" borderId="92" applyNumberFormat="0" applyFont="0" applyAlignment="0" applyProtection="0"/>
    <xf numFmtId="169" fontId="1" fillId="0" borderId="94" applyNumberFormat="0" applyFill="0" applyAlignment="0" applyProtection="0"/>
    <xf numFmtId="169" fontId="1" fillId="0" borderId="110" applyNumberFormat="0" applyFill="0" applyAlignment="0" applyProtection="0"/>
    <xf numFmtId="169" fontId="1" fillId="52" borderId="91" applyNumberFormat="0" applyAlignment="0" applyProtection="0"/>
    <xf numFmtId="169" fontId="1" fillId="0" borderId="94" applyNumberFormat="0" applyFill="0" applyAlignment="0" applyProtection="0"/>
    <xf numFmtId="169" fontId="1" fillId="55" borderId="92" applyNumberFormat="0" applyFont="0" applyAlignment="0" applyProtection="0"/>
    <xf numFmtId="169" fontId="1" fillId="39" borderId="107" applyNumberFormat="0" applyAlignment="0" applyProtection="0"/>
    <xf numFmtId="169" fontId="1" fillId="52" borderId="127" applyNumberFormat="0" applyAlignment="0" applyProtection="0"/>
    <xf numFmtId="169" fontId="1" fillId="52" borderId="119" applyNumberFormat="0" applyAlignment="0" applyProtection="0"/>
    <xf numFmtId="169" fontId="1" fillId="39" borderId="112" applyNumberFormat="0" applyAlignment="0" applyProtection="0"/>
    <xf numFmtId="169" fontId="1" fillId="39" borderId="141" applyNumberFormat="0" applyAlignment="0" applyProtection="0"/>
    <xf numFmtId="169" fontId="1" fillId="0" borderId="120" applyNumberFormat="0" applyFill="0" applyAlignment="0" applyProtection="0"/>
    <xf numFmtId="169" fontId="1" fillId="52" borderId="88" applyNumberFormat="0" applyAlignment="0" applyProtection="0"/>
    <xf numFmtId="169" fontId="1" fillId="52" borderId="107" applyNumberFormat="0" applyAlignment="0" applyProtection="0"/>
    <xf numFmtId="0" fontId="47" fillId="0" borderId="150" applyNumberFormat="0"/>
    <xf numFmtId="169" fontId="1" fillId="39" borderId="86" applyNumberFormat="0" applyAlignment="0" applyProtection="0"/>
    <xf numFmtId="169" fontId="1" fillId="52" borderId="88" applyNumberFormat="0" applyAlignment="0" applyProtection="0"/>
    <xf numFmtId="169" fontId="1" fillId="55" borderId="108" applyNumberFormat="0" applyFont="0" applyAlignment="0" applyProtection="0"/>
    <xf numFmtId="169" fontId="1" fillId="55" borderId="87" applyNumberFormat="0" applyFont="0" applyAlignment="0" applyProtection="0"/>
    <xf numFmtId="169" fontId="1" fillId="52" borderId="88" applyNumberFormat="0" applyAlignment="0" applyProtection="0"/>
    <xf numFmtId="169" fontId="1" fillId="0" borderId="124" applyNumberFormat="0" applyFill="0" applyAlignment="0" applyProtection="0"/>
    <xf numFmtId="169" fontId="1" fillId="52" borderId="107" applyNumberFormat="0" applyAlignment="0" applyProtection="0"/>
    <xf numFmtId="169" fontId="1" fillId="0" borderId="115" applyNumberFormat="0" applyFill="0" applyAlignment="0" applyProtection="0"/>
    <xf numFmtId="169" fontId="1" fillId="55" borderId="147" applyNumberFormat="0" applyFont="0" applyAlignment="0" applyProtection="0"/>
    <xf numFmtId="0" fontId="47" fillId="0" borderId="116" applyNumberFormat="0"/>
    <xf numFmtId="169" fontId="1" fillId="57" borderId="107" applyNumberForma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0" borderId="120" applyNumberFormat="0" applyFill="0" applyAlignment="0" applyProtection="0"/>
    <xf numFmtId="169" fontId="1" fillId="55" borderId="108" applyNumberFormat="0" applyFont="0" applyAlignment="0" applyProtection="0"/>
    <xf numFmtId="169" fontId="1" fillId="55" borderId="126" applyNumberFormat="0" applyFont="0" applyAlignment="0" applyProtection="0"/>
    <xf numFmtId="169" fontId="1" fillId="52" borderId="143" applyNumberFormat="0" applyAlignment="0" applyProtection="0"/>
    <xf numFmtId="169" fontId="1" fillId="52" borderId="127" applyNumberFormat="0" applyAlignment="0" applyProtection="0"/>
    <xf numFmtId="169" fontId="1" fillId="55" borderId="83" applyNumberFormat="0" applyFont="0" applyAlignment="0" applyProtection="0"/>
    <xf numFmtId="0" fontId="47" fillId="0" borderId="150" applyNumberFormat="0"/>
    <xf numFmtId="169" fontId="1" fillId="55" borderId="147" applyNumberFormat="0" applyFont="0" applyAlignment="0" applyProtection="0"/>
    <xf numFmtId="169" fontId="1" fillId="0" borderId="63" applyNumberFormat="0" applyFill="0" applyAlignment="0" applyProtection="0"/>
    <xf numFmtId="169" fontId="1" fillId="52" borderId="146" applyNumberFormat="0" applyAlignment="0" applyProtection="0"/>
    <xf numFmtId="169" fontId="1" fillId="0" borderId="63" applyNumberFormat="0" applyFill="0" applyAlignment="0" applyProtection="0"/>
    <xf numFmtId="169" fontId="1" fillId="39" borderId="141" applyNumberFormat="0" applyAlignment="0" applyProtection="0"/>
    <xf numFmtId="169" fontId="1" fillId="52" borderId="141" applyNumberFormat="0" applyAlignment="0" applyProtection="0"/>
    <xf numFmtId="169" fontId="1" fillId="55" borderId="92" applyNumberFormat="0" applyFont="0" applyAlignment="0" applyProtection="0"/>
    <xf numFmtId="169" fontId="1" fillId="55" borderId="92" applyNumberFormat="0" applyFont="0" applyAlignment="0" applyProtection="0"/>
    <xf numFmtId="169" fontId="1" fillId="52" borderId="62" applyNumberFormat="0" applyAlignment="0" applyProtection="0"/>
    <xf numFmtId="169" fontId="1" fillId="0" borderId="110" applyNumberFormat="0" applyFill="0" applyAlignment="0" applyProtection="0"/>
    <xf numFmtId="169" fontId="1" fillId="52" borderId="91" applyNumberFormat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67" applyNumberFormat="0" applyAlignment="0" applyProtection="0"/>
    <xf numFmtId="169" fontId="1" fillId="52" borderId="67" applyNumberFormat="0" applyAlignment="0" applyProtection="0"/>
    <xf numFmtId="169" fontId="1" fillId="0" borderId="68" applyNumberFormat="0" applyFill="0" applyAlignment="0" applyProtection="0"/>
    <xf numFmtId="169" fontId="1" fillId="0" borderId="68" applyNumberFormat="0" applyFill="0" applyAlignment="0" applyProtection="0"/>
    <xf numFmtId="169" fontId="1" fillId="52" borderId="107" applyNumberFormat="0" applyAlignment="0" applyProtection="0"/>
    <xf numFmtId="169" fontId="1" fillId="55" borderId="87" applyNumberFormat="0" applyFont="0" applyAlignment="0" applyProtection="0"/>
    <xf numFmtId="169" fontId="1" fillId="0" borderId="94" applyNumberFormat="0" applyFill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67" applyNumberFormat="0" applyAlignment="0" applyProtection="0"/>
    <xf numFmtId="169" fontId="1" fillId="52" borderId="67" applyNumberFormat="0" applyAlignment="0" applyProtection="0"/>
    <xf numFmtId="169" fontId="1" fillId="0" borderId="68" applyNumberFormat="0" applyFill="0" applyAlignment="0" applyProtection="0"/>
    <xf numFmtId="169" fontId="1" fillId="0" borderId="68" applyNumberFormat="0" applyFill="0" applyAlignment="0" applyProtection="0"/>
    <xf numFmtId="169" fontId="1" fillId="52" borderId="107" applyNumberFormat="0" applyAlignment="0" applyProtection="0"/>
    <xf numFmtId="169" fontId="1" fillId="39" borderId="125" applyNumberFormat="0" applyAlignment="0" applyProtection="0"/>
    <xf numFmtId="169" fontId="1" fillId="52" borderId="86" applyNumberFormat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67" applyNumberFormat="0" applyAlignment="0" applyProtection="0"/>
    <xf numFmtId="169" fontId="1" fillId="52" borderId="67" applyNumberFormat="0" applyAlignment="0" applyProtection="0"/>
    <xf numFmtId="169" fontId="1" fillId="0" borderId="68" applyNumberFormat="0" applyFill="0" applyAlignment="0" applyProtection="0"/>
    <xf numFmtId="169" fontId="1" fillId="0" borderId="68" applyNumberFormat="0" applyFill="0" applyAlignment="0" applyProtection="0"/>
    <xf numFmtId="169" fontId="1" fillId="57" borderId="125" applyNumberFormat="0" applyAlignment="0" applyProtection="0"/>
    <xf numFmtId="169" fontId="1" fillId="39" borderId="107" applyNumberFormat="0" applyAlignment="0" applyProtection="0"/>
    <xf numFmtId="169" fontId="1" fillId="39" borderId="107" applyNumberFormat="0" applyAlignment="0" applyProtection="0"/>
    <xf numFmtId="169" fontId="1" fillId="52" borderId="141" applyNumberFormat="0" applyAlignment="0" applyProtection="0"/>
    <xf numFmtId="169" fontId="1" fillId="52" borderId="109" applyNumberFormat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67" applyNumberFormat="0" applyAlignment="0" applyProtection="0"/>
    <xf numFmtId="169" fontId="1" fillId="52" borderId="67" applyNumberFormat="0" applyAlignment="0" applyProtection="0"/>
    <xf numFmtId="169" fontId="1" fillId="0" borderId="68" applyNumberFormat="0" applyFill="0" applyAlignment="0" applyProtection="0"/>
    <xf numFmtId="169" fontId="1" fillId="0" borderId="68" applyNumberFormat="0" applyFill="0" applyAlignment="0" applyProtection="0"/>
    <xf numFmtId="169" fontId="1" fillId="57" borderId="91" applyNumberFormat="0" applyAlignment="0" applyProtection="0"/>
    <xf numFmtId="169" fontId="1" fillId="39" borderId="91" applyNumberFormat="0" applyAlignment="0" applyProtection="0"/>
    <xf numFmtId="169" fontId="1" fillId="55" borderId="87" applyNumberFormat="0" applyFont="0" applyAlignment="0" applyProtection="0"/>
    <xf numFmtId="169" fontId="1" fillId="52" borderId="143" applyNumberFormat="0" applyAlignment="0" applyProtection="0"/>
    <xf numFmtId="169" fontId="1" fillId="0" borderId="110" applyNumberFormat="0" applyFill="0" applyAlignment="0" applyProtection="0"/>
    <xf numFmtId="169" fontId="1" fillId="52" borderId="105" applyNumberFormat="0" applyAlignment="0" applyProtection="0"/>
    <xf numFmtId="169" fontId="1" fillId="55" borderId="92" applyNumberFormat="0" applyFont="0" applyAlignment="0" applyProtection="0"/>
    <xf numFmtId="169" fontId="1" fillId="52" borderId="91" applyNumberFormat="0" applyAlignment="0" applyProtection="0"/>
    <xf numFmtId="169" fontId="1" fillId="52" borderId="109" applyNumberFormat="0" applyAlignment="0" applyProtection="0"/>
    <xf numFmtId="169" fontId="1" fillId="52" borderId="93" applyNumberFormat="0" applyAlignment="0" applyProtection="0"/>
    <xf numFmtId="169" fontId="1" fillId="52" borderId="91" applyNumberFormat="0" applyAlignment="0" applyProtection="0"/>
    <xf numFmtId="169" fontId="1" fillId="55" borderId="108" applyNumberFormat="0" applyFont="0" applyAlignment="0" applyProtection="0"/>
    <xf numFmtId="169" fontId="1" fillId="39" borderId="91" applyNumberFormat="0" applyAlignment="0" applyProtection="0"/>
    <xf numFmtId="169" fontId="1" fillId="0" borderId="149" applyNumberFormat="0" applyFill="0" applyAlignment="0" applyProtection="0"/>
    <xf numFmtId="169" fontId="1" fillId="52" borderId="93" applyNumberFormat="0" applyAlignment="0" applyProtection="0"/>
    <xf numFmtId="169" fontId="1" fillId="52" borderId="109" applyNumberFormat="0" applyAlignment="0" applyProtection="0"/>
    <xf numFmtId="169" fontId="1" fillId="52" borderId="105" applyNumberFormat="0" applyAlignment="0" applyProtection="0"/>
    <xf numFmtId="169" fontId="1" fillId="39" borderId="141" applyNumberFormat="0" applyAlignment="0" applyProtection="0"/>
    <xf numFmtId="169" fontId="1" fillId="55" borderId="126" applyNumberFormat="0" applyFont="0" applyAlignment="0" applyProtection="0"/>
    <xf numFmtId="169" fontId="1" fillId="57" borderId="125" applyNumberFormat="0" applyAlignment="0" applyProtection="0"/>
    <xf numFmtId="169" fontId="1" fillId="0" borderId="89" applyNumberFormat="0" applyFill="0" applyAlignment="0" applyProtection="0"/>
    <xf numFmtId="169" fontId="1" fillId="52" borderId="86" applyNumberFormat="0" applyAlignment="0" applyProtection="0"/>
    <xf numFmtId="169" fontId="1" fillId="39" borderId="125" applyNumberFormat="0" applyAlignment="0" applyProtection="0"/>
    <xf numFmtId="169" fontId="1" fillId="57" borderId="86" applyNumberFormat="0" applyAlignment="0" applyProtection="0"/>
    <xf numFmtId="169" fontId="1" fillId="52" borderId="88" applyNumberFormat="0" applyAlignment="0" applyProtection="0"/>
    <xf numFmtId="169" fontId="1" fillId="55" borderId="87" applyNumberFormat="0" applyFont="0" applyAlignment="0" applyProtection="0"/>
    <xf numFmtId="169" fontId="1" fillId="0" borderId="89" applyNumberFormat="0" applyFill="0" applyAlignment="0" applyProtection="0"/>
    <xf numFmtId="169" fontId="1" fillId="57" borderId="107" applyNumberFormat="0" applyAlignment="0" applyProtection="0"/>
    <xf numFmtId="169" fontId="1" fillId="52" borderId="86" applyNumberFormat="0" applyAlignment="0" applyProtection="0"/>
    <xf numFmtId="169" fontId="1" fillId="52" borderId="109" applyNumberFormat="0" applyAlignment="0" applyProtection="0"/>
    <xf numFmtId="169" fontId="1" fillId="39" borderId="103" applyNumberFormat="0" applyAlignment="0" applyProtection="0"/>
    <xf numFmtId="169" fontId="1" fillId="0" borderId="106" applyNumberFormat="0" applyFill="0" applyAlignment="0" applyProtection="0"/>
    <xf numFmtId="169" fontId="1" fillId="52" borderId="143" applyNumberFormat="0" applyAlignment="0" applyProtection="0"/>
    <xf numFmtId="169" fontId="1" fillId="0" borderId="110" applyNumberFormat="0" applyFill="0" applyAlignment="0" applyProtection="0"/>
    <xf numFmtId="169" fontId="1" fillId="52" borderId="141" applyNumberFormat="0" applyAlignment="0" applyProtection="0"/>
    <xf numFmtId="169" fontId="1" fillId="57" borderId="141" applyNumberFormat="0" applyAlignment="0" applyProtection="0"/>
    <xf numFmtId="169" fontId="1" fillId="0" borderId="120" applyNumberFormat="0" applyFill="0" applyAlignment="0" applyProtection="0"/>
    <xf numFmtId="169" fontId="1" fillId="0" borderId="128" applyNumberFormat="0" applyFill="0" applyAlignment="0" applyProtection="0"/>
    <xf numFmtId="169" fontId="1" fillId="0" borderId="144" applyNumberFormat="0" applyFill="0" applyAlignment="0" applyProtection="0"/>
    <xf numFmtId="0" fontId="46" fillId="0" borderId="150" applyNumberFormat="0"/>
    <xf numFmtId="169" fontId="1" fillId="57" borderId="141" applyNumberFormat="0" applyAlignment="0" applyProtection="0"/>
    <xf numFmtId="169" fontId="1" fillId="52" borderId="127" applyNumberFormat="0" applyAlignment="0" applyProtection="0"/>
    <xf numFmtId="169" fontId="1" fillId="57" borderId="141" applyNumberFormat="0" applyAlignment="0" applyProtection="0"/>
    <xf numFmtId="169" fontId="1" fillId="0" borderId="120" applyNumberFormat="0" applyFill="0" applyAlignment="0" applyProtection="0"/>
    <xf numFmtId="169" fontId="1" fillId="52" borderId="107" applyNumberFormat="0" applyAlignment="0" applyProtection="0"/>
    <xf numFmtId="169" fontId="1" fillId="52" borderId="125" applyNumberFormat="0" applyAlignment="0" applyProtection="0"/>
    <xf numFmtId="169" fontId="1" fillId="52" borderId="107" applyNumberFormat="0" applyAlignment="0" applyProtection="0"/>
    <xf numFmtId="169" fontId="1" fillId="55" borderId="118" applyNumberFormat="0" applyFont="0" applyAlignment="0" applyProtection="0"/>
    <xf numFmtId="169" fontId="1" fillId="55" borderId="147" applyNumberFormat="0" applyFont="0" applyAlignment="0" applyProtection="0"/>
    <xf numFmtId="169" fontId="1" fillId="55" borderId="108" applyNumberFormat="0" applyFont="0" applyAlignment="0" applyProtection="0"/>
    <xf numFmtId="169" fontId="1" fillId="52" borderId="84" applyNumberFormat="0" applyAlignment="0" applyProtection="0"/>
    <xf numFmtId="169" fontId="1" fillId="52" borderId="82" applyNumberFormat="0" applyAlignment="0" applyProtection="0"/>
    <xf numFmtId="169" fontId="1" fillId="0" borderId="110" applyNumberFormat="0" applyFill="0" applyAlignment="0" applyProtection="0"/>
    <xf numFmtId="169" fontId="1" fillId="0" borderId="63" applyNumberFormat="0" applyFill="0" applyAlignment="0" applyProtection="0"/>
    <xf numFmtId="0" fontId="47" fillId="0" borderId="129" applyNumberFormat="0"/>
    <xf numFmtId="169" fontId="1" fillId="52" borderId="109" applyNumberFormat="0" applyAlignment="0" applyProtection="0"/>
    <xf numFmtId="169" fontId="1" fillId="52" borderId="62" applyNumberFormat="0" applyAlignment="0" applyProtection="0"/>
    <xf numFmtId="169" fontId="1" fillId="55" borderId="92" applyNumberFormat="0" applyFont="0" applyAlignment="0" applyProtection="0"/>
    <xf numFmtId="169" fontId="1" fillId="0" borderId="63" applyNumberFormat="0" applyFill="0" applyAlignment="0" applyProtection="0"/>
    <xf numFmtId="169" fontId="1" fillId="39" borderId="91" applyNumberFormat="0" applyAlignment="0" applyProtection="0"/>
    <xf numFmtId="0" fontId="47" fillId="0" borderId="81" applyNumberFormat="0"/>
    <xf numFmtId="0" fontId="46" fillId="0" borderId="81" applyNumberFormat="0"/>
    <xf numFmtId="0" fontId="39" fillId="0" borderId="32" applyNumberFormat="0" applyProtection="0">
      <alignment wrapText="1"/>
    </xf>
    <xf numFmtId="0" fontId="39" fillId="0" borderId="31" applyNumberFormat="0" applyFont="0" applyProtection="0">
      <alignment wrapText="1"/>
    </xf>
    <xf numFmtId="0" fontId="40" fillId="0" borderId="30" applyNumberFormat="0" applyProtection="0">
      <alignment wrapText="1"/>
    </xf>
    <xf numFmtId="0" fontId="40" fillId="0" borderId="29" applyNumberFormat="0" applyProtection="0">
      <alignment wrapText="1"/>
    </xf>
    <xf numFmtId="0" fontId="39" fillId="0" borderId="0" applyNumberFormat="0" applyFill="0" applyBorder="0" applyAlignment="0" applyProtection="0"/>
    <xf numFmtId="0" fontId="41" fillId="0" borderId="0" applyNumberFormat="0" applyProtection="0">
      <alignment horizontal="left"/>
    </xf>
    <xf numFmtId="0" fontId="13" fillId="0" borderId="0" applyNumberFormat="0" applyFill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11" borderId="0" applyNumberFormat="0" applyBorder="0" applyAlignment="0" applyProtection="0"/>
    <xf numFmtId="169" fontId="9" fillId="15" borderId="0" applyNumberFormat="0" applyBorder="0" applyAlignment="0" applyProtection="0"/>
    <xf numFmtId="169" fontId="9" fillId="19" borderId="0" applyNumberFormat="0" applyBorder="0" applyAlignment="0" applyProtection="0"/>
    <xf numFmtId="169" fontId="9" fillId="23" borderId="0" applyNumberFormat="0" applyBorder="0" applyAlignment="0" applyProtection="0"/>
    <xf numFmtId="169" fontId="9" fillId="27" borderId="0" applyNumberFormat="0" applyBorder="0" applyAlignment="0" applyProtection="0"/>
    <xf numFmtId="169" fontId="9" fillId="31" borderId="0" applyNumberFormat="0" applyBorder="0" applyAlignment="0" applyProtection="0"/>
    <xf numFmtId="169" fontId="9" fillId="12" borderId="0" applyNumberFormat="0" applyBorder="0" applyAlignment="0" applyProtection="0"/>
    <xf numFmtId="169" fontId="9" fillId="16" borderId="0" applyNumberFormat="0" applyBorder="0" applyAlignment="0" applyProtection="0"/>
    <xf numFmtId="169" fontId="9" fillId="20" borderId="0" applyNumberFormat="0" applyBorder="0" applyAlignment="0" applyProtection="0"/>
    <xf numFmtId="169" fontId="9" fillId="24" borderId="0" applyNumberFormat="0" applyBorder="0" applyAlignment="0" applyProtection="0"/>
    <xf numFmtId="169" fontId="9" fillId="28" borderId="0" applyNumberFormat="0" applyBorder="0" applyAlignment="0" applyProtection="0"/>
    <xf numFmtId="169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11" borderId="0" applyNumberFormat="0" applyBorder="0" applyAlignment="0" applyProtection="0"/>
    <xf numFmtId="169" fontId="9" fillId="15" borderId="0" applyNumberFormat="0" applyBorder="0" applyAlignment="0" applyProtection="0"/>
    <xf numFmtId="169" fontId="9" fillId="19" borderId="0" applyNumberFormat="0" applyBorder="0" applyAlignment="0" applyProtection="0"/>
    <xf numFmtId="169" fontId="9" fillId="23" borderId="0" applyNumberFormat="0" applyBorder="0" applyAlignment="0" applyProtection="0"/>
    <xf numFmtId="169" fontId="9" fillId="27" borderId="0" applyNumberFormat="0" applyBorder="0" applyAlignment="0" applyProtection="0"/>
    <xf numFmtId="169" fontId="9" fillId="31" borderId="0" applyNumberFormat="0" applyBorder="0" applyAlignment="0" applyProtection="0"/>
    <xf numFmtId="169" fontId="9" fillId="12" borderId="0" applyNumberFormat="0" applyBorder="0" applyAlignment="0" applyProtection="0"/>
    <xf numFmtId="169" fontId="9" fillId="16" borderId="0" applyNumberFormat="0" applyBorder="0" applyAlignment="0" applyProtection="0"/>
    <xf numFmtId="169" fontId="9" fillId="20" borderId="0" applyNumberFormat="0" applyBorder="0" applyAlignment="0" applyProtection="0"/>
    <xf numFmtId="169" fontId="9" fillId="24" borderId="0" applyNumberFormat="0" applyBorder="0" applyAlignment="0" applyProtection="0"/>
    <xf numFmtId="169" fontId="9" fillId="28" borderId="0" applyNumberFormat="0" applyBorder="0" applyAlignment="0" applyProtection="0"/>
    <xf numFmtId="169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0" fontId="47" fillId="0" borderId="81" applyNumberFormat="0"/>
    <xf numFmtId="0" fontId="46" fillId="0" borderId="81" applyNumberFormat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11" borderId="0" applyNumberFormat="0" applyBorder="0" applyAlignment="0" applyProtection="0"/>
    <xf numFmtId="169" fontId="9" fillId="15" borderId="0" applyNumberFormat="0" applyBorder="0" applyAlignment="0" applyProtection="0"/>
    <xf numFmtId="169" fontId="9" fillId="19" borderId="0" applyNumberFormat="0" applyBorder="0" applyAlignment="0" applyProtection="0"/>
    <xf numFmtId="169" fontId="9" fillId="23" borderId="0" applyNumberFormat="0" applyBorder="0" applyAlignment="0" applyProtection="0"/>
    <xf numFmtId="169" fontId="9" fillId="27" borderId="0" applyNumberFormat="0" applyBorder="0" applyAlignment="0" applyProtection="0"/>
    <xf numFmtId="169" fontId="9" fillId="31" borderId="0" applyNumberFormat="0" applyBorder="0" applyAlignment="0" applyProtection="0"/>
    <xf numFmtId="169" fontId="9" fillId="12" borderId="0" applyNumberFormat="0" applyBorder="0" applyAlignment="0" applyProtection="0"/>
    <xf numFmtId="169" fontId="9" fillId="16" borderId="0" applyNumberFormat="0" applyBorder="0" applyAlignment="0" applyProtection="0"/>
    <xf numFmtId="169" fontId="9" fillId="20" borderId="0" applyNumberFormat="0" applyBorder="0" applyAlignment="0" applyProtection="0"/>
    <xf numFmtId="169" fontId="9" fillId="24" borderId="0" applyNumberFormat="0" applyBorder="0" applyAlignment="0" applyProtection="0"/>
    <xf numFmtId="169" fontId="9" fillId="28" borderId="0" applyNumberFormat="0" applyBorder="0" applyAlignment="0" applyProtection="0"/>
    <xf numFmtId="169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1" fillId="52" borderId="77" applyNumberFormat="0" applyAlignment="0" applyProtection="0"/>
    <xf numFmtId="169" fontId="1" fillId="52" borderId="77" applyNumberFormat="0" applyAlignment="0" applyProtection="0"/>
    <xf numFmtId="169" fontId="1" fillId="39" borderId="77" applyNumberFormat="0" applyAlignment="0" applyProtection="0"/>
    <xf numFmtId="169" fontId="1" fillId="57" borderId="77" applyNumberFormat="0" applyAlignment="0" applyProtection="0"/>
    <xf numFmtId="169" fontId="1" fillId="55" borderId="78" applyNumberFormat="0" applyFont="0" applyAlignment="0" applyProtection="0"/>
    <xf numFmtId="169" fontId="1" fillId="55" borderId="78" applyNumberFormat="0" applyFont="0" applyAlignment="0" applyProtection="0"/>
    <xf numFmtId="169" fontId="1" fillId="52" borderId="74" applyNumberFormat="0" applyAlignment="0" applyProtection="0"/>
    <xf numFmtId="169" fontId="1" fillId="52" borderId="74" applyNumberFormat="0" applyAlignment="0" applyProtection="0"/>
    <xf numFmtId="169" fontId="1" fillId="0" borderId="80" applyNumberFormat="0" applyFill="0" applyAlignment="0" applyProtection="0"/>
    <xf numFmtId="169" fontId="1" fillId="0" borderId="80" applyNumberFormat="0" applyFill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9" fontId="9" fillId="0" borderId="0"/>
    <xf numFmtId="169" fontId="9" fillId="9" borderId="8" applyNumberFormat="0" applyFont="0" applyAlignment="0" applyProtection="0"/>
    <xf numFmtId="9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11" borderId="0" applyNumberFormat="0" applyBorder="0" applyAlignment="0" applyProtection="0"/>
    <xf numFmtId="169" fontId="9" fillId="15" borderId="0" applyNumberFormat="0" applyBorder="0" applyAlignment="0" applyProtection="0"/>
    <xf numFmtId="169" fontId="9" fillId="19" borderId="0" applyNumberFormat="0" applyBorder="0" applyAlignment="0" applyProtection="0"/>
    <xf numFmtId="169" fontId="9" fillId="23" borderId="0" applyNumberFormat="0" applyBorder="0" applyAlignment="0" applyProtection="0"/>
    <xf numFmtId="169" fontId="9" fillId="27" borderId="0" applyNumberFormat="0" applyBorder="0" applyAlignment="0" applyProtection="0"/>
    <xf numFmtId="169" fontId="9" fillId="31" borderId="0" applyNumberFormat="0" applyBorder="0" applyAlignment="0" applyProtection="0"/>
    <xf numFmtId="169" fontId="9" fillId="12" borderId="0" applyNumberFormat="0" applyBorder="0" applyAlignment="0" applyProtection="0"/>
    <xf numFmtId="169" fontId="9" fillId="16" borderId="0" applyNumberFormat="0" applyBorder="0" applyAlignment="0" applyProtection="0"/>
    <xf numFmtId="169" fontId="9" fillId="20" borderId="0" applyNumberFormat="0" applyBorder="0" applyAlignment="0" applyProtection="0"/>
    <xf numFmtId="169" fontId="9" fillId="24" borderId="0" applyNumberFormat="0" applyBorder="0" applyAlignment="0" applyProtection="0"/>
    <xf numFmtId="169" fontId="9" fillId="28" borderId="0" applyNumberFormat="0" applyBorder="0" applyAlignment="0" applyProtection="0"/>
    <xf numFmtId="169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9" borderId="8" applyNumberFormat="0" applyFont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169" fontId="9" fillId="0" borderId="0"/>
    <xf numFmtId="169" fontId="9" fillId="9" borderId="8" applyNumberFormat="0" applyFont="0" applyAlignment="0" applyProtection="0"/>
    <xf numFmtId="169" fontId="9" fillId="11" borderId="0" applyNumberFormat="0" applyBorder="0" applyAlignment="0" applyProtection="0"/>
    <xf numFmtId="169" fontId="9" fillId="12" borderId="0" applyNumberFormat="0" applyBorder="0" applyAlignment="0" applyProtection="0"/>
    <xf numFmtId="169" fontId="9" fillId="15" borderId="0" applyNumberFormat="0" applyBorder="0" applyAlignment="0" applyProtection="0"/>
    <xf numFmtId="169" fontId="9" fillId="16" borderId="0" applyNumberFormat="0" applyBorder="0" applyAlignment="0" applyProtection="0"/>
    <xf numFmtId="169" fontId="9" fillId="19" borderId="0" applyNumberFormat="0" applyBorder="0" applyAlignment="0" applyProtection="0"/>
    <xf numFmtId="169" fontId="9" fillId="20" borderId="0" applyNumberFormat="0" applyBorder="0" applyAlignment="0" applyProtection="0"/>
    <xf numFmtId="169" fontId="9" fillId="23" borderId="0" applyNumberFormat="0" applyBorder="0" applyAlignment="0" applyProtection="0"/>
    <xf numFmtId="169" fontId="9" fillId="24" borderId="0" applyNumberFormat="0" applyBorder="0" applyAlignment="0" applyProtection="0"/>
    <xf numFmtId="169" fontId="9" fillId="27" borderId="0" applyNumberFormat="0" applyBorder="0" applyAlignment="0" applyProtection="0"/>
    <xf numFmtId="169" fontId="9" fillId="28" borderId="0" applyNumberFormat="0" applyBorder="0" applyAlignment="0" applyProtection="0"/>
    <xf numFmtId="169" fontId="9" fillId="31" borderId="0" applyNumberFormat="0" applyBorder="0" applyAlignment="0" applyProtection="0"/>
    <xf numFmtId="169" fontId="9" fillId="32" borderId="0" applyNumberFormat="0" applyBorder="0" applyAlignment="0" applyProtection="0"/>
    <xf numFmtId="0" fontId="47" fillId="0" borderId="81" applyNumberFormat="0"/>
    <xf numFmtId="0" fontId="46" fillId="0" borderId="81" applyNumberFormat="0"/>
    <xf numFmtId="0" fontId="13" fillId="0" borderId="0" applyNumberFormat="0" applyFill="0" applyBorder="0" applyAlignment="0" applyProtection="0"/>
    <xf numFmtId="0" fontId="42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7" borderId="137" applyNumberFormat="0" applyAlignment="0" applyProtection="0"/>
    <xf numFmtId="169" fontId="1" fillId="52" borderId="125" applyNumberFormat="0" applyAlignment="0" applyProtection="0"/>
    <xf numFmtId="169" fontId="1" fillId="52" borderId="141" applyNumberFormat="0" applyAlignment="0" applyProtection="0"/>
    <xf numFmtId="169" fontId="1" fillId="55" borderId="113" applyNumberFormat="0" applyFont="0" applyAlignment="0" applyProtection="0"/>
    <xf numFmtId="169" fontId="1" fillId="52" borderId="105" applyNumberFormat="0" applyAlignment="0" applyProtection="0"/>
    <xf numFmtId="169" fontId="1" fillId="57" borderId="141" applyNumberFormat="0" applyAlignment="0" applyProtection="0"/>
    <xf numFmtId="169" fontId="1" fillId="52" borderId="112" applyNumberFormat="0" applyAlignment="0" applyProtection="0"/>
    <xf numFmtId="169" fontId="1" fillId="0" borderId="115" applyNumberFormat="0" applyFill="0" applyAlignment="0" applyProtection="0"/>
    <xf numFmtId="169" fontId="1" fillId="52" borderId="114" applyNumberFormat="0" applyAlignment="0" applyProtection="0"/>
    <xf numFmtId="169" fontId="1" fillId="52" borderId="109" applyNumberFormat="0" applyAlignment="0" applyProtection="0"/>
    <xf numFmtId="169" fontId="1" fillId="0" borderId="120" applyNumberFormat="0" applyFill="0" applyAlignment="0" applyProtection="0"/>
    <xf numFmtId="169" fontId="1" fillId="52" borderId="119" applyNumberFormat="0" applyAlignment="0" applyProtection="0"/>
    <xf numFmtId="169" fontId="1" fillId="55" borderId="147" applyNumberFormat="0" applyFont="0" applyAlignment="0" applyProtection="0"/>
    <xf numFmtId="169" fontId="1" fillId="55" borderId="104" applyNumberFormat="0" applyFont="0" applyAlignment="0" applyProtection="0"/>
    <xf numFmtId="169" fontId="1" fillId="52" borderId="127" applyNumberFormat="0" applyAlignment="0" applyProtection="0"/>
    <xf numFmtId="169" fontId="1" fillId="39" borderId="107" applyNumberFormat="0" applyAlignment="0" applyProtection="0"/>
    <xf numFmtId="169" fontId="1" fillId="55" borderId="147" applyNumberFormat="0" applyFont="0" applyAlignment="0" applyProtection="0"/>
    <xf numFmtId="169" fontId="1" fillId="0" borderId="110" applyNumberFormat="0" applyFill="0" applyAlignment="0" applyProtection="0"/>
    <xf numFmtId="169" fontId="1" fillId="55" borderId="108" applyNumberFormat="0" applyFont="0" applyAlignment="0" applyProtection="0"/>
    <xf numFmtId="169" fontId="1" fillId="52" borderId="107" applyNumberFormat="0" applyAlignment="0" applyProtection="0"/>
    <xf numFmtId="169" fontId="1" fillId="55" borderId="108" applyNumberFormat="0" applyFont="0" applyAlignment="0" applyProtection="0"/>
    <xf numFmtId="0" fontId="47" fillId="0" borderId="95" applyNumberFormat="0"/>
    <xf numFmtId="0" fontId="46" fillId="0" borderId="95" applyNumberFormat="0"/>
    <xf numFmtId="169" fontId="1" fillId="39" borderId="141" applyNumberFormat="0" applyAlignment="0" applyProtection="0"/>
    <xf numFmtId="169" fontId="1" fillId="52" borderId="148" applyNumberFormat="0" applyAlignment="0" applyProtection="0"/>
    <xf numFmtId="169" fontId="1" fillId="39" borderId="146" applyNumberFormat="0" applyAlignment="0" applyProtection="0"/>
    <xf numFmtId="169" fontId="1" fillId="52" borderId="127" applyNumberFormat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7" borderId="107" applyNumberFormat="0" applyAlignment="0" applyProtection="0"/>
    <xf numFmtId="169" fontId="1" fillId="39" borderId="107" applyNumberFormat="0" applyAlignment="0" applyProtection="0"/>
    <xf numFmtId="169" fontId="1" fillId="52" borderId="107" applyNumberFormat="0" applyAlignment="0" applyProtection="0"/>
    <xf numFmtId="169" fontId="1" fillId="55" borderId="126" applyNumberFormat="0" applyFont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2" borderId="109" applyNumberFormat="0" applyAlignment="0" applyProtection="0"/>
    <xf numFmtId="169" fontId="1" fillId="52" borderId="107" applyNumberFormat="0" applyAlignment="0" applyProtection="0"/>
    <xf numFmtId="169" fontId="1" fillId="52" borderId="107" applyNumberFormat="0" applyAlignment="0" applyProtection="0"/>
    <xf numFmtId="169" fontId="1" fillId="52" borderId="107" applyNumberFormat="0" applyAlignment="0" applyProtection="0"/>
    <xf numFmtId="169" fontId="1" fillId="55" borderId="142" applyNumberFormat="0" applyFont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5" borderId="108" applyNumberFormat="0" applyFont="0" applyAlignment="0" applyProtection="0"/>
    <xf numFmtId="169" fontId="1" fillId="52" borderId="127" applyNumberFormat="0" applyAlignment="0" applyProtection="0"/>
    <xf numFmtId="169" fontId="1" fillId="57" borderId="121" applyNumberFormat="0" applyAlignment="0" applyProtection="0"/>
    <xf numFmtId="169" fontId="1" fillId="0" borderId="140" applyNumberFormat="0" applyFill="0" applyAlignment="0" applyProtection="0"/>
    <xf numFmtId="169" fontId="1" fillId="52" borderId="143" applyNumberFormat="0" applyAlignment="0" applyProtection="0"/>
    <xf numFmtId="169" fontId="1" fillId="57" borderId="125" applyNumberFormat="0" applyAlignment="0" applyProtection="0"/>
    <xf numFmtId="169" fontId="1" fillId="52" borderId="125" applyNumberFormat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5" borderId="147" applyNumberFormat="0" applyFont="0" applyAlignment="0" applyProtection="0"/>
    <xf numFmtId="169" fontId="1" fillId="0" borderId="140" applyNumberFormat="0" applyFill="0" applyAlignment="0" applyProtection="0"/>
    <xf numFmtId="169" fontId="1" fillId="0" borderId="140" applyNumberFormat="0" applyFill="0" applyAlignment="0" applyProtection="0"/>
    <xf numFmtId="169" fontId="1" fillId="0" borderId="140" applyNumberFormat="0" applyFill="0" applyAlignment="0" applyProtection="0"/>
    <xf numFmtId="169" fontId="1" fillId="52" borderId="141" applyNumberFormat="0" applyAlignment="0" applyProtection="0"/>
    <xf numFmtId="169" fontId="1" fillId="0" borderId="140" applyNumberFormat="0" applyFill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39" borderId="107" applyNumberFormat="0" applyAlignment="0" applyProtection="0"/>
    <xf numFmtId="169" fontId="1" fillId="52" borderId="107" applyNumberFormat="0" applyAlignment="0" applyProtection="0"/>
    <xf numFmtId="169" fontId="1" fillId="52" borderId="143" applyNumberFormat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5" borderId="108" applyNumberFormat="0" applyFon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52" borderId="107" applyNumberFormat="0" applyAlignment="0" applyProtection="0"/>
    <xf numFmtId="169" fontId="1" fillId="52" borderId="107" applyNumberFormat="0" applyAlignment="0" applyProtection="0"/>
    <xf numFmtId="169" fontId="1" fillId="55" borderId="138" applyNumberFormat="0" applyFont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39" borderId="107" applyNumberFormat="0" applyAlignment="0" applyProtection="0"/>
    <xf numFmtId="169" fontId="1" fillId="52" borderId="107" applyNumberFormat="0" applyAlignment="0" applyProtection="0"/>
    <xf numFmtId="0" fontId="46" fillId="0" borderId="111" applyNumberFormat="0"/>
    <xf numFmtId="0" fontId="47" fillId="0" borderId="111" applyNumberFormat="0"/>
    <xf numFmtId="169" fontId="1" fillId="0" borderId="128" applyNumberFormat="0" applyFill="0" applyAlignment="0" applyProtection="0"/>
    <xf numFmtId="169" fontId="1" fillId="55" borderId="126" applyNumberFormat="0" applyFont="0" applyAlignment="0" applyProtection="0"/>
    <xf numFmtId="169" fontId="1" fillId="52" borderId="119" applyNumberFormat="0" applyAlignment="0" applyProtection="0"/>
    <xf numFmtId="169" fontId="1" fillId="52" borderId="141" applyNumberFormat="0" applyAlignment="0" applyProtection="0"/>
    <xf numFmtId="169" fontId="1" fillId="52" borderId="125" applyNumberFormat="0" applyAlignment="0" applyProtection="0"/>
    <xf numFmtId="169" fontId="1" fillId="0" borderId="144" applyNumberFormat="0" applyFill="0" applyAlignment="0" applyProtection="0"/>
    <xf numFmtId="169" fontId="1" fillId="52" borderId="139" applyNumberFormat="0" applyAlignment="0" applyProtection="0"/>
    <xf numFmtId="169" fontId="1" fillId="57" borderId="141" applyNumberFormat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52" borderId="146" applyNumberFormat="0" applyAlignment="0" applyProtection="0"/>
    <xf numFmtId="169" fontId="1" fillId="55" borderId="147" applyNumberFormat="0" applyFont="0" applyAlignment="0" applyProtection="0"/>
    <xf numFmtId="169" fontId="1" fillId="57" borderId="141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0" borderId="128" applyNumberFormat="0" applyFill="0" applyAlignment="0" applyProtection="0"/>
    <xf numFmtId="169" fontId="1" fillId="52" borderId="137" applyNumberFormat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5" borderId="108" applyNumberFormat="0" applyFont="0" applyAlignment="0" applyProtection="0"/>
    <xf numFmtId="169" fontId="1" fillId="0" borderId="149" applyNumberFormat="0" applyFill="0" applyAlignment="0" applyProtection="0"/>
    <xf numFmtId="169" fontId="1" fillId="52" borderId="127" applyNumberFormat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39" borderId="107" applyNumberFormat="0" applyAlignment="0" applyProtection="0"/>
    <xf numFmtId="169" fontId="1" fillId="0" borderId="128" applyNumberFormat="0" applyFill="0" applyAlignment="0" applyProtection="0"/>
    <xf numFmtId="169" fontId="1" fillId="0" borderId="144" applyNumberFormat="0" applyFill="0" applyAlignment="0" applyProtection="0"/>
    <xf numFmtId="169" fontId="1" fillId="52" borderId="127" applyNumberFormat="0" applyAlignment="0" applyProtection="0"/>
    <xf numFmtId="169" fontId="1" fillId="57" borderId="141" applyNumberFormat="0" applyAlignment="0" applyProtection="0"/>
    <xf numFmtId="169" fontId="1" fillId="52" borderId="109" applyNumberFormat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39" borderId="107" applyNumberFormat="0" applyAlignment="0" applyProtection="0"/>
    <xf numFmtId="169" fontId="1" fillId="52" borderId="107" applyNumberFormat="0" applyAlignment="0" applyProtection="0"/>
    <xf numFmtId="169" fontId="1" fillId="0" borderId="144" applyNumberFormat="0" applyFill="0" applyAlignment="0" applyProtection="0"/>
    <xf numFmtId="169" fontId="1" fillId="52" borderId="127" applyNumberFormat="0" applyAlignment="0" applyProtection="0"/>
    <xf numFmtId="169" fontId="1" fillId="39" borderId="141" applyNumberFormat="0" applyAlignment="0" applyProtection="0"/>
    <xf numFmtId="169" fontId="1" fillId="0" borderId="144" applyNumberFormat="0" applyFill="0" applyAlignment="0" applyProtection="0"/>
    <xf numFmtId="169" fontId="1" fillId="52" borderId="117" applyNumberFormat="0" applyAlignment="0" applyProtection="0"/>
    <xf numFmtId="169" fontId="1" fillId="55" borderId="147" applyNumberFormat="0" applyFont="0" applyAlignment="0" applyProtection="0"/>
    <xf numFmtId="169" fontId="1" fillId="0" borderId="120" applyNumberFormat="0" applyFill="0" applyAlignment="0" applyProtection="0"/>
    <xf numFmtId="169" fontId="1" fillId="52" borderId="119" applyNumberFormat="0" applyAlignment="0" applyProtection="0"/>
    <xf numFmtId="169" fontId="1" fillId="0" borderId="120" applyNumberFormat="0" applyFill="0" applyAlignment="0" applyProtection="0"/>
    <xf numFmtId="169" fontId="1" fillId="55" borderId="147" applyNumberFormat="0" applyFon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5" borderId="147" applyNumberFormat="0" applyFont="0" applyAlignment="0" applyProtection="0"/>
    <xf numFmtId="169" fontId="1" fillId="0" borderId="128" applyNumberFormat="0" applyFill="0" applyAlignment="0" applyProtection="0"/>
    <xf numFmtId="169" fontId="1" fillId="55" borderId="126" applyNumberFormat="0" applyFont="0" applyAlignment="0" applyProtection="0"/>
    <xf numFmtId="169" fontId="1" fillId="52" borderId="143" applyNumberFormat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0" borderId="128" applyNumberFormat="0" applyFill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0" borderId="14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39" borderId="107" applyNumberFormat="0" applyAlignment="0" applyProtection="0"/>
    <xf numFmtId="169" fontId="1" fillId="55" borderId="136" applyNumberFormat="0" applyFont="0" applyAlignment="0" applyProtection="0"/>
    <xf numFmtId="169" fontId="1" fillId="57" borderId="141" applyNumberFormat="0" applyAlignment="0" applyProtection="0"/>
    <xf numFmtId="169" fontId="1" fillId="52" borderId="121" applyNumberFormat="0" applyAlignment="0" applyProtection="0"/>
    <xf numFmtId="169" fontId="1" fillId="39" borderId="121" applyNumberFormat="0" applyAlignment="0" applyProtection="0"/>
    <xf numFmtId="169" fontId="1" fillId="55" borderId="122" applyNumberFormat="0" applyFont="0" applyAlignment="0" applyProtection="0"/>
    <xf numFmtId="169" fontId="1" fillId="0" borderId="124" applyNumberFormat="0" applyFill="0" applyAlignment="0" applyProtection="0"/>
    <xf numFmtId="169" fontId="1" fillId="52" borderId="123" applyNumberFormat="0" applyAlignment="0" applyProtection="0"/>
    <xf numFmtId="169" fontId="1" fillId="0" borderId="124" applyNumberFormat="0" applyFill="0" applyAlignment="0" applyProtection="0"/>
    <xf numFmtId="169" fontId="1" fillId="0" borderId="124" applyNumberFormat="0" applyFill="0" applyAlignment="0" applyProtection="0"/>
    <xf numFmtId="169" fontId="1" fillId="39" borderId="146" applyNumberFormat="0" applyAlignment="0" applyProtection="0"/>
    <xf numFmtId="169" fontId="1" fillId="0" borderId="144" applyNumberFormat="0" applyFill="0" applyAlignment="0" applyProtection="0"/>
    <xf numFmtId="169" fontId="1" fillId="52" borderId="137" applyNumberFormat="0" applyAlignment="0" applyProtection="0"/>
    <xf numFmtId="169" fontId="1" fillId="52" borderId="117" applyNumberFormat="0" applyAlignment="0" applyProtection="0"/>
    <xf numFmtId="169" fontId="1" fillId="39" borderId="117" applyNumberFormat="0" applyAlignment="0" applyProtection="0"/>
    <xf numFmtId="169" fontId="1" fillId="55" borderId="118" applyNumberFormat="0" applyFont="0" applyAlignment="0" applyProtection="0"/>
    <xf numFmtId="169" fontId="1" fillId="52" borderId="119" applyNumberFormat="0" applyAlignment="0" applyProtection="0"/>
    <xf numFmtId="169" fontId="1" fillId="0" borderId="120" applyNumberFormat="0" applyFill="0" applyAlignment="0" applyProtection="0"/>
    <xf numFmtId="169" fontId="1" fillId="57" borderId="117" applyNumberFormat="0" applyAlignment="0" applyProtection="0"/>
    <xf numFmtId="169" fontId="1" fillId="55" borderId="118" applyNumberFormat="0" applyFont="0" applyAlignment="0" applyProtection="0"/>
    <xf numFmtId="169" fontId="1" fillId="52" borderId="119" applyNumberFormat="0" applyAlignment="0" applyProtection="0"/>
    <xf numFmtId="169" fontId="1" fillId="52" borderId="141" applyNumberFormat="0" applyAlignment="0" applyProtection="0"/>
    <xf numFmtId="169" fontId="1" fillId="52" borderId="117" applyNumberFormat="0" applyAlignment="0" applyProtection="0"/>
    <xf numFmtId="169" fontId="1" fillId="52" borderId="119" applyNumberFormat="0" applyAlignment="0" applyProtection="0"/>
    <xf numFmtId="169" fontId="1" fillId="0" borderId="120" applyNumberFormat="0" applyFill="0" applyAlignment="0" applyProtection="0"/>
    <xf numFmtId="169" fontId="1" fillId="52" borderId="117" applyNumberFormat="0" applyAlignment="0" applyProtection="0"/>
    <xf numFmtId="169" fontId="1" fillId="39" borderId="117" applyNumberFormat="0" applyAlignment="0" applyProtection="0"/>
    <xf numFmtId="169" fontId="1" fillId="57" borderId="117" applyNumberFormat="0" applyAlignment="0" applyProtection="0"/>
    <xf numFmtId="169" fontId="1" fillId="55" borderId="142" applyNumberFormat="0" applyFont="0" applyAlignment="0" applyProtection="0"/>
    <xf numFmtId="169" fontId="1" fillId="39" borderId="141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39" borderId="125" applyNumberForma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44" applyNumberFormat="0" applyFill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44" applyNumberFormat="0" applyFill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44" applyNumberFormat="0" applyFill="0" applyAlignment="0" applyProtection="0"/>
    <xf numFmtId="169" fontId="1" fillId="39" borderId="146" applyNumberFormat="0" applyAlignment="0" applyProtection="0"/>
    <xf numFmtId="0" fontId="47" fillId="0" borderId="145" applyNumberFormat="0"/>
    <xf numFmtId="169" fontId="1" fillId="52" borderId="148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52" borderId="125" applyNumberFormat="0" applyAlignment="0" applyProtection="0"/>
    <xf numFmtId="169" fontId="1" fillId="57" borderId="125" applyNumberFormat="0" applyAlignment="0" applyProtection="0"/>
    <xf numFmtId="169" fontId="1" fillId="57" borderId="141" applyNumberFormat="0" applyAlignment="0" applyProtection="0"/>
    <xf numFmtId="169" fontId="1" fillId="52" borderId="143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2" borderId="143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5" borderId="126" applyNumberFormat="0" applyFont="0" applyAlignment="0" applyProtection="0"/>
    <xf numFmtId="169" fontId="1" fillId="52" borderId="143" applyNumberFormat="0" applyAlignment="0" applyProtection="0"/>
    <xf numFmtId="169" fontId="1" fillId="52" borderId="139" applyNumberFormat="0" applyAlignment="0" applyProtection="0"/>
    <xf numFmtId="169" fontId="1" fillId="55" borderId="147" applyNumberFormat="0" applyFont="0" applyAlignment="0" applyProtection="0"/>
    <xf numFmtId="0" fontId="46" fillId="0" borderId="129" applyNumberFormat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1" applyNumberFormat="0" applyAlignment="0" applyProtection="0"/>
    <xf numFmtId="169" fontId="1" fillId="0" borderId="144" applyNumberFormat="0" applyFill="0" applyAlignment="0" applyProtection="0"/>
    <xf numFmtId="169" fontId="1" fillId="57" borderId="141" applyNumberFormat="0" applyAlignment="0" applyProtection="0"/>
    <xf numFmtId="169" fontId="1" fillId="39" borderId="141" applyNumberFormat="0" applyAlignment="0" applyProtection="0"/>
    <xf numFmtId="169" fontId="1" fillId="52" borderId="143" applyNumberFormat="0" applyAlignment="0" applyProtection="0"/>
    <xf numFmtId="169" fontId="1" fillId="55" borderId="147" applyNumberFormat="0" applyFont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0" borderId="144" applyNumberFormat="0" applyFill="0" applyAlignment="0" applyProtection="0"/>
    <xf numFmtId="169" fontId="1" fillId="55" borderId="147" applyNumberFormat="0" applyFont="0" applyAlignment="0" applyProtection="0"/>
    <xf numFmtId="169" fontId="1" fillId="39" borderId="141" applyNumberFormat="0" applyAlignment="0" applyProtection="0"/>
    <xf numFmtId="169" fontId="1" fillId="52" borderId="141" applyNumberFormat="0" applyAlignment="0" applyProtection="0"/>
    <xf numFmtId="169" fontId="1" fillId="52" borderId="143" applyNumberFormat="0" applyAlignment="0" applyProtection="0"/>
    <xf numFmtId="169" fontId="1" fillId="57" borderId="141" applyNumberFormat="0" applyAlignment="0" applyProtection="0"/>
    <xf numFmtId="169" fontId="1" fillId="52" borderId="141" applyNumberForma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55" borderId="147" applyNumberFormat="0" applyFont="0" applyAlignment="0" applyProtection="0"/>
    <xf numFmtId="169" fontId="1" fillId="52" borderId="141" applyNumberFormat="0" applyAlignment="0" applyProtection="0"/>
    <xf numFmtId="169" fontId="1" fillId="0" borderId="144" applyNumberFormat="0" applyFill="0" applyAlignment="0" applyProtection="0"/>
    <xf numFmtId="169" fontId="1" fillId="55" borderId="147" applyNumberFormat="0" applyFont="0" applyAlignment="0" applyProtection="0"/>
    <xf numFmtId="169" fontId="1" fillId="57" borderId="141" applyNumberFormat="0" applyAlignment="0" applyProtection="0"/>
    <xf numFmtId="169" fontId="1" fillId="39" borderId="141" applyNumberFormat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39" borderId="141" applyNumberFormat="0" applyAlignment="0" applyProtection="0"/>
    <xf numFmtId="169" fontId="1" fillId="52" borderId="141" applyNumberFormat="0" applyAlignment="0" applyProtection="0"/>
    <xf numFmtId="169" fontId="1" fillId="0" borderId="140" applyNumberFormat="0" applyFill="0" applyAlignment="0" applyProtection="0"/>
    <xf numFmtId="169" fontId="1" fillId="55" borderId="147" applyNumberFormat="0" applyFont="0" applyAlignment="0" applyProtection="0"/>
    <xf numFmtId="169" fontId="1" fillId="0" borderId="140" applyNumberFormat="0" applyFill="0" applyAlignment="0" applyProtection="0"/>
    <xf numFmtId="169" fontId="1" fillId="55" borderId="147" applyNumberFormat="0" applyFont="0" applyAlignment="0" applyProtection="0"/>
    <xf numFmtId="169" fontId="1" fillId="55" borderId="147" applyNumberFormat="0" applyFont="0" applyAlignment="0" applyProtection="0"/>
    <xf numFmtId="169" fontId="1" fillId="0" borderId="140" applyNumberFormat="0" applyFill="0" applyAlignment="0" applyProtection="0"/>
    <xf numFmtId="169" fontId="1" fillId="55" borderId="147" applyNumberFormat="0" applyFont="0" applyAlignment="0" applyProtection="0"/>
    <xf numFmtId="169" fontId="1" fillId="52" borderId="146" applyNumberFormat="0" applyAlignment="0" applyProtection="0"/>
    <xf numFmtId="169" fontId="1" fillId="52" borderId="148" applyNumberFormat="0" applyAlignment="0" applyProtection="0"/>
    <xf numFmtId="169" fontId="1" fillId="39" borderId="146" applyNumberFormat="0" applyAlignment="0" applyProtection="0"/>
    <xf numFmtId="169" fontId="1" fillId="52" borderId="146" applyNumberFormat="0" applyAlignment="0" applyProtection="0"/>
    <xf numFmtId="169" fontId="1" fillId="52" borderId="146" applyNumberFormat="0" applyAlignment="0" applyProtection="0"/>
    <xf numFmtId="169" fontId="1" fillId="52" borderId="146" applyNumberFormat="0" applyAlignment="0" applyProtection="0"/>
    <xf numFmtId="169" fontId="1" fillId="0" borderId="149" applyNumberFormat="0" applyFill="0" applyAlignment="0" applyProtection="0"/>
    <xf numFmtId="169" fontId="1" fillId="57" borderId="146" applyNumberFormat="0" applyAlignment="0" applyProtection="0"/>
    <xf numFmtId="169" fontId="1" fillId="39" borderId="146" applyNumberFormat="0" applyAlignment="0" applyProtection="0"/>
    <xf numFmtId="169" fontId="1" fillId="52" borderId="148" applyNumberFormat="0" applyAlignment="0" applyProtection="0"/>
    <xf numFmtId="169" fontId="1" fillId="55" borderId="147" applyNumberFormat="0" applyFont="0" applyAlignment="0" applyProtection="0"/>
    <xf numFmtId="169" fontId="1" fillId="52" borderId="146" applyNumberFormat="0" applyAlignment="0" applyProtection="0"/>
    <xf numFmtId="169" fontId="1" fillId="52" borderId="146" applyNumberFormat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1" applyNumberFormat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5" borderId="142" applyNumberFormat="0" applyFont="0" applyAlignment="0" applyProtection="0"/>
    <xf numFmtId="169" fontId="1" fillId="0" borderId="144" applyNumberFormat="0" applyFill="0" applyAlignment="0" applyProtection="0"/>
    <xf numFmtId="169" fontId="1" fillId="55" borderId="142" applyNumberFormat="0" applyFont="0" applyAlignment="0" applyProtection="0"/>
    <xf numFmtId="169" fontId="1" fillId="52" borderId="139" applyNumberFormat="0" applyAlignment="0" applyProtection="0"/>
    <xf numFmtId="169" fontId="1" fillId="55" borderId="138" applyNumberFormat="0" applyFont="0" applyAlignment="0" applyProtection="0"/>
    <xf numFmtId="169" fontId="1" fillId="57" borderId="137" applyNumberFormat="0" applyAlignment="0" applyProtection="0"/>
    <xf numFmtId="169" fontId="1" fillId="52" borderId="139" applyNumberFormat="0" applyAlignment="0" applyProtection="0"/>
    <xf numFmtId="169" fontId="1" fillId="55" borderId="138" applyNumberFormat="0" applyFont="0" applyAlignment="0" applyProtection="0"/>
    <xf numFmtId="169" fontId="1" fillId="0" borderId="140" applyNumberFormat="0" applyFill="0" applyAlignment="0" applyProtection="0"/>
    <xf numFmtId="169" fontId="1" fillId="55" borderId="138" applyNumberFormat="0" applyFont="0" applyAlignment="0" applyProtection="0"/>
    <xf numFmtId="169" fontId="1" fillId="57" borderId="137" applyNumberFormat="0" applyAlignment="0" applyProtection="0"/>
    <xf numFmtId="169" fontId="1" fillId="57" borderId="135" applyNumberFormat="0" applyAlignment="0" applyProtection="0"/>
    <xf numFmtId="169" fontId="1" fillId="52" borderId="13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52" borderId="141" applyNumberFormat="0" applyAlignment="0" applyProtection="0"/>
    <xf numFmtId="169" fontId="1" fillId="52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52" borderId="141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0" borderId="128" applyNumberFormat="0" applyFill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6" applyNumberFormat="0" applyAlignment="0" applyProtection="0"/>
    <xf numFmtId="169" fontId="1" fillId="39" borderId="137" applyNumberFormat="0" applyAlignment="0" applyProtection="0"/>
    <xf numFmtId="169" fontId="1" fillId="52" borderId="143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39" borderId="125" applyNumberForma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0" borderId="128" applyNumberFormat="0" applyFill="0" applyAlignment="0" applyProtection="0"/>
    <xf numFmtId="169" fontId="1" fillId="52" borderId="139" applyNumberFormat="0" applyAlignment="0" applyProtection="0"/>
    <xf numFmtId="169" fontId="1" fillId="52" borderId="146" applyNumberFormat="0" applyAlignment="0" applyProtection="0"/>
    <xf numFmtId="169" fontId="1" fillId="0" borderId="149" applyNumberFormat="0" applyFill="0" applyAlignment="0" applyProtection="0"/>
    <xf numFmtId="169" fontId="1" fillId="55" borderId="147" applyNumberFormat="0" applyFont="0" applyAlignment="0" applyProtection="0"/>
    <xf numFmtId="169" fontId="1" fillId="0" borderId="140" applyNumberFormat="0" applyFill="0" applyAlignment="0" applyProtection="0"/>
    <xf numFmtId="0" fontId="46" fillId="0" borderId="129" applyNumberFormat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5" borderId="147" applyNumberFormat="0" applyFont="0" applyAlignment="0" applyProtection="0"/>
    <xf numFmtId="169" fontId="1" fillId="55" borderId="147" applyNumberFormat="0" applyFon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0" borderId="128" applyNumberFormat="0" applyFill="0" applyAlignment="0" applyProtection="0"/>
    <xf numFmtId="169" fontId="1" fillId="55" borderId="147" applyNumberFormat="0" applyFont="0" applyAlignment="0" applyProtection="0"/>
    <xf numFmtId="169" fontId="1" fillId="0" borderId="144" applyNumberFormat="0" applyFill="0" applyAlignment="0" applyProtection="0"/>
    <xf numFmtId="169" fontId="1" fillId="52" borderId="139" applyNumberFormat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39" borderId="125" applyNumberForma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57" borderId="125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5" borderId="126" applyNumberFormat="0" applyFont="0" applyAlignment="0" applyProtection="0"/>
    <xf numFmtId="169" fontId="1" fillId="52" borderId="119" applyNumberFormat="0" applyAlignment="0" applyProtection="0"/>
    <xf numFmtId="169" fontId="1" fillId="52" borderId="121" applyNumberFormat="0" applyAlignment="0" applyProtection="0"/>
    <xf numFmtId="169" fontId="1" fillId="55" borderId="147" applyNumberFormat="0" applyFont="0" applyAlignment="0" applyProtection="0"/>
    <xf numFmtId="169" fontId="1" fillId="55" borderId="126" applyNumberFormat="0" applyFont="0" applyAlignment="0" applyProtection="0"/>
    <xf numFmtId="169" fontId="1" fillId="39" borderId="141" applyNumberFormat="0" applyAlignment="0" applyProtection="0"/>
    <xf numFmtId="169" fontId="1" fillId="0" borderId="144" applyNumberFormat="0" applyFill="0" applyAlignment="0" applyProtection="0"/>
    <xf numFmtId="169" fontId="1" fillId="55" borderId="147" applyNumberFormat="0" applyFont="0" applyAlignment="0" applyProtection="0"/>
    <xf numFmtId="169" fontId="1" fillId="52" borderId="141" applyNumberFormat="0" applyAlignment="0" applyProtection="0"/>
    <xf numFmtId="169" fontId="1" fillId="39" borderId="135" applyNumberFormat="0" applyAlignment="0" applyProtection="0"/>
    <xf numFmtId="169" fontId="1" fillId="0" borderId="106" applyNumberFormat="0" applyFill="0" applyAlignment="0" applyProtection="0"/>
    <xf numFmtId="169" fontId="1" fillId="0" borderId="106" applyNumberFormat="0" applyFill="0" applyAlignment="0" applyProtection="0"/>
    <xf numFmtId="169" fontId="1" fillId="52" borderId="105" applyNumberFormat="0" applyAlignment="0" applyProtection="0"/>
    <xf numFmtId="169" fontId="1" fillId="55" borderId="113" applyNumberFormat="0" applyFont="0" applyAlignment="0" applyProtection="0"/>
    <xf numFmtId="169" fontId="1" fillId="55" borderId="113" applyNumberFormat="0" applyFont="0" applyAlignment="0" applyProtection="0"/>
    <xf numFmtId="169" fontId="1" fillId="52" borderId="112" applyNumberFormat="0" applyAlignment="0" applyProtection="0"/>
    <xf numFmtId="169" fontId="1" fillId="52" borderId="112" applyNumberFormat="0" applyAlignment="0" applyProtection="0"/>
    <xf numFmtId="169" fontId="1" fillId="55" borderId="126" applyNumberFormat="0" applyFont="0" applyAlignment="0" applyProtection="0"/>
    <xf numFmtId="169" fontId="1" fillId="0" borderId="128" applyNumberFormat="0" applyFill="0" applyAlignment="0" applyProtection="0"/>
    <xf numFmtId="169" fontId="1" fillId="52" borderId="105" applyNumberFormat="0" applyAlignment="0" applyProtection="0"/>
    <xf numFmtId="169" fontId="1" fillId="55" borderId="113" applyNumberFormat="0" applyFont="0" applyAlignment="0" applyProtection="0"/>
    <xf numFmtId="169" fontId="1" fillId="55" borderId="113" applyNumberFormat="0" applyFont="0" applyAlignment="0" applyProtection="0"/>
    <xf numFmtId="169" fontId="1" fillId="39" borderId="112" applyNumberFormat="0" applyAlignment="0" applyProtection="0"/>
    <xf numFmtId="169" fontId="1" fillId="52" borderId="112" applyNumberFormat="0" applyAlignment="0" applyProtection="0"/>
    <xf numFmtId="169" fontId="1" fillId="52" borderId="112" applyNumberFormat="0" applyAlignment="0" applyProtection="0"/>
    <xf numFmtId="169" fontId="1" fillId="0" borderId="106" applyNumberFormat="0" applyFill="0" applyAlignment="0" applyProtection="0"/>
    <xf numFmtId="169" fontId="1" fillId="0" borderId="106" applyNumberFormat="0" applyFill="0" applyAlignment="0" applyProtection="0"/>
    <xf numFmtId="169" fontId="1" fillId="57" borderId="112" applyNumberFormat="0" applyAlignment="0" applyProtection="0"/>
    <xf numFmtId="169" fontId="1" fillId="39" borderId="112" applyNumberFormat="0" applyAlignment="0" applyProtection="0"/>
    <xf numFmtId="169" fontId="1" fillId="52" borderId="112" applyNumberFormat="0" applyAlignment="0" applyProtection="0"/>
    <xf numFmtId="169" fontId="1" fillId="0" borderId="106" applyNumberFormat="0" applyFill="0" applyAlignment="0" applyProtection="0"/>
    <xf numFmtId="169" fontId="1" fillId="0" borderId="106" applyNumberFormat="0" applyFill="0" applyAlignment="0" applyProtection="0"/>
    <xf numFmtId="169" fontId="1" fillId="52" borderId="105" applyNumberFormat="0" applyAlignment="0" applyProtection="0"/>
    <xf numFmtId="169" fontId="1" fillId="55" borderId="113" applyNumberFormat="0" applyFont="0" applyAlignment="0" applyProtection="0"/>
    <xf numFmtId="169" fontId="1" fillId="55" borderId="113" applyNumberFormat="0" applyFont="0" applyAlignment="0" applyProtection="0"/>
    <xf numFmtId="169" fontId="1" fillId="0" borderId="128" applyNumberFormat="0" applyFill="0" applyAlignment="0" applyProtection="0"/>
    <xf numFmtId="169" fontId="1" fillId="57" borderId="146" applyNumberFormat="0" applyAlignment="0" applyProtection="0"/>
    <xf numFmtId="169" fontId="1" fillId="55" borderId="136" applyNumberFormat="0" applyFont="0" applyAlignment="0" applyProtection="0"/>
    <xf numFmtId="169" fontId="1" fillId="52" borderId="123" applyNumberFormat="0" applyAlignment="0" applyProtection="0"/>
    <xf numFmtId="169" fontId="1" fillId="0" borderId="144" applyNumberFormat="0" applyFill="0" applyAlignment="0" applyProtection="0"/>
    <xf numFmtId="169" fontId="1" fillId="52" borderId="125" applyNumberFormat="0" applyAlignment="0" applyProtection="0"/>
    <xf numFmtId="169" fontId="1" fillId="55" borderId="126" applyNumberFormat="0" applyFont="0" applyAlignment="0" applyProtection="0"/>
    <xf numFmtId="169" fontId="1" fillId="52" borderId="141" applyNumberFormat="0" applyAlignment="0" applyProtection="0"/>
    <xf numFmtId="169" fontId="1" fillId="55" borderId="147" applyNumberFormat="0" applyFont="0" applyAlignment="0" applyProtection="0"/>
    <xf numFmtId="169" fontId="1" fillId="52" borderId="139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0" borderId="115" applyNumberFormat="0" applyFill="0" applyAlignment="0" applyProtection="0"/>
    <xf numFmtId="169" fontId="1" fillId="52" borderId="114" applyNumberFormat="0" applyAlignment="0" applyProtection="0"/>
    <xf numFmtId="169" fontId="1" fillId="52" borderId="114" applyNumberFormat="0" applyAlignment="0" applyProtection="0"/>
    <xf numFmtId="169" fontId="1" fillId="57" borderId="112" applyNumberFormat="0" applyAlignment="0" applyProtection="0"/>
    <xf numFmtId="169" fontId="1" fillId="39" borderId="112" applyNumberFormat="0" applyAlignment="0" applyProtection="0"/>
    <xf numFmtId="169" fontId="1" fillId="52" borderId="112" applyNumberFormat="0" applyAlignment="0" applyProtection="0"/>
    <xf numFmtId="169" fontId="1" fillId="55" borderId="147" applyNumberFormat="0" applyFont="0" applyAlignment="0" applyProtection="0"/>
    <xf numFmtId="169" fontId="1" fillId="39" borderId="137" applyNumberFormat="0" applyAlignment="0" applyProtection="0"/>
    <xf numFmtId="169" fontId="1" fillId="52" borderId="125" applyNumberFormat="0" applyAlignment="0" applyProtection="0"/>
    <xf numFmtId="169" fontId="1" fillId="52" borderId="114" applyNumberFormat="0" applyAlignment="0" applyProtection="0"/>
    <xf numFmtId="169" fontId="1" fillId="52" borderId="114" applyNumberFormat="0" applyAlignment="0" applyProtection="0"/>
    <xf numFmtId="169" fontId="1" fillId="55" borderId="113" applyNumberFormat="0" applyFont="0" applyAlignment="0" applyProtection="0"/>
    <xf numFmtId="169" fontId="1" fillId="57" borderId="112" applyNumberFormat="0" applyAlignment="0" applyProtection="0"/>
    <xf numFmtId="169" fontId="1" fillId="39" borderId="112" applyNumberFormat="0" applyAlignment="0" applyProtection="0"/>
    <xf numFmtId="169" fontId="1" fillId="52" borderId="112" applyNumberFormat="0" applyAlignment="0" applyProtection="0"/>
    <xf numFmtId="169" fontId="1" fillId="52" borderId="127" applyNumberFormat="0" applyAlignment="0" applyProtection="0"/>
    <xf numFmtId="169" fontId="1" fillId="0" borderId="115" applyNumberFormat="0" applyFill="0" applyAlignment="0" applyProtection="0"/>
    <xf numFmtId="169" fontId="1" fillId="52" borderId="114" applyNumberFormat="0" applyAlignment="0" applyProtection="0"/>
    <xf numFmtId="169" fontId="1" fillId="52" borderId="114" applyNumberFormat="0" applyAlignment="0" applyProtection="0"/>
    <xf numFmtId="169" fontId="1" fillId="52" borderId="112" applyNumberFormat="0" applyAlignment="0" applyProtection="0"/>
    <xf numFmtId="169" fontId="1" fillId="52" borderId="127" applyNumberFormat="0" applyAlignment="0" applyProtection="0"/>
    <xf numFmtId="169" fontId="1" fillId="55" borderId="126" applyNumberFormat="0" applyFont="0" applyAlignment="0" applyProtection="0"/>
    <xf numFmtId="169" fontId="1" fillId="55" borderId="113" applyNumberFormat="0" applyFont="0" applyAlignment="0" applyProtection="0"/>
    <xf numFmtId="169" fontId="1" fillId="55" borderId="113" applyNumberFormat="0" applyFont="0" applyAlignment="0" applyProtection="0"/>
    <xf numFmtId="169" fontId="1" fillId="57" borderId="112" applyNumberFormat="0" applyAlignment="0" applyProtection="0"/>
    <xf numFmtId="169" fontId="1" fillId="52" borderId="112" applyNumberFormat="0" applyAlignment="0" applyProtection="0"/>
    <xf numFmtId="169" fontId="1" fillId="52" borderId="112" applyNumberFormat="0" applyAlignment="0" applyProtection="0"/>
    <xf numFmtId="0" fontId="46" fillId="0" borderId="111" applyNumberFormat="0"/>
    <xf numFmtId="169" fontId="1" fillId="0" borderId="144" applyNumberFormat="0" applyFill="0" applyAlignment="0" applyProtection="0"/>
    <xf numFmtId="169" fontId="1" fillId="39" borderId="137" applyNumberFormat="0" applyAlignment="0" applyProtection="0"/>
    <xf numFmtId="169" fontId="1" fillId="52" borderId="127" applyNumberFormat="0" applyAlignment="0" applyProtection="0"/>
    <xf numFmtId="169" fontId="1" fillId="39" borderId="125" applyNumberFormat="0" applyAlignment="0" applyProtection="0"/>
    <xf numFmtId="169" fontId="1" fillId="52" borderId="119" applyNumberFormat="0" applyAlignment="0" applyProtection="0"/>
    <xf numFmtId="169" fontId="1" fillId="52" borderId="121" applyNumberFormat="0" applyAlignment="0" applyProtection="0"/>
    <xf numFmtId="169" fontId="1" fillId="52" borderId="146" applyNumberFormat="0" applyAlignment="0" applyProtection="0"/>
    <xf numFmtId="169" fontId="1" fillId="55" borderId="147" applyNumberFormat="0" applyFont="0" applyAlignment="0" applyProtection="0"/>
    <xf numFmtId="169" fontId="1" fillId="39" borderId="117" applyNumberFormat="0" applyAlignment="0" applyProtection="0"/>
    <xf numFmtId="169" fontId="1" fillId="52" borderId="119" applyNumberFormat="0" applyAlignment="0" applyProtection="0"/>
    <xf numFmtId="169" fontId="1" fillId="55" borderId="126" applyNumberFormat="0" applyFont="0" applyAlignment="0" applyProtection="0"/>
    <xf numFmtId="169" fontId="1" fillId="0" borderId="120" applyNumberFormat="0" applyFill="0" applyAlignment="0" applyProtection="0"/>
    <xf numFmtId="169" fontId="1" fillId="39" borderId="141" applyNumberFormat="0" applyAlignment="0" applyProtection="0"/>
    <xf numFmtId="169" fontId="1" fillId="57" borderId="141" applyNumberFormat="0" applyAlignment="0" applyProtection="0"/>
    <xf numFmtId="169" fontId="1" fillId="0" borderId="144" applyNumberFormat="0" applyFill="0" applyAlignment="0" applyProtection="0"/>
    <xf numFmtId="169" fontId="1" fillId="52" borderId="127" applyNumberFormat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39" borderId="107" applyNumberFormat="0" applyAlignment="0" applyProtection="0"/>
    <xf numFmtId="169" fontId="1" fillId="52" borderId="141" applyNumberFormat="0" applyAlignment="0" applyProtection="0"/>
    <xf numFmtId="169" fontId="1" fillId="52" borderId="127" applyNumberFormat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39" borderId="107" applyNumberFormat="0" applyAlignment="0" applyProtection="0"/>
    <xf numFmtId="169" fontId="1" fillId="52" borderId="107" applyNumberFormat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5" borderId="108" applyNumberFormat="0" applyFont="0" applyAlignment="0" applyProtection="0"/>
    <xf numFmtId="169" fontId="1" fillId="52" borderId="107" applyNumberFormat="0" applyAlignment="0" applyProtection="0"/>
    <xf numFmtId="169" fontId="1" fillId="52" borderId="107" applyNumberFormat="0" applyAlignment="0" applyProtection="0"/>
    <xf numFmtId="169" fontId="1" fillId="55" borderId="108" applyNumberFormat="0" applyFont="0" applyAlignment="0" applyProtection="0"/>
    <xf numFmtId="169" fontId="1" fillId="55" borderId="108" applyNumberFormat="0" applyFont="0" applyAlignment="0" applyProtection="0"/>
    <xf numFmtId="169" fontId="1" fillId="57" borderId="107" applyNumberFormat="0" applyAlignment="0" applyProtection="0"/>
    <xf numFmtId="169" fontId="1" fillId="52" borderId="107" applyNumberFormat="0" applyAlignment="0" applyProtection="0"/>
    <xf numFmtId="169" fontId="1" fillId="52" borderId="107" applyNumberFormat="0" applyAlignment="0" applyProtection="0"/>
    <xf numFmtId="169" fontId="1" fillId="52" borderId="141" applyNumberFormat="0" applyAlignment="0" applyProtection="0"/>
    <xf numFmtId="169" fontId="1" fillId="52" borderId="127" applyNumberFormat="0" applyAlignment="0" applyProtection="0"/>
    <xf numFmtId="169" fontId="1" fillId="57" borderId="125" applyNumberFormat="0" applyAlignment="0" applyProtection="0"/>
    <xf numFmtId="169" fontId="1" fillId="0" borderId="140" applyNumberFormat="0" applyFill="0" applyAlignment="0" applyProtection="0"/>
    <xf numFmtId="169" fontId="1" fillId="57" borderId="141" applyNumberFormat="0" applyAlignment="0" applyProtection="0"/>
    <xf numFmtId="169" fontId="1" fillId="52" borderId="127" applyNumberFormat="0" applyAlignment="0" applyProtection="0"/>
    <xf numFmtId="169" fontId="1" fillId="0" borderId="120" applyNumberFormat="0" applyFill="0" applyAlignment="0" applyProtection="0"/>
    <xf numFmtId="169" fontId="1" fillId="0" borderId="120" applyNumberFormat="0" applyFill="0" applyAlignment="0" applyProtection="0"/>
    <xf numFmtId="169" fontId="1" fillId="52" borderId="141" applyNumberFormat="0" applyAlignment="0" applyProtection="0"/>
    <xf numFmtId="169" fontId="1" fillId="57" borderId="141" applyNumberFormat="0" applyAlignment="0" applyProtection="0"/>
    <xf numFmtId="169" fontId="1" fillId="57" borderId="117" applyNumberFormat="0" applyAlignment="0" applyProtection="0"/>
    <xf numFmtId="169" fontId="1" fillId="52" borderId="139" applyNumberFormat="0" applyAlignment="0" applyProtection="0"/>
    <xf numFmtId="169" fontId="1" fillId="52" borderId="125" applyNumberFormat="0" applyAlignment="0" applyProtection="0"/>
    <xf numFmtId="169" fontId="1" fillId="52" borderId="119" applyNumberFormat="0" applyAlignment="0" applyProtection="0"/>
    <xf numFmtId="169" fontId="1" fillId="0" borderId="120" applyNumberFormat="0" applyFill="0" applyAlignment="0" applyProtection="0"/>
    <xf numFmtId="169" fontId="1" fillId="52" borderId="141" applyNumberFormat="0" applyAlignment="0" applyProtection="0"/>
    <xf numFmtId="169" fontId="1" fillId="0" borderId="144" applyNumberFormat="0" applyFill="0" applyAlignment="0" applyProtection="0"/>
    <xf numFmtId="169" fontId="1" fillId="55" borderId="147" applyNumberFormat="0" applyFont="0" applyAlignment="0" applyProtection="0"/>
    <xf numFmtId="169" fontId="1" fillId="57" borderId="141" applyNumberFormat="0" applyAlignment="0" applyProtection="0"/>
    <xf numFmtId="169" fontId="1" fillId="0" borderId="144" applyNumberFormat="0" applyFill="0" applyAlignment="0" applyProtection="0"/>
    <xf numFmtId="169" fontId="1" fillId="39" borderId="141" applyNumberFormat="0" applyAlignment="0" applyProtection="0"/>
    <xf numFmtId="169" fontId="1" fillId="52" borderId="143" applyNumberFormat="0" applyAlignment="0" applyProtection="0"/>
    <xf numFmtId="169" fontId="1" fillId="55" borderId="142" applyNumberFormat="0" applyFont="0" applyAlignment="0" applyProtection="0"/>
    <xf numFmtId="169" fontId="1" fillId="57" borderId="141" applyNumberFormat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0" borderId="128" applyNumberFormat="0" applyFill="0" applyAlignment="0" applyProtection="0"/>
    <xf numFmtId="169" fontId="1" fillId="0" borderId="106" applyNumberFormat="0" applyFill="0" applyAlignment="0" applyProtection="0"/>
    <xf numFmtId="169" fontId="1" fillId="0" borderId="106" applyNumberFormat="0" applyFill="0" applyAlignment="0" applyProtection="0"/>
    <xf numFmtId="169" fontId="1" fillId="52" borderId="105" applyNumberFormat="0" applyAlignment="0" applyProtection="0"/>
    <xf numFmtId="169" fontId="1" fillId="55" borderId="104" applyNumberFormat="0" applyFont="0" applyAlignment="0" applyProtection="0"/>
    <xf numFmtId="169" fontId="1" fillId="55" borderId="104" applyNumberFormat="0" applyFont="0" applyAlignment="0" applyProtection="0"/>
    <xf numFmtId="169" fontId="1" fillId="57" borderId="103" applyNumberFormat="0" applyAlignment="0" applyProtection="0"/>
    <xf numFmtId="169" fontId="1" fillId="52" borderId="103" applyNumberFormat="0" applyAlignment="0" applyProtection="0"/>
    <xf numFmtId="169" fontId="1" fillId="52" borderId="127" applyNumberFormat="0" applyAlignment="0" applyProtection="0"/>
    <xf numFmtId="169" fontId="1" fillId="55" borderId="104" applyNumberFormat="0" applyFont="0" applyAlignment="0" applyProtection="0"/>
    <xf numFmtId="169" fontId="1" fillId="57" borderId="103" applyNumberFormat="0" applyAlignment="0" applyProtection="0"/>
    <xf numFmtId="169" fontId="1" fillId="39" borderId="103" applyNumberFormat="0" applyAlignment="0" applyProtection="0"/>
    <xf numFmtId="169" fontId="1" fillId="52" borderId="103" applyNumberFormat="0" applyAlignment="0" applyProtection="0"/>
    <xf numFmtId="169" fontId="1" fillId="0" borderId="128" applyNumberFormat="0" applyFill="0" applyAlignment="0" applyProtection="0"/>
    <xf numFmtId="169" fontId="1" fillId="0" borderId="106" applyNumberFormat="0" applyFill="0" applyAlignment="0" applyProtection="0"/>
    <xf numFmtId="169" fontId="1" fillId="0" borderId="106" applyNumberFormat="0" applyFill="0" applyAlignment="0" applyProtection="0"/>
    <xf numFmtId="169" fontId="1" fillId="52" borderId="105" applyNumberFormat="0" applyAlignment="0" applyProtection="0"/>
    <xf numFmtId="169" fontId="1" fillId="55" borderId="104" applyNumberFormat="0" applyFont="0" applyAlignment="0" applyProtection="0"/>
    <xf numFmtId="169" fontId="1" fillId="55" borderId="104" applyNumberFormat="0" applyFont="0" applyAlignment="0" applyProtection="0"/>
    <xf numFmtId="169" fontId="1" fillId="52" borderId="103" applyNumberFormat="0" applyAlignment="0" applyProtection="0"/>
    <xf numFmtId="169" fontId="1" fillId="52" borderId="127" applyNumberFormat="0" applyAlignment="0" applyProtection="0"/>
    <xf numFmtId="169" fontId="1" fillId="57" borderId="125" applyNumberFormat="0" applyAlignment="0" applyProtection="0"/>
    <xf numFmtId="169" fontId="1" fillId="55" borderId="147" applyNumberFormat="0" applyFont="0" applyAlignment="0" applyProtection="0"/>
    <xf numFmtId="169" fontId="1" fillId="55" borderId="102" applyNumberFormat="0" applyFont="0" applyAlignment="0" applyProtection="0"/>
    <xf numFmtId="169" fontId="1" fillId="55" borderId="102" applyNumberFormat="0" applyFont="0" applyAlignment="0" applyProtection="0"/>
    <xf numFmtId="169" fontId="1" fillId="57" borderId="101" applyNumberFormat="0" applyAlignment="0" applyProtection="0"/>
    <xf numFmtId="169" fontId="1" fillId="52" borderId="101" applyNumberFormat="0" applyAlignment="0" applyProtection="0"/>
    <xf numFmtId="169" fontId="1" fillId="52" borderId="101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5" borderId="126" applyNumberFormat="0" applyFont="0" applyAlignment="0" applyProtection="0"/>
    <xf numFmtId="169" fontId="1" fillId="52" borderId="107" applyNumberFormat="0" applyAlignment="0" applyProtection="0"/>
    <xf numFmtId="169" fontId="1" fillId="52" borderId="141" applyNumberFormat="0" applyAlignment="0" applyProtection="0"/>
    <xf numFmtId="169" fontId="1" fillId="52" borderId="107" applyNumberFormat="0" applyAlignment="0" applyProtection="0"/>
    <xf numFmtId="169" fontId="1" fillId="52" borderId="119" applyNumberFormat="0" applyAlignment="0" applyProtection="0"/>
    <xf numFmtId="169" fontId="1" fillId="57" borderId="146" applyNumberForma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7" borderId="107" applyNumberFormat="0" applyAlignment="0" applyProtection="0"/>
    <xf numFmtId="169" fontId="1" fillId="52" borderId="107" applyNumberFormat="0" applyAlignment="0" applyProtection="0"/>
    <xf numFmtId="169" fontId="1" fillId="39" borderId="107" applyNumberFormat="0" applyAlignment="0" applyProtection="0"/>
    <xf numFmtId="169" fontId="1" fillId="0" borderId="120" applyNumberFormat="0" applyFill="0" applyAlignment="0" applyProtection="0"/>
    <xf numFmtId="169" fontId="1" fillId="55" borderId="118" applyNumberFormat="0" applyFon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2" borderId="109" applyNumberFormat="0" applyAlignment="0" applyProtection="0"/>
    <xf numFmtId="169" fontId="1" fillId="52" borderId="125" applyNumberFormat="0" applyAlignment="0" applyProtection="0"/>
    <xf numFmtId="169" fontId="1" fillId="0" borderId="120" applyNumberFormat="0" applyFill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0" borderId="128" applyNumberFormat="0" applyFill="0" applyAlignment="0" applyProtection="0"/>
    <xf numFmtId="169" fontId="1" fillId="55" borderId="108" applyNumberFormat="0" applyFont="0" applyAlignment="0" applyProtection="0"/>
    <xf numFmtId="169" fontId="1" fillId="0" borderId="120" applyNumberFormat="0" applyFill="0" applyAlignment="0" applyProtection="0"/>
    <xf numFmtId="169" fontId="1" fillId="52" borderId="119" applyNumberFormat="0" applyAlignment="0" applyProtection="0"/>
    <xf numFmtId="169" fontId="1" fillId="52" borderId="119" applyNumberFormat="0" applyAlignment="0" applyProtection="0"/>
    <xf numFmtId="169" fontId="1" fillId="55" borderId="126" applyNumberFormat="0" applyFont="0" applyAlignment="0" applyProtection="0"/>
    <xf numFmtId="169" fontId="1" fillId="52" borderId="143" applyNumberFormat="0" applyAlignment="0" applyProtection="0"/>
    <xf numFmtId="169" fontId="1" fillId="39" borderId="141" applyNumberFormat="0" applyAlignment="0" applyProtection="0"/>
    <xf numFmtId="169" fontId="1" fillId="52" borderId="141" applyNumberFormat="0" applyAlignment="0" applyProtection="0"/>
    <xf numFmtId="169" fontId="1" fillId="52" borderId="139" applyNumberFormat="0" applyAlignment="0" applyProtection="0"/>
    <xf numFmtId="169" fontId="1" fillId="55" borderId="142" applyNumberFormat="0" applyFont="0" applyAlignment="0" applyProtection="0"/>
    <xf numFmtId="169" fontId="1" fillId="55" borderId="138" applyNumberFormat="0" applyFon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7" borderId="146" applyNumberFormat="0" applyAlignment="0" applyProtection="0"/>
    <xf numFmtId="169" fontId="1" fillId="57" borderId="125" applyNumberFormat="0" applyAlignment="0" applyProtection="0"/>
    <xf numFmtId="169" fontId="1" fillId="52" borderId="125" applyNumberFormat="0" applyAlignment="0" applyProtection="0"/>
    <xf numFmtId="169" fontId="1" fillId="52" borderId="105" applyNumberFormat="0" applyAlignment="0" applyProtection="0"/>
    <xf numFmtId="169" fontId="1" fillId="57" borderId="112" applyNumberFormat="0" applyAlignment="0" applyProtection="0"/>
    <xf numFmtId="169" fontId="1" fillId="55" borderId="118" applyNumberFormat="0" applyFont="0" applyAlignment="0" applyProtection="0"/>
    <xf numFmtId="169" fontId="1" fillId="0" borderId="144" applyNumberFormat="0" applyFill="0" applyAlignment="0" applyProtection="0"/>
    <xf numFmtId="169" fontId="1" fillId="0" borderId="149" applyNumberFormat="0" applyFill="0" applyAlignment="0" applyProtection="0"/>
    <xf numFmtId="169" fontId="1" fillId="55" borderId="113" applyNumberFormat="0" applyFont="0" applyAlignment="0" applyProtection="0"/>
    <xf numFmtId="169" fontId="1" fillId="0" borderId="128" applyNumberFormat="0" applyFill="0" applyAlignment="0" applyProtection="0"/>
    <xf numFmtId="169" fontId="1" fillId="52" borderId="107" applyNumberFormat="0" applyAlignment="0" applyProtection="0"/>
    <xf numFmtId="169" fontId="1" fillId="55" borderId="118" applyNumberFormat="0" applyFont="0" applyAlignment="0" applyProtection="0"/>
    <xf numFmtId="169" fontId="1" fillId="0" borderId="144" applyNumberFormat="0" applyFill="0" applyAlignment="0" applyProtection="0"/>
    <xf numFmtId="169" fontId="1" fillId="0" borderId="106" applyNumberFormat="0" applyFill="0" applyAlignment="0" applyProtection="0"/>
    <xf numFmtId="169" fontId="1" fillId="57" borderId="103" applyNumberFormat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2" borderId="107" applyNumberForma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2" borderId="146" applyNumberFormat="0" applyAlignment="0" applyProtection="0"/>
    <xf numFmtId="169" fontId="1" fillId="55" borderId="126" applyNumberFormat="0" applyFont="0" applyAlignment="0" applyProtection="0"/>
    <xf numFmtId="169" fontId="1" fillId="52" borderId="146" applyNumberFormat="0" applyAlignment="0" applyProtection="0"/>
    <xf numFmtId="169" fontId="1" fillId="0" borderId="110" applyNumberFormat="0" applyFill="0" applyAlignment="0" applyProtection="0"/>
    <xf numFmtId="169" fontId="1" fillId="52" borderId="109" applyNumberFormat="0" applyAlignment="0" applyProtection="0"/>
    <xf numFmtId="169" fontId="1" fillId="55" borderId="122" applyNumberFormat="0" applyFon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39" borderId="146" applyNumberFormat="0" applyAlignment="0" applyProtection="0"/>
    <xf numFmtId="169" fontId="1" fillId="52" borderId="109" applyNumberFormat="0" applyAlignment="0" applyProtection="0"/>
    <xf numFmtId="169" fontId="1" fillId="52" borderId="117" applyNumberFormat="0" applyAlignment="0" applyProtection="0"/>
    <xf numFmtId="169" fontId="1" fillId="52" borderId="143" applyNumberFormat="0" applyAlignment="0" applyProtection="0"/>
    <xf numFmtId="169" fontId="1" fillId="39" borderId="125" applyNumberForma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2" borderId="125" applyNumberForma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7" borderId="125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5" borderId="122" applyNumberFormat="0" applyFont="0" applyAlignment="0" applyProtection="0"/>
    <xf numFmtId="169" fontId="1" fillId="55" borderId="118" applyNumberFormat="0" applyFon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57" borderId="141" applyNumberFormat="0" applyAlignment="0" applyProtection="0"/>
    <xf numFmtId="169" fontId="1" fillId="52" borderId="125" applyNumberFormat="0" applyAlignment="0" applyProtection="0"/>
    <xf numFmtId="169" fontId="1" fillId="0" borderId="128" applyNumberFormat="0" applyFill="0" applyAlignment="0" applyProtection="0"/>
    <xf numFmtId="0" fontId="46" fillId="0" borderId="145" applyNumberFormat="0"/>
    <xf numFmtId="169" fontId="1" fillId="55" borderId="147" applyNumberFormat="0" applyFont="0" applyAlignment="0" applyProtection="0"/>
    <xf numFmtId="169" fontId="1" fillId="52" borderId="125" applyNumberFormat="0" applyAlignment="0" applyProtection="0"/>
    <xf numFmtId="169" fontId="1" fillId="0" borderId="128" applyNumberFormat="0" applyFill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7" borderId="112" applyNumberFormat="0" applyAlignment="0" applyProtection="0"/>
    <xf numFmtId="169" fontId="1" fillId="55" borderId="113" applyNumberFormat="0" applyFont="0" applyAlignment="0" applyProtection="0"/>
    <xf numFmtId="169" fontId="1" fillId="52" borderId="112" applyNumberFormat="0" applyAlignment="0" applyProtection="0"/>
    <xf numFmtId="0" fontId="47" fillId="0" borderId="111" applyNumberFormat="0"/>
    <xf numFmtId="169" fontId="1" fillId="52" borderId="143" applyNumberFormat="0" applyAlignment="0" applyProtection="0"/>
    <xf numFmtId="169" fontId="1" fillId="57" borderId="107" applyNumberFormat="0" applyAlignment="0" applyProtection="0"/>
    <xf numFmtId="169" fontId="1" fillId="52" borderId="109" applyNumberFormat="0" applyAlignment="0" applyProtection="0"/>
    <xf numFmtId="169" fontId="1" fillId="52" borderId="141" applyNumberFormat="0" applyAlignment="0" applyProtection="0"/>
    <xf numFmtId="169" fontId="1" fillId="55" borderId="147" applyNumberFormat="0" applyFont="0" applyAlignment="0" applyProtection="0"/>
    <xf numFmtId="169" fontId="1" fillId="39" borderId="103" applyNumberFormat="0" applyAlignment="0" applyProtection="0"/>
    <xf numFmtId="169" fontId="1" fillId="57" borderId="146" applyNumberFormat="0" applyAlignment="0" applyProtection="0"/>
    <xf numFmtId="169" fontId="1" fillId="0" borderId="144" applyNumberFormat="0" applyFill="0" applyAlignment="0" applyProtection="0"/>
    <xf numFmtId="169" fontId="1" fillId="52" borderId="148" applyNumberFormat="0" applyAlignment="0" applyProtection="0"/>
    <xf numFmtId="169" fontId="1" fillId="52" borderId="117" applyNumberFormat="0" applyAlignment="0" applyProtection="0"/>
    <xf numFmtId="169" fontId="1" fillId="52" borderId="109" applyNumberFormat="0" applyAlignment="0" applyProtection="0"/>
    <xf numFmtId="169" fontId="1" fillId="0" borderId="140" applyNumberFormat="0" applyFill="0" applyAlignment="0" applyProtection="0"/>
    <xf numFmtId="169" fontId="1" fillId="39" borderId="107" applyNumberFormat="0" applyAlignment="0" applyProtection="0"/>
    <xf numFmtId="169" fontId="1" fillId="57" borderId="107" applyNumberFormat="0" applyAlignment="0" applyProtection="0"/>
    <xf numFmtId="0" fontId="47" fillId="0" borderId="100" applyNumberFormat="0"/>
    <xf numFmtId="0" fontId="46" fillId="0" borderId="100" applyNumberFormat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5" borderId="108" applyNumberFormat="0" applyFont="0" applyAlignment="0" applyProtection="0"/>
    <xf numFmtId="169" fontId="1" fillId="52" borderId="107" applyNumberFormat="0" applyAlignment="0" applyProtection="0"/>
    <xf numFmtId="169" fontId="1" fillId="55" borderId="108" applyNumberFormat="0" applyFont="0" applyAlignment="0" applyProtection="0"/>
    <xf numFmtId="169" fontId="1" fillId="39" borderId="117" applyNumberForma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2" borderId="109" applyNumberFormat="0" applyAlignment="0" applyProtection="0"/>
    <xf numFmtId="169" fontId="1" fillId="55" borderId="108" applyNumberFormat="0" applyFont="0" applyAlignment="0" applyProtection="0"/>
    <xf numFmtId="169" fontId="1" fillId="52" borderId="139" applyNumberFormat="0" applyAlignment="0" applyProtection="0"/>
    <xf numFmtId="169" fontId="1" fillId="39" borderId="107" applyNumberFormat="0" applyAlignment="0" applyProtection="0"/>
    <xf numFmtId="169" fontId="1" fillId="52" borderId="109" applyNumberFormat="0" applyAlignment="0" applyProtection="0"/>
    <xf numFmtId="169" fontId="1" fillId="52" borderId="125" applyNumberFormat="0" applyAlignment="0" applyProtection="0"/>
    <xf numFmtId="169" fontId="1" fillId="57" borderId="117" applyNumberFormat="0" applyAlignment="0" applyProtection="0"/>
    <xf numFmtId="169" fontId="1" fillId="52" borderId="146" applyNumberFormat="0" applyAlignment="0" applyProtection="0"/>
    <xf numFmtId="169" fontId="1" fillId="39" borderId="101" applyNumberForma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2" borderId="143" applyNumberFormat="0" applyAlignment="0" applyProtection="0"/>
    <xf numFmtId="169" fontId="1" fillId="57" borderId="117" applyNumberFormat="0" applyAlignment="0" applyProtection="0"/>
    <xf numFmtId="169" fontId="1" fillId="52" borderId="139" applyNumberFormat="0" applyAlignment="0" applyProtection="0"/>
    <xf numFmtId="169" fontId="1" fillId="55" borderId="126" applyNumberFormat="0" applyFon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2" borderId="137" applyNumberFormat="0" applyAlignment="0" applyProtection="0"/>
    <xf numFmtId="169" fontId="1" fillId="0" borderId="110" applyNumberFormat="0" applyFill="0" applyAlignment="0" applyProtection="0"/>
    <xf numFmtId="169" fontId="1" fillId="52" borderId="123" applyNumberFormat="0" applyAlignment="0" applyProtection="0"/>
    <xf numFmtId="169" fontId="1" fillId="39" borderId="125" applyNumberFormat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52" borderId="141" applyNumberFormat="0" applyAlignment="0" applyProtection="0"/>
    <xf numFmtId="169" fontId="1" fillId="57" borderId="141" applyNumberFormat="0" applyAlignment="0" applyProtection="0"/>
    <xf numFmtId="169" fontId="1" fillId="52" borderId="148" applyNumberFormat="0" applyAlignment="0" applyProtection="0"/>
    <xf numFmtId="169" fontId="1" fillId="52" borderId="141" applyNumberFormat="0" applyAlignment="0" applyProtection="0"/>
    <xf numFmtId="169" fontId="1" fillId="55" borderId="138" applyNumberFormat="0" applyFont="0" applyAlignment="0" applyProtection="0"/>
    <xf numFmtId="169" fontId="1" fillId="52" borderId="135" applyNumberFormat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57" borderId="125" applyNumberFormat="0" applyAlignment="0" applyProtection="0"/>
    <xf numFmtId="0" fontId="47" fillId="0" borderId="129" applyNumberFormat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05" applyNumberFormat="0" applyAlignment="0" applyProtection="0"/>
    <xf numFmtId="169" fontId="1" fillId="55" borderId="147" applyNumberFormat="0" applyFont="0" applyAlignment="0" applyProtection="0"/>
    <xf numFmtId="169" fontId="1" fillId="52" borderId="112" applyNumberFormat="0" applyAlignment="0" applyProtection="0"/>
    <xf numFmtId="169" fontId="1" fillId="0" borderId="115" applyNumberFormat="0" applyFill="0" applyAlignment="0" applyProtection="0"/>
    <xf numFmtId="169" fontId="1" fillId="55" borderId="108" applyNumberFormat="0" applyFont="0" applyAlignment="0" applyProtection="0"/>
    <xf numFmtId="169" fontId="1" fillId="52" borderId="107" applyNumberFormat="0" applyAlignment="0" applyProtection="0"/>
    <xf numFmtId="169" fontId="1" fillId="39" borderId="121" applyNumberFormat="0" applyAlignment="0" applyProtection="0"/>
    <xf numFmtId="169" fontId="1" fillId="52" borderId="117" applyNumberFormat="0" applyAlignment="0" applyProtection="0"/>
    <xf numFmtId="169" fontId="1" fillId="55" borderId="142" applyNumberFormat="0" applyFont="0" applyAlignment="0" applyProtection="0"/>
    <xf numFmtId="169" fontId="1" fillId="52" borderId="125" applyNumberFormat="0" applyAlignment="0" applyProtection="0"/>
    <xf numFmtId="169" fontId="1" fillId="0" borderId="110" applyNumberFormat="0" applyFill="0" applyAlignment="0" applyProtection="0"/>
    <xf numFmtId="169" fontId="1" fillId="55" borderId="118" applyNumberFormat="0" applyFont="0" applyAlignment="0" applyProtection="0"/>
    <xf numFmtId="169" fontId="1" fillId="55" borderId="108" applyNumberFormat="0" applyFont="0" applyAlignment="0" applyProtection="0"/>
    <xf numFmtId="169" fontId="1" fillId="0" borderId="110" applyNumberFormat="0" applyFill="0" applyAlignment="0" applyProtection="0"/>
    <xf numFmtId="169" fontId="1" fillId="0" borderId="110" applyNumberFormat="0" applyFill="0" applyAlignment="0" applyProtection="0"/>
    <xf numFmtId="169" fontId="1" fillId="52" borderId="107" applyNumberFormat="0" applyAlignment="0" applyProtection="0"/>
    <xf numFmtId="169" fontId="1" fillId="52" borderId="107" applyNumberForma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2" borderId="125" applyNumberFormat="0" applyAlignment="0" applyProtection="0"/>
    <xf numFmtId="169" fontId="1" fillId="52" borderId="107" applyNumberFormat="0" applyAlignment="0" applyProtection="0"/>
    <xf numFmtId="169" fontId="1" fillId="52" borderId="121" applyNumberFormat="0" applyAlignment="0" applyProtection="0"/>
    <xf numFmtId="169" fontId="1" fillId="52" borderId="143" applyNumberFormat="0" applyAlignment="0" applyProtection="0"/>
    <xf numFmtId="169" fontId="1" fillId="52" borderId="139" applyNumberForma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5" borderId="126" applyNumberFormat="0" applyFont="0" applyAlignment="0" applyProtection="0"/>
    <xf numFmtId="169" fontId="1" fillId="52" borderId="96" applyNumberFormat="0" applyAlignment="0" applyProtection="0"/>
    <xf numFmtId="169" fontId="1" fillId="52" borderId="96" applyNumberFormat="0" applyAlignment="0" applyProtection="0"/>
    <xf numFmtId="169" fontId="1" fillId="39" borderId="96" applyNumberFormat="0" applyAlignment="0" applyProtection="0"/>
    <xf numFmtId="169" fontId="1" fillId="57" borderId="96" applyNumberFormat="0" applyAlignment="0" applyProtection="0"/>
    <xf numFmtId="169" fontId="1" fillId="55" borderId="97" applyNumberFormat="0" applyFont="0" applyAlignment="0" applyProtection="0"/>
    <xf numFmtId="169" fontId="1" fillId="55" borderId="97" applyNumberFormat="0" applyFont="0" applyAlignment="0" applyProtection="0"/>
    <xf numFmtId="169" fontId="1" fillId="52" borderId="98" applyNumberFormat="0" applyAlignment="0" applyProtection="0"/>
    <xf numFmtId="169" fontId="1" fillId="52" borderId="98" applyNumberFormat="0" applyAlignment="0" applyProtection="0"/>
    <xf numFmtId="169" fontId="1" fillId="0" borderId="99" applyNumberFormat="0" applyFill="0" applyAlignment="0" applyProtection="0"/>
    <xf numFmtId="169" fontId="1" fillId="0" borderId="99" applyNumberFormat="0" applyFill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55" borderId="147" applyNumberFormat="0" applyFont="0" applyAlignment="0" applyProtection="0"/>
    <xf numFmtId="169" fontId="1" fillId="52" borderId="141" applyNumberFormat="0" applyAlignment="0" applyProtection="0"/>
    <xf numFmtId="169" fontId="1" fillId="0" borderId="144" applyNumberFormat="0" applyFill="0" applyAlignment="0" applyProtection="0"/>
    <xf numFmtId="169" fontId="1" fillId="52" borderId="139" applyNumberFormat="0" applyAlignment="0" applyProtection="0"/>
    <xf numFmtId="169" fontId="1" fillId="52" borderId="148" applyNumberFormat="0" applyAlignment="0" applyProtection="0"/>
    <xf numFmtId="169" fontId="1" fillId="55" borderId="147" applyNumberFormat="0" applyFont="0" applyAlignment="0" applyProtection="0"/>
    <xf numFmtId="169" fontId="1" fillId="57" borderId="141" applyNumberFormat="0" applyAlignment="0" applyProtection="0"/>
    <xf numFmtId="169" fontId="1" fillId="52" borderId="127" applyNumberFormat="0" applyAlignment="0" applyProtection="0"/>
    <xf numFmtId="169" fontId="1" fillId="55" borderId="126" applyNumberFormat="0" applyFont="0" applyAlignment="0" applyProtection="0"/>
    <xf numFmtId="169" fontId="1" fillId="39" borderId="125" applyNumberFormat="0" applyAlignment="0" applyProtection="0"/>
    <xf numFmtId="169" fontId="1" fillId="0" borderId="144" applyNumberFormat="0" applyFill="0" applyAlignment="0" applyProtection="0"/>
    <xf numFmtId="169" fontId="1" fillId="52" borderId="125" applyNumberFormat="0" applyAlignment="0" applyProtection="0"/>
    <xf numFmtId="169" fontId="1" fillId="52" borderId="127" applyNumberFormat="0" applyAlignment="0" applyProtection="0"/>
    <xf numFmtId="169" fontId="1" fillId="57" borderId="125" applyNumberFormat="0" applyAlignment="0" applyProtection="0"/>
    <xf numFmtId="169" fontId="1" fillId="0" borderId="128" applyNumberFormat="0" applyFill="0" applyAlignment="0" applyProtection="0"/>
    <xf numFmtId="169" fontId="1" fillId="52" borderId="105" applyNumberFormat="0" applyAlignment="0" applyProtection="0"/>
    <xf numFmtId="169" fontId="1" fillId="52" borderId="112" applyNumberFormat="0" applyAlignment="0" applyProtection="0"/>
    <xf numFmtId="169" fontId="1" fillId="57" borderId="112" applyNumberFormat="0" applyAlignment="0" applyProtection="0"/>
    <xf numFmtId="169" fontId="1" fillId="52" borderId="119" applyNumberFormat="0" applyAlignment="0" applyProtection="0"/>
    <xf numFmtId="169" fontId="1" fillId="0" borderId="115" applyNumberFormat="0" applyFill="0" applyAlignment="0" applyProtection="0"/>
    <xf numFmtId="169" fontId="1" fillId="55" borderId="113" applyNumberFormat="0" applyFont="0" applyAlignment="0" applyProtection="0"/>
    <xf numFmtId="169" fontId="1" fillId="39" borderId="112" applyNumberFormat="0" applyAlignment="0" applyProtection="0"/>
    <xf numFmtId="169" fontId="1" fillId="52" borderId="109" applyNumberFormat="0" applyAlignment="0" applyProtection="0"/>
    <xf numFmtId="169" fontId="1" fillId="39" borderId="107" applyNumberFormat="0" applyAlignment="0" applyProtection="0"/>
    <xf numFmtId="169" fontId="1" fillId="52" borderId="105" applyNumberFormat="0" applyAlignment="0" applyProtection="0"/>
    <xf numFmtId="169" fontId="1" fillId="52" borderId="103" applyNumberFormat="0" applyAlignment="0" applyProtection="0"/>
    <xf numFmtId="169" fontId="1" fillId="52" borderId="103" applyNumberFormat="0" applyAlignment="0" applyProtection="0"/>
    <xf numFmtId="169" fontId="1" fillId="39" borderId="146" applyNumberFormat="0" applyAlignment="0" applyProtection="0"/>
    <xf numFmtId="169" fontId="1" fillId="0" borderId="110" applyNumberFormat="0" applyFill="0" applyAlignment="0" applyProtection="0"/>
    <xf numFmtId="169" fontId="1" fillId="57" borderId="107" applyNumberFormat="0" applyAlignment="0" applyProtection="0"/>
    <xf numFmtId="169" fontId="1" fillId="57" borderId="121" applyNumberFormat="0" applyAlignment="0" applyProtection="0"/>
    <xf numFmtId="169" fontId="1" fillId="52" borderId="107" applyNumberFormat="0" applyAlignment="0" applyProtection="0"/>
    <xf numFmtId="169" fontId="1" fillId="55" borderId="108" applyNumberFormat="0" applyFont="0" applyAlignment="0" applyProtection="0"/>
    <xf numFmtId="0" fontId="47" fillId="0" borderId="100" applyNumberFormat="0"/>
    <xf numFmtId="0" fontId="46" fillId="0" borderId="100" applyNumberFormat="0"/>
    <xf numFmtId="169" fontId="1" fillId="55" borderId="147" applyNumberFormat="0" applyFont="0" applyAlignment="0" applyProtection="0"/>
    <xf numFmtId="0" fontId="46" fillId="0" borderId="150" applyNumberFormat="0"/>
    <xf numFmtId="169" fontId="1" fillId="55" borderId="147" applyNumberFormat="0" applyFont="0" applyAlignment="0" applyProtection="0"/>
    <xf numFmtId="169" fontId="1" fillId="0" borderId="120" applyNumberFormat="0" applyFill="0" applyAlignment="0" applyProtection="0"/>
    <xf numFmtId="169" fontId="1" fillId="55" borderId="126" applyNumberFormat="0" applyFont="0" applyAlignment="0" applyProtection="0"/>
    <xf numFmtId="169" fontId="1" fillId="52" borderId="125" applyNumberFormat="0" applyAlignment="0" applyProtection="0"/>
    <xf numFmtId="169" fontId="1" fillId="55" borderId="126" applyNumberFormat="0" applyFont="0" applyAlignment="0" applyProtection="0"/>
    <xf numFmtId="169" fontId="1" fillId="52" borderId="117" applyNumberFormat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52" borderId="146" applyNumberFormat="0" applyAlignment="0" applyProtection="0"/>
    <xf numFmtId="0" fontId="47" fillId="0" borderId="111" applyNumberFormat="0"/>
    <xf numFmtId="0" fontId="46" fillId="0" borderId="111" applyNumberFormat="0"/>
    <xf numFmtId="169" fontId="1" fillId="55" borderId="147" applyNumberFormat="0" applyFont="0" applyAlignment="0" applyProtection="0"/>
    <xf numFmtId="169" fontId="1" fillId="52" borderId="139" applyNumberFormat="0" applyAlignment="0" applyProtection="0"/>
    <xf numFmtId="169" fontId="1" fillId="57" borderId="146" applyNumberFormat="0" applyAlignment="0" applyProtection="0"/>
    <xf numFmtId="169" fontId="1" fillId="0" borderId="149" applyNumberFormat="0" applyFill="0" applyAlignment="0" applyProtection="0"/>
    <xf numFmtId="169" fontId="1" fillId="39" borderId="141" applyNumberFormat="0" applyAlignment="0" applyProtection="0"/>
    <xf numFmtId="169" fontId="1" fillId="52" borderId="141" applyNumberFormat="0" applyAlignment="0" applyProtection="0"/>
    <xf numFmtId="0" fontId="47" fillId="0" borderId="129" applyNumberFormat="0"/>
    <xf numFmtId="0" fontId="46" fillId="0" borderId="129" applyNumberFormat="0"/>
    <xf numFmtId="0" fontId="9" fillId="0" borderId="0"/>
    <xf numFmtId="0" fontId="1" fillId="0" borderId="0">
      <alignment horizontal="left" wrapText="1"/>
    </xf>
    <xf numFmtId="0" fontId="1" fillId="0" borderId="0">
      <alignment horizontal="left" wrapText="1"/>
    </xf>
    <xf numFmtId="169" fontId="1" fillId="0" borderId="0">
      <alignment horizontal="left" wrapText="1"/>
    </xf>
    <xf numFmtId="169" fontId="1" fillId="52" borderId="143" applyNumberFormat="0" applyAlignment="0" applyProtection="0"/>
    <xf numFmtId="169" fontId="1" fillId="0" borderId="0">
      <alignment horizontal="left" wrapText="1"/>
    </xf>
    <xf numFmtId="169" fontId="1" fillId="52" borderId="127" applyNumberFormat="0" applyAlignment="0" applyProtection="0"/>
    <xf numFmtId="9" fontId="1" fillId="0" borderId="0" applyFont="0" applyFill="0" applyBorder="0" applyAlignment="0" applyProtection="0"/>
    <xf numFmtId="169" fontId="1" fillId="0" borderId="128" applyNumberFormat="0" applyFill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0" fontId="10" fillId="0" borderId="0" applyNumberFormat="0" applyFill="0" applyBorder="0" applyAlignment="0" applyProtection="0"/>
    <xf numFmtId="0" fontId="9" fillId="9" borderId="8" applyNumberFormat="0" applyFont="0" applyAlignment="0" applyProtection="0"/>
    <xf numFmtId="0" fontId="31" fillId="6" borderId="4" applyNumberFormat="0" applyAlignment="0" applyProtection="0"/>
    <xf numFmtId="0" fontId="32" fillId="7" borderId="5" applyNumberFormat="0" applyAlignment="0" applyProtection="0"/>
    <xf numFmtId="0" fontId="33" fillId="7" borderId="4" applyNumberFormat="0" applyAlignment="0" applyProtection="0"/>
    <xf numFmtId="0" fontId="7" fillId="0" borderId="9" applyNumberFormat="0" applyFill="0" applyAlignment="0" applyProtection="0"/>
    <xf numFmtId="169" fontId="1" fillId="55" borderId="147" applyNumberFormat="0" applyFont="0" applyAlignment="0" applyProtection="0"/>
    <xf numFmtId="0" fontId="44" fillId="0" borderId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5" applyNumberFormat="0" applyAlignment="0" applyProtection="0"/>
    <xf numFmtId="169" fontId="1" fillId="52" borderId="125" applyNumberFormat="0" applyAlignment="0" applyProtection="0"/>
    <xf numFmtId="169" fontId="1" fillId="39" borderId="125" applyNumberFormat="0" applyAlignment="0" applyProtection="0"/>
    <xf numFmtId="169" fontId="1" fillId="57" borderId="125" applyNumberFormat="0" applyAlignment="0" applyProtection="0"/>
    <xf numFmtId="169" fontId="1" fillId="55" borderId="126" applyNumberFormat="0" applyFont="0" applyAlignment="0" applyProtection="0"/>
    <xf numFmtId="169" fontId="1" fillId="55" borderId="126" applyNumberFormat="0" applyFon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0" fontId="1" fillId="0" borderId="0"/>
    <xf numFmtId="169" fontId="1" fillId="0" borderId="0">
      <alignment horizontal="left" wrapText="1"/>
    </xf>
    <xf numFmtId="169" fontId="1" fillId="52" borderId="130" applyNumberForma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27" applyNumberFormat="0" applyAlignment="0" applyProtection="0"/>
    <xf numFmtId="169" fontId="1" fillId="55" borderId="131" applyNumberFormat="0" applyFon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7" borderId="130" applyNumberFormat="0" applyAlignment="0" applyProtection="0"/>
    <xf numFmtId="169" fontId="1" fillId="52" borderId="127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52" borderId="127" applyNumberFormat="0" applyAlignment="0" applyProtection="0"/>
    <xf numFmtId="169" fontId="1" fillId="55" borderId="131" applyNumberFormat="0" applyFon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7" borderId="130" applyNumberFormat="0" applyAlignment="0" applyProtection="0"/>
    <xf numFmtId="0" fontId="46" fillId="0" borderId="134" applyNumberFormat="0"/>
    <xf numFmtId="169" fontId="1" fillId="39" borderId="130" applyNumberForma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0" fontId="47" fillId="0" borderId="134" applyNumberFormat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2" applyNumberFormat="0" applyAlignment="0" applyProtection="0"/>
    <xf numFmtId="169" fontId="1" fillId="39" borderId="130" applyNumberFormat="0" applyAlignment="0" applyProtection="0"/>
    <xf numFmtId="169" fontId="1" fillId="0" borderId="133" applyNumberFormat="0" applyFill="0" applyAlignment="0" applyProtection="0"/>
    <xf numFmtId="169" fontId="1" fillId="39" borderId="130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39" borderId="130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0" fontId="46" fillId="0" borderId="134" applyNumberFormat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7" borderId="130" applyNumberFormat="0" applyAlignment="0" applyProtection="0"/>
    <xf numFmtId="169" fontId="1" fillId="52" borderId="130" applyNumberFormat="0" applyAlignment="0" applyProtection="0"/>
    <xf numFmtId="169" fontId="1" fillId="57" borderId="130" applyNumberFormat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5" borderId="131" applyNumberFormat="0" applyFont="0" applyAlignment="0" applyProtection="0"/>
    <xf numFmtId="169" fontId="1" fillId="0" borderId="128" applyNumberFormat="0" applyFill="0" applyAlignment="0" applyProtection="0"/>
    <xf numFmtId="169" fontId="1" fillId="52" borderId="127" applyNumberForma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39" borderId="130" applyNumberFormat="0" applyAlignment="0" applyProtection="0"/>
    <xf numFmtId="169" fontId="1" fillId="39" borderId="130" applyNumberFormat="0" applyAlignment="0" applyProtection="0"/>
    <xf numFmtId="169" fontId="1" fillId="39" borderId="130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27" applyNumberFormat="0" applyAlignment="0" applyProtection="0"/>
    <xf numFmtId="169" fontId="1" fillId="52" borderId="127" applyNumberFormat="0" applyAlignment="0" applyProtection="0"/>
    <xf numFmtId="169" fontId="1" fillId="0" borderId="128" applyNumberFormat="0" applyFill="0" applyAlignment="0" applyProtection="0"/>
    <xf numFmtId="169" fontId="1" fillId="57" borderId="130" applyNumberFormat="0" applyAlignment="0" applyProtection="0"/>
    <xf numFmtId="0" fontId="47" fillId="0" borderId="134" applyNumberFormat="0"/>
    <xf numFmtId="0" fontId="46" fillId="0" borderId="134" applyNumberFormat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57" borderId="130" applyNumberFormat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39" borderId="130" applyNumberForma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0" fontId="47" fillId="0" borderId="134" applyNumberFormat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0" borderId="128" applyNumberFormat="0" applyFill="0" applyAlignment="0" applyProtection="0"/>
    <xf numFmtId="169" fontId="1" fillId="0" borderId="128" applyNumberFormat="0" applyFill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27" applyNumberFormat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39" borderId="130" applyNumberForma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7" borderId="130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52" borderId="130" applyNumberFormat="0" applyAlignment="0" applyProtection="0"/>
    <xf numFmtId="169" fontId="1" fillId="52" borderId="132" applyNumberFormat="0" applyAlignment="0" applyProtection="0"/>
    <xf numFmtId="169" fontId="1" fillId="39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28" applyNumberFormat="0" applyFill="0" applyAlignment="0" applyProtection="0"/>
    <xf numFmtId="169" fontId="1" fillId="52" borderId="132" applyNumberFormat="0" applyAlignment="0" applyProtection="0"/>
    <xf numFmtId="169" fontId="1" fillId="52" borderId="127" applyNumberFormat="0" applyAlignment="0" applyProtection="0"/>
    <xf numFmtId="169" fontId="1" fillId="55" borderId="131" applyNumberFormat="0" applyFont="0" applyAlignment="0" applyProtection="0"/>
    <xf numFmtId="169" fontId="1" fillId="0" borderId="128" applyNumberFormat="0" applyFill="0" applyAlignment="0" applyProtection="0"/>
    <xf numFmtId="169" fontId="1" fillId="39" borderId="130" applyNumberFormat="0" applyAlignment="0" applyProtection="0"/>
    <xf numFmtId="0" fontId="47" fillId="0" borderId="134" applyNumberFormat="0"/>
    <xf numFmtId="0" fontId="46" fillId="0" borderId="134" applyNumberFormat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0" fontId="9" fillId="9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0" fontId="47" fillId="0" borderId="134" applyNumberFormat="0"/>
    <xf numFmtId="0" fontId="46" fillId="0" borderId="134" applyNumberFormat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0" fontId="47" fillId="0" borderId="134" applyNumberFormat="0"/>
    <xf numFmtId="0" fontId="46" fillId="0" borderId="134" applyNumberFormat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39" borderId="130" applyNumberFormat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0" fontId="47" fillId="0" borderId="134" applyNumberFormat="0"/>
    <xf numFmtId="0" fontId="46" fillId="0" borderId="134" applyNumberFormat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0" fontId="46" fillId="0" borderId="134" applyNumberFormat="0"/>
    <xf numFmtId="0" fontId="47" fillId="0" borderId="134" applyNumberFormat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0" fontId="46" fillId="0" borderId="134" applyNumberFormat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7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0" fontId="47" fillId="0" borderId="134" applyNumberFormat="0"/>
    <xf numFmtId="169" fontId="1" fillId="57" borderId="130" applyNumberFormat="0" applyAlignment="0" applyProtection="0"/>
    <xf numFmtId="169" fontId="1" fillId="52" borderId="132" applyNumberForma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0" fontId="47" fillId="0" borderId="134" applyNumberFormat="0"/>
    <xf numFmtId="0" fontId="46" fillId="0" borderId="134" applyNumberFormat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5" borderId="131" applyNumberFormat="0" applyFon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39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39" borderId="130" applyNumberFormat="0" applyAlignment="0" applyProtection="0"/>
    <xf numFmtId="169" fontId="1" fillId="57" borderId="130" applyNumberFormat="0" applyAlignment="0" applyProtection="0"/>
    <xf numFmtId="169" fontId="1" fillId="55" borderId="131" applyNumberFormat="0" applyFont="0" applyAlignment="0" applyProtection="0"/>
    <xf numFmtId="169" fontId="1" fillId="55" borderId="131" applyNumberFormat="0" applyFont="0" applyAlignment="0" applyProtection="0"/>
    <xf numFmtId="169" fontId="1" fillId="52" borderId="132" applyNumberFormat="0" applyAlignment="0" applyProtection="0"/>
    <xf numFmtId="169" fontId="1" fillId="52" borderId="132" applyNumberFormat="0" applyAlignment="0" applyProtection="0"/>
    <xf numFmtId="169" fontId="1" fillId="0" borderId="133" applyNumberFormat="0" applyFill="0" applyAlignment="0" applyProtection="0"/>
    <xf numFmtId="169" fontId="1" fillId="0" borderId="133" applyNumberFormat="0" applyFill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7" borderId="130" applyNumberFormat="0" applyAlignment="0" applyProtection="0"/>
    <xf numFmtId="169" fontId="1" fillId="0" borderId="133" applyNumberFormat="0" applyFill="0" applyAlignment="0" applyProtection="0"/>
    <xf numFmtId="169" fontId="1" fillId="55" borderId="131" applyNumberFormat="0" applyFon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39" borderId="130" applyNumberFormat="0" applyAlignment="0" applyProtection="0"/>
    <xf numFmtId="169" fontId="1" fillId="52" borderId="132" applyNumberFormat="0" applyAlignment="0" applyProtection="0"/>
    <xf numFmtId="169" fontId="1" fillId="52" borderId="130" applyNumberFormat="0" applyAlignment="0" applyProtection="0"/>
    <xf numFmtId="169" fontId="1" fillId="52" borderId="130" applyNumberFormat="0" applyAlignment="0" applyProtection="0"/>
    <xf numFmtId="169" fontId="1" fillId="0" borderId="133" applyNumberFormat="0" applyFill="0" applyAlignment="0" applyProtection="0"/>
    <xf numFmtId="169" fontId="1" fillId="57" borderId="130" applyNumberFormat="0" applyAlignment="0" applyProtection="0"/>
    <xf numFmtId="169" fontId="1" fillId="52" borderId="130" applyNumberFormat="0" applyAlignment="0" applyProtection="0"/>
    <xf numFmtId="169" fontId="1" fillId="55" borderId="131" applyNumberFormat="0" applyFont="0" applyAlignment="0" applyProtection="0"/>
    <xf numFmtId="0" fontId="47" fillId="0" borderId="134" applyNumberFormat="0"/>
    <xf numFmtId="0" fontId="46" fillId="0" borderId="134" applyNumberFormat="0"/>
    <xf numFmtId="0" fontId="47" fillId="0" borderId="134" applyNumberFormat="0"/>
    <xf numFmtId="0" fontId="46" fillId="0" borderId="134" applyNumberFormat="0"/>
    <xf numFmtId="0" fontId="47" fillId="0" borderId="150" applyNumberFormat="0"/>
    <xf numFmtId="0" fontId="46" fillId="0" borderId="150" applyNumberFormat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39" borderId="141" applyNumberFormat="0" applyAlignment="0" applyProtection="0"/>
    <xf numFmtId="169" fontId="1" fillId="57" borderId="141" applyNumberFormat="0" applyAlignment="0" applyProtection="0"/>
    <xf numFmtId="169" fontId="1" fillId="55" borderId="147" applyNumberFormat="0" applyFont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39" borderId="141" applyNumberFormat="0" applyAlignment="0" applyProtection="0"/>
    <xf numFmtId="169" fontId="1" fillId="57" borderId="141" applyNumberFormat="0" applyAlignment="0" applyProtection="0"/>
    <xf numFmtId="169" fontId="1" fillId="55" borderId="147" applyNumberFormat="0" applyFont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39" borderId="141" applyNumberFormat="0" applyAlignment="0" applyProtection="0"/>
    <xf numFmtId="169" fontId="1" fillId="57" borderId="141" applyNumberFormat="0" applyAlignment="0" applyProtection="0"/>
    <xf numFmtId="169" fontId="1" fillId="55" borderId="147" applyNumberFormat="0" applyFont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39" borderId="141" applyNumberFormat="0" applyAlignment="0" applyProtection="0"/>
    <xf numFmtId="169" fontId="1" fillId="57" borderId="141" applyNumberFormat="0" applyAlignment="0" applyProtection="0"/>
    <xf numFmtId="169" fontId="1" fillId="55" borderId="147" applyNumberFormat="0" applyFont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39" borderId="141" applyNumberFormat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39" borderId="141" applyNumberFormat="0" applyAlignment="0" applyProtection="0"/>
    <xf numFmtId="169" fontId="1" fillId="57" borderId="141" applyNumberFormat="0" applyAlignment="0" applyProtection="0"/>
    <xf numFmtId="169" fontId="1" fillId="55" borderId="147" applyNumberFormat="0" applyFont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39" borderId="141" applyNumberFormat="0" applyAlignment="0" applyProtection="0"/>
    <xf numFmtId="169" fontId="1" fillId="57" borderId="141" applyNumberFormat="0" applyAlignment="0" applyProtection="0"/>
    <xf numFmtId="169" fontId="1" fillId="55" borderId="147" applyNumberFormat="0" applyFont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1" applyNumberFormat="0" applyAlignment="0" applyProtection="0"/>
    <xf numFmtId="169" fontId="1" fillId="52" borderId="141" applyNumberFormat="0" applyAlignment="0" applyProtection="0"/>
    <xf numFmtId="169" fontId="1" fillId="39" borderId="141" applyNumberFormat="0" applyAlignment="0" applyProtection="0"/>
    <xf numFmtId="169" fontId="1" fillId="57" borderId="141" applyNumberFormat="0" applyAlignment="0" applyProtection="0"/>
    <xf numFmtId="169" fontId="1" fillId="55" borderId="147" applyNumberFormat="0" applyFont="0" applyAlignment="0" applyProtection="0"/>
    <xf numFmtId="169" fontId="1" fillId="55" borderId="147" applyNumberFormat="0" applyFon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2" borderId="151" applyNumberForma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43" applyNumberFormat="0" applyAlignment="0" applyProtection="0"/>
    <xf numFmtId="169" fontId="1" fillId="55" borderId="152" applyNumberFormat="0" applyFon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7" borderId="151" applyNumberFormat="0" applyAlignment="0" applyProtection="0"/>
    <xf numFmtId="169" fontId="1" fillId="52" borderId="14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52" borderId="143" applyNumberFormat="0" applyAlignment="0" applyProtection="0"/>
    <xf numFmtId="169" fontId="1" fillId="55" borderId="152" applyNumberFormat="0" applyFon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7" borderId="151" applyNumberFormat="0" applyAlignment="0" applyProtection="0"/>
    <xf numFmtId="0" fontId="46" fillId="0" borderId="155" applyNumberFormat="0"/>
    <xf numFmtId="169" fontId="1" fillId="39" borderId="151" applyNumberForma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0" fontId="47" fillId="0" borderId="155" applyNumberFormat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3" applyNumberFormat="0" applyAlignment="0" applyProtection="0"/>
    <xf numFmtId="169" fontId="1" fillId="39" borderId="151" applyNumberFormat="0" applyAlignment="0" applyProtection="0"/>
    <xf numFmtId="169" fontId="1" fillId="0" borderId="154" applyNumberFormat="0" applyFill="0" applyAlignment="0" applyProtection="0"/>
    <xf numFmtId="169" fontId="1" fillId="39" borderId="151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39" borderId="151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0" fontId="46" fillId="0" borderId="155" applyNumberFormat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7" borderId="151" applyNumberFormat="0" applyAlignment="0" applyProtection="0"/>
    <xf numFmtId="169" fontId="1" fillId="52" borderId="151" applyNumberFormat="0" applyAlignment="0" applyProtection="0"/>
    <xf numFmtId="169" fontId="1" fillId="57" borderId="151" applyNumberFormat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5" borderId="152" applyNumberFormat="0" applyFont="0" applyAlignment="0" applyProtection="0"/>
    <xf numFmtId="169" fontId="1" fillId="0" borderId="144" applyNumberFormat="0" applyFill="0" applyAlignment="0" applyProtection="0"/>
    <xf numFmtId="169" fontId="1" fillId="52" borderId="143" applyNumberForma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39" borderId="151" applyNumberFormat="0" applyAlignment="0" applyProtection="0"/>
    <xf numFmtId="169" fontId="1" fillId="39" borderId="151" applyNumberFormat="0" applyAlignment="0" applyProtection="0"/>
    <xf numFmtId="169" fontId="1" fillId="39" borderId="151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43" applyNumberFormat="0" applyAlignment="0" applyProtection="0"/>
    <xf numFmtId="169" fontId="1" fillId="52" borderId="143" applyNumberFormat="0" applyAlignment="0" applyProtection="0"/>
    <xf numFmtId="169" fontId="1" fillId="0" borderId="144" applyNumberFormat="0" applyFill="0" applyAlignment="0" applyProtection="0"/>
    <xf numFmtId="169" fontId="1" fillId="57" borderId="151" applyNumberFormat="0" applyAlignment="0" applyProtection="0"/>
    <xf numFmtId="0" fontId="47" fillId="0" borderId="155" applyNumberFormat="0"/>
    <xf numFmtId="0" fontId="46" fillId="0" borderId="155" applyNumberFormat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57" borderId="151" applyNumberFormat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39" borderId="151" applyNumberForma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0" fontId="47" fillId="0" borderId="155" applyNumberFormat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0" borderId="144" applyNumberFormat="0" applyFill="0" applyAlignment="0" applyProtection="0"/>
    <xf numFmtId="169" fontId="1" fillId="0" borderId="144" applyNumberFormat="0" applyFill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43" applyNumberFormat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39" borderId="151" applyNumberForma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7" borderId="151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52" borderId="151" applyNumberFormat="0" applyAlignment="0" applyProtection="0"/>
    <xf numFmtId="169" fontId="1" fillId="52" borderId="153" applyNumberFormat="0" applyAlignment="0" applyProtection="0"/>
    <xf numFmtId="169" fontId="1" fillId="39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44" applyNumberFormat="0" applyFill="0" applyAlignment="0" applyProtection="0"/>
    <xf numFmtId="169" fontId="1" fillId="52" borderId="153" applyNumberFormat="0" applyAlignment="0" applyProtection="0"/>
    <xf numFmtId="169" fontId="1" fillId="52" borderId="143" applyNumberFormat="0" applyAlignment="0" applyProtection="0"/>
    <xf numFmtId="169" fontId="1" fillId="55" borderId="152" applyNumberFormat="0" applyFont="0" applyAlignment="0" applyProtection="0"/>
    <xf numFmtId="169" fontId="1" fillId="0" borderId="144" applyNumberFormat="0" applyFill="0" applyAlignment="0" applyProtection="0"/>
    <xf numFmtId="169" fontId="1" fillId="39" borderId="151" applyNumberFormat="0" applyAlignment="0" applyProtection="0"/>
    <xf numFmtId="0" fontId="47" fillId="0" borderId="155" applyNumberFormat="0"/>
    <xf numFmtId="0" fontId="46" fillId="0" borderId="155" applyNumberFormat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0" fontId="47" fillId="0" borderId="155" applyNumberFormat="0"/>
    <xf numFmtId="0" fontId="46" fillId="0" borderId="155" applyNumberFormat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0" fontId="47" fillId="0" borderId="155" applyNumberFormat="0"/>
    <xf numFmtId="0" fontId="46" fillId="0" borderId="155" applyNumberFormat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39" borderId="151" applyNumberFormat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0" fontId="47" fillId="0" borderId="155" applyNumberFormat="0"/>
    <xf numFmtId="0" fontId="46" fillId="0" borderId="155" applyNumberFormat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0" fontId="46" fillId="0" borderId="155" applyNumberFormat="0"/>
    <xf numFmtId="0" fontId="47" fillId="0" borderId="155" applyNumberFormat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0" fontId="46" fillId="0" borderId="155" applyNumberFormat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7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0" fontId="47" fillId="0" borderId="155" applyNumberFormat="0"/>
    <xf numFmtId="169" fontId="1" fillId="57" borderId="151" applyNumberFormat="0" applyAlignment="0" applyProtection="0"/>
    <xf numFmtId="169" fontId="1" fillId="52" borderId="153" applyNumberForma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0" fontId="47" fillId="0" borderId="155" applyNumberFormat="0"/>
    <xf numFmtId="0" fontId="46" fillId="0" borderId="155" applyNumberFormat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5" borderId="152" applyNumberFormat="0" applyFon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39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39" borderId="151" applyNumberFormat="0" applyAlignment="0" applyProtection="0"/>
    <xf numFmtId="169" fontId="1" fillId="57" borderId="151" applyNumberFormat="0" applyAlignment="0" applyProtection="0"/>
    <xf numFmtId="169" fontId="1" fillId="55" borderId="152" applyNumberFormat="0" applyFont="0" applyAlignment="0" applyProtection="0"/>
    <xf numFmtId="169" fontId="1" fillId="55" borderId="152" applyNumberFormat="0" applyFont="0" applyAlignment="0" applyProtection="0"/>
    <xf numFmtId="169" fontId="1" fillId="52" borderId="153" applyNumberFormat="0" applyAlignment="0" applyProtection="0"/>
    <xf numFmtId="169" fontId="1" fillId="52" borderId="153" applyNumberFormat="0" applyAlignment="0" applyProtection="0"/>
    <xf numFmtId="169" fontId="1" fillId="0" borderId="154" applyNumberFormat="0" applyFill="0" applyAlignment="0" applyProtection="0"/>
    <xf numFmtId="169" fontId="1" fillId="0" borderId="154" applyNumberFormat="0" applyFill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7" borderId="151" applyNumberFormat="0" applyAlignment="0" applyProtection="0"/>
    <xf numFmtId="169" fontId="1" fillId="0" borderId="154" applyNumberFormat="0" applyFill="0" applyAlignment="0" applyProtection="0"/>
    <xf numFmtId="169" fontId="1" fillId="55" borderId="152" applyNumberFormat="0" applyFon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39" borderId="151" applyNumberFormat="0" applyAlignment="0" applyProtection="0"/>
    <xf numFmtId="169" fontId="1" fillId="52" borderId="153" applyNumberFormat="0" applyAlignment="0" applyProtection="0"/>
    <xf numFmtId="169" fontId="1" fillId="52" borderId="151" applyNumberFormat="0" applyAlignment="0" applyProtection="0"/>
    <xf numFmtId="169" fontId="1" fillId="52" borderId="151" applyNumberFormat="0" applyAlignment="0" applyProtection="0"/>
    <xf numFmtId="169" fontId="1" fillId="0" borderId="154" applyNumberFormat="0" applyFill="0" applyAlignment="0" applyProtection="0"/>
    <xf numFmtId="169" fontId="1" fillId="57" borderId="151" applyNumberFormat="0" applyAlignment="0" applyProtection="0"/>
    <xf numFmtId="169" fontId="1" fillId="52" borderId="151" applyNumberFormat="0" applyAlignment="0" applyProtection="0"/>
    <xf numFmtId="169" fontId="1" fillId="55" borderId="152" applyNumberFormat="0" applyFont="0" applyAlignment="0" applyProtection="0"/>
    <xf numFmtId="0" fontId="47" fillId="0" borderId="155" applyNumberFormat="0"/>
    <xf numFmtId="0" fontId="46" fillId="0" borderId="155" applyNumberFormat="0"/>
    <xf numFmtId="0" fontId="47" fillId="0" borderId="155" applyNumberFormat="0"/>
    <xf numFmtId="0" fontId="46" fillId="0" borderId="155" applyNumberFormat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19" applyNumberFormat="0" applyFon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0" borderId="197" applyNumberFormat="0" applyFill="0" applyAlignment="0" applyProtection="0"/>
    <xf numFmtId="169" fontId="1" fillId="55" borderId="238" applyNumberFormat="0" applyFont="0" applyAlignment="0" applyProtection="0"/>
    <xf numFmtId="169" fontId="1" fillId="52" borderId="226" applyNumberFormat="0" applyAlignment="0" applyProtection="0"/>
    <xf numFmtId="169" fontId="1" fillId="0" borderId="245" applyNumberFormat="0" applyFill="0" applyAlignment="0" applyProtection="0"/>
    <xf numFmtId="169" fontId="1" fillId="52" borderId="156" applyNumberFormat="0" applyAlignment="0" applyProtection="0"/>
    <xf numFmtId="169" fontId="1" fillId="52" borderId="156" applyNumberFormat="0" applyAlignment="0" applyProtection="0"/>
    <xf numFmtId="169" fontId="1" fillId="39" borderId="156" applyNumberFormat="0" applyAlignment="0" applyProtection="0"/>
    <xf numFmtId="169" fontId="1" fillId="57" borderId="156" applyNumberFormat="0" applyAlignment="0" applyProtection="0"/>
    <xf numFmtId="169" fontId="1" fillId="55" borderId="157" applyNumberFormat="0" applyFont="0" applyAlignment="0" applyProtection="0"/>
    <xf numFmtId="169" fontId="1" fillId="55" borderId="157" applyNumberFormat="0" applyFont="0" applyAlignment="0" applyProtection="0"/>
    <xf numFmtId="169" fontId="1" fillId="52" borderId="158" applyNumberFormat="0" applyAlignment="0" applyProtection="0"/>
    <xf numFmtId="169" fontId="1" fillId="52" borderId="158" applyNumberFormat="0" applyAlignment="0" applyProtection="0"/>
    <xf numFmtId="169" fontId="1" fillId="0" borderId="159" applyNumberFormat="0" applyFill="0" applyAlignment="0" applyProtection="0"/>
    <xf numFmtId="169" fontId="1" fillId="0" borderId="159" applyNumberFormat="0" applyFill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0" fontId="46" fillId="0" borderId="203" applyNumberFormat="0"/>
    <xf numFmtId="169" fontId="1" fillId="0" borderId="197" applyNumberFormat="0" applyFill="0" applyAlignment="0" applyProtection="0"/>
    <xf numFmtId="169" fontId="1" fillId="57" borderId="237" applyNumberFormat="0" applyAlignment="0" applyProtection="0"/>
    <xf numFmtId="169" fontId="1" fillId="55" borderId="243" applyNumberFormat="0" applyFont="0" applyAlignment="0" applyProtection="0"/>
    <xf numFmtId="169" fontId="1" fillId="52" borderId="156" applyNumberFormat="0" applyAlignment="0" applyProtection="0"/>
    <xf numFmtId="169" fontId="1" fillId="52" borderId="156" applyNumberFormat="0" applyAlignment="0" applyProtection="0"/>
    <xf numFmtId="169" fontId="1" fillId="39" borderId="156" applyNumberFormat="0" applyAlignment="0" applyProtection="0"/>
    <xf numFmtId="169" fontId="1" fillId="57" borderId="156" applyNumberFormat="0" applyAlignment="0" applyProtection="0"/>
    <xf numFmtId="169" fontId="1" fillId="55" borderId="157" applyNumberFormat="0" applyFont="0" applyAlignment="0" applyProtection="0"/>
    <xf numFmtId="169" fontId="1" fillId="55" borderId="157" applyNumberFormat="0" applyFont="0" applyAlignment="0" applyProtection="0"/>
    <xf numFmtId="169" fontId="1" fillId="52" borderId="158" applyNumberFormat="0" applyAlignment="0" applyProtection="0"/>
    <xf numFmtId="169" fontId="1" fillId="52" borderId="158" applyNumberFormat="0" applyAlignment="0" applyProtection="0"/>
    <xf numFmtId="169" fontId="1" fillId="0" borderId="159" applyNumberFormat="0" applyFill="0" applyAlignment="0" applyProtection="0"/>
    <xf numFmtId="169" fontId="1" fillId="0" borderId="159" applyNumberFormat="0" applyFill="0" applyAlignment="0" applyProtection="0"/>
    <xf numFmtId="169" fontId="1" fillId="52" borderId="220" applyNumberFormat="0" applyAlignment="0" applyProtection="0"/>
    <xf numFmtId="169" fontId="1" fillId="55" borderId="243" applyNumberFormat="0" applyFont="0" applyAlignment="0" applyProtection="0"/>
    <xf numFmtId="169" fontId="1" fillId="52" borderId="156" applyNumberFormat="0" applyAlignment="0" applyProtection="0"/>
    <xf numFmtId="169" fontId="1" fillId="52" borderId="156" applyNumberFormat="0" applyAlignment="0" applyProtection="0"/>
    <xf numFmtId="169" fontId="1" fillId="39" borderId="156" applyNumberFormat="0" applyAlignment="0" applyProtection="0"/>
    <xf numFmtId="169" fontId="1" fillId="57" borderId="156" applyNumberFormat="0" applyAlignment="0" applyProtection="0"/>
    <xf numFmtId="169" fontId="1" fillId="55" borderId="157" applyNumberFormat="0" applyFont="0" applyAlignment="0" applyProtection="0"/>
    <xf numFmtId="169" fontId="1" fillId="55" borderId="157" applyNumberFormat="0" applyFont="0" applyAlignment="0" applyProtection="0"/>
    <xf numFmtId="169" fontId="1" fillId="52" borderId="158" applyNumberFormat="0" applyAlignment="0" applyProtection="0"/>
    <xf numFmtId="169" fontId="1" fillId="52" borderId="158" applyNumberFormat="0" applyAlignment="0" applyProtection="0"/>
    <xf numFmtId="169" fontId="1" fillId="0" borderId="159" applyNumberFormat="0" applyFill="0" applyAlignment="0" applyProtection="0"/>
    <xf numFmtId="169" fontId="1" fillId="0" borderId="159" applyNumberFormat="0" applyFill="0" applyAlignment="0" applyProtection="0"/>
    <xf numFmtId="169" fontId="1" fillId="52" borderId="237" applyNumberFormat="0" applyAlignment="0" applyProtection="0"/>
    <xf numFmtId="169" fontId="1" fillId="52" borderId="196" applyNumberFormat="0" applyAlignment="0" applyProtection="0"/>
    <xf numFmtId="169" fontId="1" fillId="52" borderId="244" applyNumberFormat="0" applyAlignment="0" applyProtection="0"/>
    <xf numFmtId="169" fontId="1" fillId="52" borderId="239" applyNumberFormat="0" applyAlignment="0" applyProtection="0"/>
    <xf numFmtId="169" fontId="1" fillId="39" borderId="218" applyNumberFormat="0" applyAlignment="0" applyProtection="0"/>
    <xf numFmtId="169" fontId="1" fillId="52" borderId="239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37" applyNumberFormat="0" applyAlignment="0" applyProtection="0"/>
    <xf numFmtId="169" fontId="1" fillId="55" borderId="238" applyNumberFormat="0" applyFont="0" applyAlignment="0" applyProtection="0"/>
    <xf numFmtId="169" fontId="1" fillId="39" borderId="237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5" borderId="195" applyNumberFormat="0" applyFont="0" applyAlignment="0" applyProtection="0"/>
    <xf numFmtId="169" fontId="1" fillId="52" borderId="244" applyNumberFormat="0" applyAlignment="0" applyProtection="0"/>
    <xf numFmtId="169" fontId="1" fillId="0" borderId="197" applyNumberFormat="0" applyFill="0" applyAlignment="0" applyProtection="0"/>
    <xf numFmtId="169" fontId="1" fillId="55" borderId="238" applyNumberFormat="0" applyFont="0" applyAlignment="0" applyProtection="0"/>
    <xf numFmtId="169" fontId="1" fillId="52" borderId="213" applyNumberFormat="0" applyAlignment="0" applyProtection="0"/>
    <xf numFmtId="169" fontId="1" fillId="57" borderId="242" applyNumberFormat="0" applyAlignment="0" applyProtection="0"/>
    <xf numFmtId="169" fontId="1" fillId="52" borderId="244" applyNumberForma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57" borderId="242" applyNumberFormat="0" applyAlignment="0" applyProtection="0"/>
    <xf numFmtId="169" fontId="1" fillId="52" borderId="213" applyNumberFormat="0" applyAlignment="0" applyProtection="0"/>
    <xf numFmtId="169" fontId="1" fillId="57" borderId="218" applyNumberFormat="0" applyAlignment="0" applyProtection="0"/>
    <xf numFmtId="0" fontId="47" fillId="0" borderId="198" applyNumberFormat="0"/>
    <xf numFmtId="169" fontId="1" fillId="52" borderId="213" applyNumberFormat="0" applyAlignment="0" applyProtection="0"/>
    <xf numFmtId="169" fontId="1" fillId="0" borderId="221" applyNumberFormat="0" applyFill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5" borderId="238" applyNumberFormat="0" applyFont="0" applyAlignment="0" applyProtection="0"/>
    <xf numFmtId="169" fontId="1" fillId="55" borderId="238" applyNumberFormat="0" applyFont="0" applyAlignment="0" applyProtection="0"/>
    <xf numFmtId="169" fontId="1" fillId="57" borderId="218" applyNumberFormat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169" fontId="1" fillId="55" borderId="243" applyNumberFormat="0" applyFont="0" applyAlignment="0" applyProtection="0"/>
    <xf numFmtId="169" fontId="1" fillId="0" borderId="197" applyNumberFormat="0" applyFill="0" applyAlignment="0" applyProtection="0"/>
    <xf numFmtId="169" fontId="1" fillId="39" borderId="237" applyNumberFormat="0" applyAlignment="0" applyProtection="0"/>
    <xf numFmtId="169" fontId="1" fillId="57" borderId="242" applyNumberFormat="0" applyAlignment="0" applyProtection="0"/>
    <xf numFmtId="169" fontId="1" fillId="0" borderId="245" applyNumberFormat="0" applyFill="0" applyAlignment="0" applyProtection="0"/>
    <xf numFmtId="169" fontId="1" fillId="52" borderId="213" applyNumberFormat="0" applyAlignment="0" applyProtection="0"/>
    <xf numFmtId="169" fontId="1" fillId="57" borderId="237" applyNumberFormat="0" applyAlignment="0" applyProtection="0"/>
    <xf numFmtId="169" fontId="1" fillId="52" borderId="239" applyNumberFormat="0" applyAlignment="0" applyProtection="0"/>
    <xf numFmtId="169" fontId="1" fillId="39" borderId="237" applyNumberFormat="0" applyAlignment="0" applyProtection="0"/>
    <xf numFmtId="169" fontId="1" fillId="55" borderId="238" applyNumberFormat="0" applyFont="0" applyAlignment="0" applyProtection="0"/>
    <xf numFmtId="169" fontId="1" fillId="52" borderId="239" applyNumberFormat="0" applyAlignment="0" applyProtection="0"/>
    <xf numFmtId="169" fontId="1" fillId="52" borderId="237" applyNumberFormat="0" applyAlignment="0" applyProtection="0"/>
    <xf numFmtId="169" fontId="1" fillId="52" borderId="244" applyNumberFormat="0" applyAlignment="0" applyProtection="0"/>
    <xf numFmtId="169" fontId="1" fillId="52" borderId="215" applyNumberFormat="0" applyAlignment="0" applyProtection="0"/>
    <xf numFmtId="169" fontId="1" fillId="52" borderId="242" applyNumberFormat="0" applyAlignment="0" applyProtection="0"/>
    <xf numFmtId="169" fontId="1" fillId="0" borderId="240" applyNumberFormat="0" applyFill="0" applyAlignment="0" applyProtection="0"/>
    <xf numFmtId="169" fontId="1" fillId="55" borderId="214" applyNumberFormat="0" applyFont="0" applyAlignment="0" applyProtection="0"/>
    <xf numFmtId="169" fontId="1" fillId="0" borderId="216" applyNumberFormat="0" applyFill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39" borderId="242" applyNumberFormat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0" borderId="216" applyNumberFormat="0" applyFill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39" borderId="218" applyNumberFormat="0" applyAlignment="0" applyProtection="0"/>
    <xf numFmtId="169" fontId="1" fillId="0" borderId="221" applyNumberFormat="0" applyFill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0" borderId="240" applyNumberFormat="0" applyFill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57" borderId="242" applyNumberFormat="0" applyAlignment="0" applyProtection="0"/>
    <xf numFmtId="169" fontId="1" fillId="52" borderId="244" applyNumberFormat="0" applyAlignment="0" applyProtection="0"/>
    <xf numFmtId="169" fontId="1" fillId="0" borderId="240" applyNumberFormat="0" applyFill="0" applyAlignment="0" applyProtection="0"/>
    <xf numFmtId="169" fontId="1" fillId="52" borderId="220" applyNumberFormat="0" applyAlignment="0" applyProtection="0"/>
    <xf numFmtId="169" fontId="1" fillId="57" borderId="218" applyNumberFormat="0" applyAlignment="0" applyProtection="0"/>
    <xf numFmtId="169" fontId="1" fillId="0" borderId="216" applyNumberFormat="0" applyFill="0" applyAlignment="0" applyProtection="0"/>
    <xf numFmtId="169" fontId="1" fillId="55" borderId="243" applyNumberFormat="0" applyFont="0" applyAlignment="0" applyProtection="0"/>
    <xf numFmtId="169" fontId="1" fillId="39" borderId="189" applyNumberFormat="0" applyAlignment="0" applyProtection="0"/>
    <xf numFmtId="169" fontId="1" fillId="0" borderId="192" applyNumberFormat="0" applyFill="0" applyAlignment="0" applyProtection="0"/>
    <xf numFmtId="169" fontId="1" fillId="52" borderId="191" applyNumberFormat="0" applyAlignment="0" applyProtection="0"/>
    <xf numFmtId="169" fontId="1" fillId="52" borderId="191" applyNumberForma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21" applyNumberFormat="0" applyFill="0" applyAlignment="0" applyProtection="0"/>
    <xf numFmtId="169" fontId="1" fillId="55" borderId="214" applyNumberFormat="0" applyFont="0" applyAlignment="0" applyProtection="0"/>
    <xf numFmtId="169" fontId="1" fillId="52" borderId="218" applyNumberFormat="0" applyAlignment="0" applyProtection="0"/>
    <xf numFmtId="169" fontId="1" fillId="52" borderId="184" applyNumberFormat="0" applyAlignment="0" applyProtection="0"/>
    <xf numFmtId="169" fontId="1" fillId="52" borderId="184" applyNumberFormat="0" applyAlignment="0" applyProtection="0"/>
    <xf numFmtId="0" fontId="46" fillId="0" borderId="204" applyNumberFormat="0"/>
    <xf numFmtId="169" fontId="1" fillId="55" borderId="238" applyNumberFormat="0" applyFon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2" borderId="239" applyNumberFormat="0" applyAlignment="0" applyProtection="0"/>
    <xf numFmtId="169" fontId="1" fillId="52" borderId="244" applyNumberFormat="0" applyAlignment="0" applyProtection="0"/>
    <xf numFmtId="169" fontId="1" fillId="0" borderId="183" applyNumberFormat="0" applyFill="0" applyAlignment="0" applyProtection="0"/>
    <xf numFmtId="169" fontId="1" fillId="0" borderId="183" applyNumberFormat="0" applyFill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7" borderId="242" applyNumberFormat="0" applyAlignment="0" applyProtection="0"/>
    <xf numFmtId="169" fontId="1" fillId="39" borderId="218" applyNumberFormat="0" applyAlignment="0" applyProtection="0"/>
    <xf numFmtId="169" fontId="1" fillId="52" borderId="160" applyNumberFormat="0" applyAlignment="0" applyProtection="0"/>
    <xf numFmtId="169" fontId="1" fillId="52" borderId="160" applyNumberFormat="0" applyAlignment="0" applyProtection="0"/>
    <xf numFmtId="169" fontId="1" fillId="39" borderId="160" applyNumberFormat="0" applyAlignment="0" applyProtection="0"/>
    <xf numFmtId="169" fontId="1" fillId="57" borderId="160" applyNumberFormat="0" applyAlignment="0" applyProtection="0"/>
    <xf numFmtId="169" fontId="1" fillId="55" borderId="161" applyNumberFormat="0" applyFont="0" applyAlignment="0" applyProtection="0"/>
    <xf numFmtId="169" fontId="1" fillId="55" borderId="161" applyNumberFormat="0" applyFont="0" applyAlignment="0" applyProtection="0"/>
    <xf numFmtId="169" fontId="1" fillId="52" borderId="162" applyNumberFormat="0" applyAlignment="0" applyProtection="0"/>
    <xf numFmtId="169" fontId="1" fillId="52" borderId="162" applyNumberFormat="0" applyAlignment="0" applyProtection="0"/>
    <xf numFmtId="169" fontId="1" fillId="0" borderId="163" applyNumberFormat="0" applyFill="0" applyAlignment="0" applyProtection="0"/>
    <xf numFmtId="169" fontId="1" fillId="0" borderId="163" applyNumberFormat="0" applyFill="0" applyAlignment="0" applyProtection="0"/>
    <xf numFmtId="169" fontId="1" fillId="57" borderId="242" applyNumberFormat="0" applyAlignment="0" applyProtection="0"/>
    <xf numFmtId="169" fontId="1" fillId="52" borderId="218" applyNumberFormat="0" applyAlignment="0" applyProtection="0"/>
    <xf numFmtId="169" fontId="1" fillId="0" borderId="240" applyNumberFormat="0" applyFill="0" applyAlignment="0" applyProtection="0"/>
    <xf numFmtId="169" fontId="1" fillId="55" borderId="243" applyNumberFormat="0" applyFont="0" applyAlignment="0" applyProtection="0"/>
    <xf numFmtId="169" fontId="1" fillId="52" borderId="160" applyNumberFormat="0" applyAlignment="0" applyProtection="0"/>
    <xf numFmtId="169" fontId="1" fillId="52" borderId="160" applyNumberFormat="0" applyAlignment="0" applyProtection="0"/>
    <xf numFmtId="169" fontId="1" fillId="39" borderId="160" applyNumberFormat="0" applyAlignment="0" applyProtection="0"/>
    <xf numFmtId="169" fontId="1" fillId="57" borderId="160" applyNumberFormat="0" applyAlignment="0" applyProtection="0"/>
    <xf numFmtId="169" fontId="1" fillId="55" borderId="161" applyNumberFormat="0" applyFont="0" applyAlignment="0" applyProtection="0"/>
    <xf numFmtId="169" fontId="1" fillId="55" borderId="161" applyNumberFormat="0" applyFont="0" applyAlignment="0" applyProtection="0"/>
    <xf numFmtId="169" fontId="1" fillId="52" borderId="162" applyNumberFormat="0" applyAlignment="0" applyProtection="0"/>
    <xf numFmtId="169" fontId="1" fillId="52" borderId="162" applyNumberFormat="0" applyAlignment="0" applyProtection="0"/>
    <xf numFmtId="169" fontId="1" fillId="0" borderId="163" applyNumberFormat="0" applyFill="0" applyAlignment="0" applyProtection="0"/>
    <xf numFmtId="169" fontId="1" fillId="0" borderId="163" applyNumberFormat="0" applyFill="0" applyAlignment="0" applyProtection="0"/>
    <xf numFmtId="169" fontId="1" fillId="0" borderId="197" applyNumberFormat="0" applyFill="0" applyAlignment="0" applyProtection="0"/>
    <xf numFmtId="169" fontId="1" fillId="52" borderId="239" applyNumberFormat="0" applyAlignment="0" applyProtection="0"/>
    <xf numFmtId="169" fontId="1" fillId="55" borderId="214" applyNumberFormat="0" applyFont="0" applyAlignment="0" applyProtection="0"/>
    <xf numFmtId="169" fontId="1" fillId="52" borderId="211" applyNumberFormat="0" applyAlignment="0" applyProtection="0"/>
    <xf numFmtId="169" fontId="1" fillId="52" borderId="244" applyNumberFormat="0" applyAlignment="0" applyProtection="0"/>
    <xf numFmtId="169" fontId="1" fillId="52" borderId="160" applyNumberFormat="0" applyAlignment="0" applyProtection="0"/>
    <xf numFmtId="169" fontId="1" fillId="52" borderId="160" applyNumberFormat="0" applyAlignment="0" applyProtection="0"/>
    <xf numFmtId="169" fontId="1" fillId="39" borderId="160" applyNumberFormat="0" applyAlignment="0" applyProtection="0"/>
    <xf numFmtId="169" fontId="1" fillId="57" borderId="160" applyNumberFormat="0" applyAlignment="0" applyProtection="0"/>
    <xf numFmtId="169" fontId="1" fillId="55" borderId="161" applyNumberFormat="0" applyFont="0" applyAlignment="0" applyProtection="0"/>
    <xf numFmtId="169" fontId="1" fillId="55" borderId="161" applyNumberFormat="0" applyFont="0" applyAlignment="0" applyProtection="0"/>
    <xf numFmtId="169" fontId="1" fillId="52" borderId="162" applyNumberFormat="0" applyAlignment="0" applyProtection="0"/>
    <xf numFmtId="169" fontId="1" fillId="52" borderId="162" applyNumberFormat="0" applyAlignment="0" applyProtection="0"/>
    <xf numFmtId="169" fontId="1" fillId="0" borderId="163" applyNumberFormat="0" applyFill="0" applyAlignment="0" applyProtection="0"/>
    <xf numFmtId="169" fontId="1" fillId="0" borderId="163" applyNumberFormat="0" applyFill="0" applyAlignment="0" applyProtection="0"/>
    <xf numFmtId="169" fontId="1" fillId="52" borderId="220" applyNumberFormat="0" applyAlignment="0" applyProtection="0"/>
    <xf numFmtId="169" fontId="1" fillId="57" borderId="242" applyNumberFormat="0" applyAlignment="0" applyProtection="0"/>
    <xf numFmtId="169" fontId="1" fillId="52" borderId="160" applyNumberFormat="0" applyAlignment="0" applyProtection="0"/>
    <xf numFmtId="169" fontId="1" fillId="52" borderId="160" applyNumberFormat="0" applyAlignment="0" applyProtection="0"/>
    <xf numFmtId="169" fontId="1" fillId="39" borderId="160" applyNumberFormat="0" applyAlignment="0" applyProtection="0"/>
    <xf numFmtId="169" fontId="1" fillId="57" borderId="160" applyNumberFormat="0" applyAlignment="0" applyProtection="0"/>
    <xf numFmtId="169" fontId="1" fillId="55" borderId="161" applyNumberFormat="0" applyFont="0" applyAlignment="0" applyProtection="0"/>
    <xf numFmtId="169" fontId="1" fillId="55" borderId="161" applyNumberFormat="0" applyFont="0" applyAlignment="0" applyProtection="0"/>
    <xf numFmtId="169" fontId="1" fillId="52" borderId="162" applyNumberFormat="0" applyAlignment="0" applyProtection="0"/>
    <xf numFmtId="169" fontId="1" fillId="52" borderId="162" applyNumberFormat="0" applyAlignment="0" applyProtection="0"/>
    <xf numFmtId="169" fontId="1" fillId="0" borderId="163" applyNumberFormat="0" applyFill="0" applyAlignment="0" applyProtection="0"/>
    <xf numFmtId="169" fontId="1" fillId="0" borderId="163" applyNumberFormat="0" applyFill="0" applyAlignment="0" applyProtection="0"/>
    <xf numFmtId="169" fontId="1" fillId="52" borderId="196" applyNumberFormat="0" applyAlignment="0" applyProtection="0"/>
    <xf numFmtId="169" fontId="1" fillId="52" borderId="244" applyNumberFormat="0" applyAlignment="0" applyProtection="0"/>
    <xf numFmtId="169" fontId="1" fillId="52" borderId="232" applyNumberFormat="0" applyAlignment="0" applyProtection="0"/>
    <xf numFmtId="169" fontId="1" fillId="52" borderId="220" applyNumberFormat="0" applyAlignment="0" applyProtection="0"/>
    <xf numFmtId="169" fontId="1" fillId="52" borderId="237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7" borderId="194" applyNumberForma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52" borderId="244" applyNumberFormat="0" applyAlignment="0" applyProtection="0"/>
    <xf numFmtId="169" fontId="1" fillId="52" borderId="215" applyNumberFormat="0" applyAlignment="0" applyProtection="0"/>
    <xf numFmtId="169" fontId="1" fillId="52" borderId="220" applyNumberFormat="0" applyAlignment="0" applyProtection="0"/>
    <xf numFmtId="169" fontId="1" fillId="57" borderId="213" applyNumberFormat="0" applyAlignment="0" applyProtection="0"/>
    <xf numFmtId="169" fontId="1" fillId="55" borderId="195" applyNumberFormat="0" applyFont="0" applyAlignment="0" applyProtection="0"/>
    <xf numFmtId="169" fontId="1" fillId="52" borderId="196" applyNumberFormat="0" applyAlignment="0" applyProtection="0"/>
    <xf numFmtId="169" fontId="1" fillId="52" borderId="242" applyNumberFormat="0" applyAlignment="0" applyProtection="0"/>
    <xf numFmtId="169" fontId="1" fillId="52" borderId="218" applyNumberFormat="0" applyAlignment="0" applyProtection="0"/>
    <xf numFmtId="169" fontId="1" fillId="0" borderId="197" applyNumberFormat="0" applyFill="0" applyAlignment="0" applyProtection="0"/>
    <xf numFmtId="169" fontId="1" fillId="52" borderId="213" applyNumberFormat="0" applyAlignment="0" applyProtection="0"/>
    <xf numFmtId="169" fontId="1" fillId="57" borderId="237" applyNumberFormat="0" applyAlignment="0" applyProtection="0"/>
    <xf numFmtId="169" fontId="1" fillId="0" borderId="227" applyNumberFormat="0" applyFill="0" applyAlignment="0" applyProtection="0"/>
    <xf numFmtId="169" fontId="1" fillId="0" borderId="216" applyNumberFormat="0" applyFill="0" applyAlignment="0" applyProtection="0"/>
    <xf numFmtId="169" fontId="1" fillId="0" borderId="216" applyNumberFormat="0" applyFill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52" borderId="215" applyNumberFormat="0" applyAlignment="0" applyProtection="0"/>
    <xf numFmtId="169" fontId="1" fillId="39" borderId="213" applyNumberFormat="0" applyAlignment="0" applyProtection="0"/>
    <xf numFmtId="169" fontId="1" fillId="52" borderId="220" applyNumberFormat="0" applyAlignment="0" applyProtection="0"/>
    <xf numFmtId="169" fontId="1" fillId="52" borderId="215" applyNumberFormat="0" applyAlignment="0" applyProtection="0"/>
    <xf numFmtId="169" fontId="1" fillId="55" borderId="243" applyNumberFormat="0" applyFont="0" applyAlignment="0" applyProtection="0"/>
    <xf numFmtId="169" fontId="1" fillId="39" borderId="242" applyNumberFormat="0" applyAlignment="0" applyProtection="0"/>
    <xf numFmtId="169" fontId="1" fillId="52" borderId="239" applyNumberFormat="0" applyAlignment="0" applyProtection="0"/>
    <xf numFmtId="169" fontId="1" fillId="0" borderId="240" applyNumberFormat="0" applyFill="0" applyAlignment="0" applyProtection="0"/>
    <xf numFmtId="169" fontId="1" fillId="39" borderId="242" applyNumberFormat="0" applyAlignment="0" applyProtection="0"/>
    <xf numFmtId="169" fontId="1" fillId="52" borderId="218" applyNumberFormat="0" applyAlignment="0" applyProtection="0"/>
    <xf numFmtId="169" fontId="1" fillId="57" borderId="237" applyNumberFormat="0" applyAlignment="0" applyProtection="0"/>
    <xf numFmtId="169" fontId="1" fillId="55" borderId="238" applyNumberFormat="0" applyFont="0" applyAlignment="0" applyProtection="0"/>
    <xf numFmtId="169" fontId="1" fillId="52" borderId="189" applyNumberFormat="0" applyAlignment="0" applyProtection="0"/>
    <xf numFmtId="169" fontId="1" fillId="55" borderId="190" applyNumberFormat="0" applyFont="0" applyAlignment="0" applyProtection="0"/>
    <xf numFmtId="169" fontId="1" fillId="0" borderId="245" applyNumberFormat="0" applyFill="0" applyAlignment="0" applyProtection="0"/>
    <xf numFmtId="169" fontId="1" fillId="0" borderId="221" applyNumberFormat="0" applyFill="0" applyAlignment="0" applyProtection="0"/>
    <xf numFmtId="169" fontId="1" fillId="52" borderId="213" applyNumberFormat="0" applyAlignment="0" applyProtection="0"/>
    <xf numFmtId="169" fontId="1" fillId="0" borderId="208" applyNumberFormat="0" applyFill="0" applyAlignment="0" applyProtection="0"/>
    <xf numFmtId="169" fontId="1" fillId="57" borderId="242" applyNumberFormat="0" applyAlignment="0" applyProtection="0"/>
    <xf numFmtId="169" fontId="1" fillId="55" borderId="233" applyNumberFormat="0" applyFont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42" applyNumberFormat="0" applyAlignment="0" applyProtection="0"/>
    <xf numFmtId="169" fontId="1" fillId="0" borderId="235" applyNumberFormat="0" applyFill="0" applyAlignment="0" applyProtection="0"/>
    <xf numFmtId="169" fontId="1" fillId="55" borderId="219" applyNumberFormat="0" applyFont="0" applyAlignment="0" applyProtection="0"/>
    <xf numFmtId="0" fontId="47" fillId="0" borderId="164" applyNumberFormat="0"/>
    <xf numFmtId="0" fontId="46" fillId="0" borderId="164" applyNumberFormat="0"/>
    <xf numFmtId="169" fontId="1" fillId="52" borderId="165" applyNumberFormat="0" applyAlignment="0" applyProtection="0"/>
    <xf numFmtId="169" fontId="1" fillId="52" borderId="165" applyNumberFormat="0" applyAlignment="0" applyProtection="0"/>
    <xf numFmtId="169" fontId="1" fillId="39" borderId="165" applyNumberFormat="0" applyAlignment="0" applyProtection="0"/>
    <xf numFmtId="169" fontId="1" fillId="57" borderId="165" applyNumberFormat="0" applyAlignment="0" applyProtection="0"/>
    <xf numFmtId="169" fontId="1" fillId="55" borderId="166" applyNumberFormat="0" applyFont="0" applyAlignment="0" applyProtection="0"/>
    <xf numFmtId="169" fontId="1" fillId="55" borderId="166" applyNumberFormat="0" applyFont="0" applyAlignment="0" applyProtection="0"/>
    <xf numFmtId="169" fontId="1" fillId="52" borderId="167" applyNumberFormat="0" applyAlignment="0" applyProtection="0"/>
    <xf numFmtId="169" fontId="1" fillId="52" borderId="167" applyNumberFormat="0" applyAlignment="0" applyProtection="0"/>
    <xf numFmtId="169" fontId="1" fillId="0" borderId="168" applyNumberFormat="0" applyFill="0" applyAlignment="0" applyProtection="0"/>
    <xf numFmtId="169" fontId="1" fillId="0" borderId="168" applyNumberFormat="0" applyFill="0" applyAlignment="0" applyProtection="0"/>
    <xf numFmtId="169" fontId="1" fillId="55" borderId="219" applyNumberFormat="0" applyFont="0" applyAlignment="0" applyProtection="0"/>
    <xf numFmtId="169" fontId="1" fillId="57" borderId="242" applyNumberFormat="0" applyAlignment="0" applyProtection="0"/>
    <xf numFmtId="169" fontId="1" fillId="52" borderId="165" applyNumberFormat="0" applyAlignment="0" applyProtection="0"/>
    <xf numFmtId="169" fontId="1" fillId="52" borderId="165" applyNumberFormat="0" applyAlignment="0" applyProtection="0"/>
    <xf numFmtId="169" fontId="1" fillId="39" borderId="165" applyNumberFormat="0" applyAlignment="0" applyProtection="0"/>
    <xf numFmtId="169" fontId="1" fillId="57" borderId="165" applyNumberFormat="0" applyAlignment="0" applyProtection="0"/>
    <xf numFmtId="169" fontId="1" fillId="55" borderId="166" applyNumberFormat="0" applyFont="0" applyAlignment="0" applyProtection="0"/>
    <xf numFmtId="169" fontId="1" fillId="55" borderId="166" applyNumberFormat="0" applyFont="0" applyAlignment="0" applyProtection="0"/>
    <xf numFmtId="169" fontId="1" fillId="52" borderId="167" applyNumberFormat="0" applyAlignment="0" applyProtection="0"/>
    <xf numFmtId="169" fontId="1" fillId="52" borderId="167" applyNumberFormat="0" applyAlignment="0" applyProtection="0"/>
    <xf numFmtId="169" fontId="1" fillId="0" borderId="168" applyNumberFormat="0" applyFill="0" applyAlignment="0" applyProtection="0"/>
    <xf numFmtId="169" fontId="1" fillId="0" borderId="168" applyNumberFormat="0" applyFill="0" applyAlignment="0" applyProtection="0"/>
    <xf numFmtId="169" fontId="1" fillId="57" borderId="194" applyNumberFormat="0" applyAlignment="0" applyProtection="0"/>
    <xf numFmtId="169" fontId="1" fillId="55" borderId="219" applyNumberFormat="0" applyFont="0" applyAlignment="0" applyProtection="0"/>
    <xf numFmtId="169" fontId="1" fillId="55" borderId="243" applyNumberFormat="0" applyFont="0" applyAlignment="0" applyProtection="0"/>
    <xf numFmtId="169" fontId="1" fillId="52" borderId="165" applyNumberFormat="0" applyAlignment="0" applyProtection="0"/>
    <xf numFmtId="169" fontId="1" fillId="52" borderId="165" applyNumberFormat="0" applyAlignment="0" applyProtection="0"/>
    <xf numFmtId="169" fontId="1" fillId="39" borderId="165" applyNumberFormat="0" applyAlignment="0" applyProtection="0"/>
    <xf numFmtId="169" fontId="1" fillId="57" borderId="165" applyNumberFormat="0" applyAlignment="0" applyProtection="0"/>
    <xf numFmtId="169" fontId="1" fillId="55" borderId="166" applyNumberFormat="0" applyFont="0" applyAlignment="0" applyProtection="0"/>
    <xf numFmtId="169" fontId="1" fillId="55" borderId="166" applyNumberFormat="0" applyFont="0" applyAlignment="0" applyProtection="0"/>
    <xf numFmtId="169" fontId="1" fillId="52" borderId="167" applyNumberFormat="0" applyAlignment="0" applyProtection="0"/>
    <xf numFmtId="169" fontId="1" fillId="52" borderId="167" applyNumberFormat="0" applyAlignment="0" applyProtection="0"/>
    <xf numFmtId="169" fontId="1" fillId="0" borderId="168" applyNumberFormat="0" applyFill="0" applyAlignment="0" applyProtection="0"/>
    <xf numFmtId="169" fontId="1" fillId="0" borderId="168" applyNumberFormat="0" applyFill="0" applyAlignment="0" applyProtection="0"/>
    <xf numFmtId="169" fontId="1" fillId="0" borderId="197" applyNumberFormat="0" applyFill="0" applyAlignment="0" applyProtection="0"/>
    <xf numFmtId="169" fontId="1" fillId="52" borderId="220" applyNumberFormat="0" applyAlignment="0" applyProtection="0"/>
    <xf numFmtId="169" fontId="1" fillId="55" borderId="238" applyNumberFormat="0" applyFont="0" applyAlignment="0" applyProtection="0"/>
    <xf numFmtId="169" fontId="1" fillId="52" borderId="165" applyNumberFormat="0" applyAlignment="0" applyProtection="0"/>
    <xf numFmtId="169" fontId="1" fillId="52" borderId="165" applyNumberFormat="0" applyAlignment="0" applyProtection="0"/>
    <xf numFmtId="169" fontId="1" fillId="39" borderId="165" applyNumberFormat="0" applyAlignment="0" applyProtection="0"/>
    <xf numFmtId="169" fontId="1" fillId="57" borderId="165" applyNumberFormat="0" applyAlignment="0" applyProtection="0"/>
    <xf numFmtId="169" fontId="1" fillId="55" borderId="166" applyNumberFormat="0" applyFont="0" applyAlignment="0" applyProtection="0"/>
    <xf numFmtId="169" fontId="1" fillId="55" borderId="166" applyNumberFormat="0" applyFont="0" applyAlignment="0" applyProtection="0"/>
    <xf numFmtId="169" fontId="1" fillId="52" borderId="167" applyNumberFormat="0" applyAlignment="0" applyProtection="0"/>
    <xf numFmtId="169" fontId="1" fillId="52" borderId="167" applyNumberFormat="0" applyAlignment="0" applyProtection="0"/>
    <xf numFmtId="169" fontId="1" fillId="0" borderId="168" applyNumberFormat="0" applyFill="0" applyAlignment="0" applyProtection="0"/>
    <xf numFmtId="169" fontId="1" fillId="0" borderId="168" applyNumberFormat="0" applyFill="0" applyAlignment="0" applyProtection="0"/>
    <xf numFmtId="169" fontId="1" fillId="0" borderId="197" applyNumberFormat="0" applyFill="0" applyAlignment="0" applyProtection="0"/>
    <xf numFmtId="169" fontId="1" fillId="52" borderId="230" applyNumberFormat="0" applyAlignment="0" applyProtection="0"/>
    <xf numFmtId="169" fontId="1" fillId="39" borderId="242" applyNumberFormat="0" applyAlignment="0" applyProtection="0"/>
    <xf numFmtId="169" fontId="1" fillId="39" borderId="213" applyNumberFormat="0" applyAlignment="0" applyProtection="0"/>
    <xf numFmtId="169" fontId="1" fillId="39" borderId="218" applyNumberFormat="0" applyAlignment="0" applyProtection="0"/>
    <xf numFmtId="169" fontId="1" fillId="52" borderId="242" applyNumberFormat="0" applyAlignment="0" applyProtection="0"/>
    <xf numFmtId="169" fontId="1" fillId="52" borderId="220" applyNumberFormat="0" applyAlignment="0" applyProtection="0"/>
    <xf numFmtId="169" fontId="1" fillId="39" borderId="199" applyNumberForma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0" borderId="197" applyNumberFormat="0" applyFill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5" borderId="200" applyNumberFormat="0" applyFont="0" applyAlignment="0" applyProtection="0"/>
    <xf numFmtId="169" fontId="1" fillId="55" borderId="195" applyNumberFormat="0" applyFont="0" applyAlignment="0" applyProtection="0"/>
    <xf numFmtId="169" fontId="1" fillId="39" borderId="242" applyNumberFormat="0" applyAlignment="0" applyProtection="0"/>
    <xf numFmtId="169" fontId="1" fillId="55" borderId="219" applyNumberFormat="0" applyFont="0" applyAlignment="0" applyProtection="0"/>
    <xf numFmtId="169" fontId="1" fillId="39" borderId="242" applyNumberFormat="0" applyAlignment="0" applyProtection="0"/>
    <xf numFmtId="169" fontId="1" fillId="0" borderId="197" applyNumberFormat="0" applyFill="0" applyAlignment="0" applyProtection="0"/>
    <xf numFmtId="169" fontId="1" fillId="52" borderId="237" applyNumberForma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55" borderId="214" applyNumberFormat="0" applyFont="0" applyAlignment="0" applyProtection="0"/>
    <xf numFmtId="169" fontId="1" fillId="39" borderId="232" applyNumberFormat="0" applyAlignment="0" applyProtection="0"/>
    <xf numFmtId="169" fontId="1" fillId="39" borderId="194" applyNumberFormat="0" applyAlignment="0" applyProtection="0"/>
    <xf numFmtId="169" fontId="1" fillId="55" borderId="214" applyNumberFormat="0" applyFont="0" applyAlignment="0" applyProtection="0"/>
    <xf numFmtId="169" fontId="1" fillId="52" borderId="196" applyNumberFormat="0" applyAlignment="0" applyProtection="0"/>
    <xf numFmtId="169" fontId="1" fillId="52" borderId="194" applyNumberFormat="0" applyAlignment="0" applyProtection="0"/>
    <xf numFmtId="169" fontId="1" fillId="55" borderId="210" applyNumberFormat="0" applyFont="0" applyAlignment="0" applyProtection="0"/>
    <xf numFmtId="169" fontId="1" fillId="52" borderId="242" applyNumberFormat="0" applyAlignment="0" applyProtection="0"/>
    <xf numFmtId="169" fontId="1" fillId="52" borderId="207" applyNumberFormat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169" fontId="1" fillId="52" borderId="237" applyNumberFormat="0" applyAlignment="0" applyProtection="0"/>
    <xf numFmtId="169" fontId="1" fillId="52" borderId="237" applyNumberFormat="0" applyAlignment="0" applyProtection="0"/>
    <xf numFmtId="169" fontId="1" fillId="0" borderId="216" applyNumberFormat="0" applyFill="0" applyAlignment="0" applyProtection="0"/>
    <xf numFmtId="169" fontId="1" fillId="39" borderId="213" applyNumberFormat="0" applyAlignment="0" applyProtection="0"/>
    <xf numFmtId="169" fontId="1" fillId="39" borderId="218" applyNumberFormat="0" applyAlignment="0" applyProtection="0"/>
    <xf numFmtId="169" fontId="1" fillId="55" borderId="219" applyNumberFormat="0" applyFont="0" applyAlignment="0" applyProtection="0"/>
    <xf numFmtId="169" fontId="1" fillId="39" borderId="237" applyNumberFormat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55" borderId="190" applyNumberFormat="0" applyFont="0" applyAlignment="0" applyProtection="0"/>
    <xf numFmtId="169" fontId="1" fillId="0" borderId="192" applyNumberFormat="0" applyFill="0" applyAlignment="0" applyProtection="0"/>
    <xf numFmtId="169" fontId="1" fillId="57" borderId="218" applyNumberFormat="0" applyAlignment="0" applyProtection="0"/>
    <xf numFmtId="169" fontId="1" fillId="52" borderId="184" applyNumberFormat="0" applyAlignment="0" applyProtection="0"/>
    <xf numFmtId="169" fontId="1" fillId="52" borderId="186" applyNumberFormat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39" borderId="218" applyNumberFormat="0" applyAlignment="0" applyProtection="0"/>
    <xf numFmtId="169" fontId="1" fillId="52" borderId="182" applyNumberFormat="0" applyAlignment="0" applyProtection="0"/>
    <xf numFmtId="169" fontId="1" fillId="52" borderId="180" applyNumberFormat="0" applyAlignment="0" applyProtection="0"/>
    <xf numFmtId="169" fontId="1" fillId="52" borderId="180" applyNumberFormat="0" applyAlignment="0" applyProtection="0"/>
    <xf numFmtId="169" fontId="1" fillId="55" borderId="219" applyNumberFormat="0" applyFont="0" applyAlignment="0" applyProtection="0"/>
    <xf numFmtId="169" fontId="1" fillId="0" borderId="240" applyNumberFormat="0" applyFill="0" applyAlignment="0" applyProtection="0"/>
    <xf numFmtId="169" fontId="1" fillId="52" borderId="215" applyNumberFormat="0" applyAlignment="0" applyProtection="0"/>
    <xf numFmtId="169" fontId="1" fillId="57" borderId="242" applyNumberFormat="0" applyAlignment="0" applyProtection="0"/>
    <xf numFmtId="169" fontId="1" fillId="52" borderId="165" applyNumberFormat="0" applyAlignment="0" applyProtection="0"/>
    <xf numFmtId="169" fontId="1" fillId="52" borderId="165" applyNumberFormat="0" applyAlignment="0" applyProtection="0"/>
    <xf numFmtId="169" fontId="1" fillId="39" borderId="165" applyNumberFormat="0" applyAlignment="0" applyProtection="0"/>
    <xf numFmtId="169" fontId="1" fillId="57" borderId="165" applyNumberFormat="0" applyAlignment="0" applyProtection="0"/>
    <xf numFmtId="169" fontId="1" fillId="55" borderId="166" applyNumberFormat="0" applyFont="0" applyAlignment="0" applyProtection="0"/>
    <xf numFmtId="169" fontId="1" fillId="55" borderId="166" applyNumberFormat="0" applyFont="0" applyAlignment="0" applyProtection="0"/>
    <xf numFmtId="169" fontId="1" fillId="52" borderId="158" applyNumberFormat="0" applyAlignment="0" applyProtection="0"/>
    <xf numFmtId="169" fontId="1" fillId="52" borderId="158" applyNumberFormat="0" applyAlignment="0" applyProtection="0"/>
    <xf numFmtId="169" fontId="1" fillId="0" borderId="159" applyNumberFormat="0" applyFill="0" applyAlignment="0" applyProtection="0"/>
    <xf numFmtId="169" fontId="1" fillId="0" borderId="159" applyNumberFormat="0" applyFill="0" applyAlignment="0" applyProtection="0"/>
    <xf numFmtId="169" fontId="1" fillId="55" borderId="219" applyNumberFormat="0" applyFont="0" applyAlignment="0" applyProtection="0"/>
    <xf numFmtId="169" fontId="1" fillId="0" borderId="240" applyNumberFormat="0" applyFill="0" applyAlignment="0" applyProtection="0"/>
    <xf numFmtId="169" fontId="1" fillId="39" borderId="237" applyNumberFormat="0" applyAlignment="0" applyProtection="0"/>
    <xf numFmtId="169" fontId="1" fillId="57" borderId="242" applyNumberFormat="0" applyAlignment="0" applyProtection="0"/>
    <xf numFmtId="169" fontId="1" fillId="52" borderId="165" applyNumberFormat="0" applyAlignment="0" applyProtection="0"/>
    <xf numFmtId="169" fontId="1" fillId="52" borderId="165" applyNumberFormat="0" applyAlignment="0" applyProtection="0"/>
    <xf numFmtId="169" fontId="1" fillId="39" borderId="165" applyNumberFormat="0" applyAlignment="0" applyProtection="0"/>
    <xf numFmtId="169" fontId="1" fillId="57" borderId="165" applyNumberFormat="0" applyAlignment="0" applyProtection="0"/>
    <xf numFmtId="169" fontId="1" fillId="55" borderId="166" applyNumberFormat="0" applyFont="0" applyAlignment="0" applyProtection="0"/>
    <xf numFmtId="169" fontId="1" fillId="55" borderId="166" applyNumberFormat="0" applyFont="0" applyAlignment="0" applyProtection="0"/>
    <xf numFmtId="169" fontId="1" fillId="52" borderId="158" applyNumberFormat="0" applyAlignment="0" applyProtection="0"/>
    <xf numFmtId="169" fontId="1" fillId="52" borderId="158" applyNumberFormat="0" applyAlignment="0" applyProtection="0"/>
    <xf numFmtId="169" fontId="1" fillId="0" borderId="159" applyNumberFormat="0" applyFill="0" applyAlignment="0" applyProtection="0"/>
    <xf numFmtId="169" fontId="1" fillId="0" borderId="159" applyNumberFormat="0" applyFill="0" applyAlignment="0" applyProtection="0"/>
    <xf numFmtId="169" fontId="1" fillId="0" borderId="197" applyNumberFormat="0" applyFill="0" applyAlignment="0" applyProtection="0"/>
    <xf numFmtId="169" fontId="1" fillId="0" borderId="240" applyNumberFormat="0" applyFill="0" applyAlignment="0" applyProtection="0"/>
    <xf numFmtId="169" fontId="1" fillId="57" borderId="213" applyNumberFormat="0" applyAlignment="0" applyProtection="0"/>
    <xf numFmtId="169" fontId="1" fillId="52" borderId="244" applyNumberFormat="0" applyAlignment="0" applyProtection="0"/>
    <xf numFmtId="169" fontId="1" fillId="52" borderId="165" applyNumberFormat="0" applyAlignment="0" applyProtection="0"/>
    <xf numFmtId="169" fontId="1" fillId="52" borderId="165" applyNumberFormat="0" applyAlignment="0" applyProtection="0"/>
    <xf numFmtId="169" fontId="1" fillId="39" borderId="165" applyNumberFormat="0" applyAlignment="0" applyProtection="0"/>
    <xf numFmtId="169" fontId="1" fillId="57" borderId="165" applyNumberFormat="0" applyAlignment="0" applyProtection="0"/>
    <xf numFmtId="169" fontId="1" fillId="55" borderId="166" applyNumberFormat="0" applyFont="0" applyAlignment="0" applyProtection="0"/>
    <xf numFmtId="169" fontId="1" fillId="55" borderId="166" applyNumberFormat="0" applyFont="0" applyAlignment="0" applyProtection="0"/>
    <xf numFmtId="169" fontId="1" fillId="52" borderId="158" applyNumberFormat="0" applyAlignment="0" applyProtection="0"/>
    <xf numFmtId="169" fontId="1" fillId="52" borderId="158" applyNumberFormat="0" applyAlignment="0" applyProtection="0"/>
    <xf numFmtId="169" fontId="1" fillId="0" borderId="159" applyNumberFormat="0" applyFill="0" applyAlignment="0" applyProtection="0"/>
    <xf numFmtId="169" fontId="1" fillId="0" borderId="159" applyNumberFormat="0" applyFill="0" applyAlignment="0" applyProtection="0"/>
    <xf numFmtId="169" fontId="1" fillId="39" borderId="218" applyNumberFormat="0" applyAlignment="0" applyProtection="0"/>
    <xf numFmtId="169" fontId="1" fillId="0" borderId="245" applyNumberFormat="0" applyFill="0" applyAlignment="0" applyProtection="0"/>
    <xf numFmtId="169" fontId="1" fillId="52" borderId="165" applyNumberFormat="0" applyAlignment="0" applyProtection="0"/>
    <xf numFmtId="169" fontId="1" fillId="52" borderId="165" applyNumberFormat="0" applyAlignment="0" applyProtection="0"/>
    <xf numFmtId="169" fontId="1" fillId="39" borderId="165" applyNumberFormat="0" applyAlignment="0" applyProtection="0"/>
    <xf numFmtId="169" fontId="1" fillId="57" borderId="165" applyNumberFormat="0" applyAlignment="0" applyProtection="0"/>
    <xf numFmtId="169" fontId="1" fillId="55" borderId="166" applyNumberFormat="0" applyFont="0" applyAlignment="0" applyProtection="0"/>
    <xf numFmtId="169" fontId="1" fillId="55" borderId="166" applyNumberFormat="0" applyFont="0" applyAlignment="0" applyProtection="0"/>
    <xf numFmtId="169" fontId="1" fillId="52" borderId="158" applyNumberFormat="0" applyAlignment="0" applyProtection="0"/>
    <xf numFmtId="169" fontId="1" fillId="52" borderId="158" applyNumberFormat="0" applyAlignment="0" applyProtection="0"/>
    <xf numFmtId="169" fontId="1" fillId="0" borderId="159" applyNumberFormat="0" applyFill="0" applyAlignment="0" applyProtection="0"/>
    <xf numFmtId="169" fontId="1" fillId="0" borderId="159" applyNumberFormat="0" applyFill="0" applyAlignment="0" applyProtection="0"/>
    <xf numFmtId="169" fontId="1" fillId="0" borderId="197" applyNumberFormat="0" applyFill="0" applyAlignment="0" applyProtection="0"/>
    <xf numFmtId="169" fontId="1" fillId="52" borderId="242" applyNumberFormat="0" applyAlignment="0" applyProtection="0"/>
    <xf numFmtId="169" fontId="1" fillId="39" borderId="218" applyNumberForma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39" borderId="194" applyNumberFormat="0" applyAlignment="0" applyProtection="0"/>
    <xf numFmtId="169" fontId="1" fillId="52" borderId="215" applyNumberFormat="0" applyAlignment="0" applyProtection="0"/>
    <xf numFmtId="169" fontId="1" fillId="55" borderId="195" applyNumberFormat="0" applyFont="0" applyAlignment="0" applyProtection="0"/>
    <xf numFmtId="169" fontId="1" fillId="52" borderId="237" applyNumberFormat="0" applyAlignment="0" applyProtection="0"/>
    <xf numFmtId="169" fontId="1" fillId="0" borderId="216" applyNumberFormat="0" applyFill="0" applyAlignment="0" applyProtection="0"/>
    <xf numFmtId="169" fontId="1" fillId="57" borderId="232" applyNumberFormat="0" applyAlignment="0" applyProtection="0"/>
    <xf numFmtId="169" fontId="1" fillId="39" borderId="218" applyNumberFormat="0" applyAlignment="0" applyProtection="0"/>
    <xf numFmtId="169" fontId="1" fillId="57" borderId="194" applyNumberFormat="0" applyAlignment="0" applyProtection="0"/>
    <xf numFmtId="169" fontId="1" fillId="55" borderId="195" applyNumberFormat="0" applyFont="0" applyAlignment="0" applyProtection="0"/>
    <xf numFmtId="169" fontId="1" fillId="52" borderId="196" applyNumberFormat="0" applyAlignment="0" applyProtection="0"/>
    <xf numFmtId="169" fontId="1" fillId="55" borderId="214" applyNumberFormat="0" applyFont="0" applyAlignment="0" applyProtection="0"/>
    <xf numFmtId="169" fontId="1" fillId="39" borderId="237" applyNumberFormat="0" applyAlignment="0" applyProtection="0"/>
    <xf numFmtId="169" fontId="1" fillId="0" borderId="227" applyNumberFormat="0" applyFill="0" applyAlignment="0" applyProtection="0"/>
    <xf numFmtId="169" fontId="1" fillId="52" borderId="242" applyNumberFormat="0" applyAlignment="0" applyProtection="0"/>
    <xf numFmtId="169" fontId="1" fillId="52" borderId="244" applyNumberFormat="0" applyAlignment="0" applyProtection="0"/>
    <xf numFmtId="169" fontId="1" fillId="0" borderId="216" applyNumberFormat="0" applyFill="0" applyAlignment="0" applyProtection="0"/>
    <xf numFmtId="169" fontId="1" fillId="57" borderId="213" applyNumberFormat="0" applyAlignment="0" applyProtection="0"/>
    <xf numFmtId="169" fontId="1" fillId="0" borderId="221" applyNumberFormat="0" applyFill="0" applyAlignment="0" applyProtection="0"/>
    <xf numFmtId="169" fontId="1" fillId="52" borderId="215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52" borderId="239" applyNumberFormat="0" applyAlignment="0" applyProtection="0"/>
    <xf numFmtId="169" fontId="1" fillId="55" borderId="219" applyNumberFormat="0" applyFont="0" applyAlignment="0" applyProtection="0"/>
    <xf numFmtId="169" fontId="1" fillId="52" borderId="189" applyNumberFormat="0" applyAlignment="0" applyProtection="0"/>
    <xf numFmtId="169" fontId="1" fillId="57" borderId="242" applyNumberFormat="0" applyAlignment="0" applyProtection="0"/>
    <xf numFmtId="169" fontId="1" fillId="55" borderId="190" applyNumberFormat="0" applyFont="0" applyAlignment="0" applyProtection="0"/>
    <xf numFmtId="169" fontId="1" fillId="52" borderId="242" applyNumberFormat="0" applyAlignment="0" applyProtection="0"/>
    <xf numFmtId="169" fontId="1" fillId="52" borderId="220" applyNumberFormat="0" applyAlignment="0" applyProtection="0"/>
    <xf numFmtId="169" fontId="1" fillId="52" borderId="244" applyNumberFormat="0" applyAlignment="0" applyProtection="0"/>
    <xf numFmtId="169" fontId="1" fillId="0" borderId="240" applyNumberFormat="0" applyFill="0" applyAlignment="0" applyProtection="0"/>
    <xf numFmtId="169" fontId="1" fillId="0" borderId="240" applyNumberFormat="0" applyFill="0" applyAlignment="0" applyProtection="0"/>
    <xf numFmtId="169" fontId="1" fillId="0" borderId="208" applyNumberFormat="0" applyFill="0" applyAlignment="0" applyProtection="0"/>
    <xf numFmtId="169" fontId="1" fillId="0" borderId="245" applyNumberFormat="0" applyFill="0" applyAlignment="0" applyProtection="0"/>
    <xf numFmtId="169" fontId="1" fillId="52" borderId="237" applyNumberFormat="0" applyAlignment="0" applyProtection="0"/>
    <xf numFmtId="169" fontId="1" fillId="52" borderId="182" applyNumberFormat="0" applyAlignment="0" applyProtection="0"/>
    <xf numFmtId="169" fontId="1" fillId="57" borderId="232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0" fontId="46" fillId="0" borderId="222" applyNumberFormat="0"/>
    <xf numFmtId="169" fontId="1" fillId="55" borderId="243" applyNumberFormat="0" applyFont="0" applyAlignment="0" applyProtection="0"/>
    <xf numFmtId="0" fontId="47" fillId="0" borderId="169" applyNumberFormat="0"/>
    <xf numFmtId="0" fontId="46" fillId="0" borderId="169" applyNumberFormat="0"/>
    <xf numFmtId="169" fontId="1" fillId="0" borderId="240" applyNumberFormat="0" applyFill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0" borderId="240" applyNumberFormat="0" applyFill="0" applyAlignment="0" applyProtection="0"/>
    <xf numFmtId="169" fontId="1" fillId="0" borderId="240" applyNumberFormat="0" applyFill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169" fontId="1" fillId="52" borderId="226" applyNumberFormat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0" fontId="46" fillId="0" borderId="246" applyNumberFormat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52" borderId="239" applyNumberFormat="0" applyAlignment="0" applyProtection="0"/>
    <xf numFmtId="169" fontId="1" fillId="52" borderId="242" applyNumberFormat="0" applyAlignment="0" applyProtection="0"/>
    <xf numFmtId="169" fontId="1" fillId="0" borderId="240" applyNumberFormat="0" applyFill="0" applyAlignment="0" applyProtection="0"/>
    <xf numFmtId="169" fontId="1" fillId="52" borderId="239" applyNumberFormat="0" applyAlignment="0" applyProtection="0"/>
    <xf numFmtId="169" fontId="1" fillId="0" borderId="240" applyNumberFormat="0" applyFill="0" applyAlignment="0" applyProtection="0"/>
    <xf numFmtId="169" fontId="1" fillId="0" borderId="240" applyNumberFormat="0" applyFill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169" fontId="1" fillId="55" borderId="238" applyNumberFormat="0" applyFont="0" applyAlignment="0" applyProtection="0"/>
    <xf numFmtId="169" fontId="1" fillId="57" borderId="237" applyNumberFormat="0" applyAlignment="0" applyProtection="0"/>
    <xf numFmtId="169" fontId="1" fillId="39" borderId="237" applyNumberFormat="0" applyAlignment="0" applyProtection="0"/>
    <xf numFmtId="169" fontId="1" fillId="0" borderId="240" applyNumberFormat="0" applyFill="0" applyAlignment="0" applyProtection="0"/>
    <xf numFmtId="169" fontId="1" fillId="52" borderId="239" applyNumberFormat="0" applyAlignment="0" applyProtection="0"/>
    <xf numFmtId="169" fontId="1" fillId="52" borderId="237" applyNumberFormat="0" applyAlignment="0" applyProtection="0"/>
    <xf numFmtId="169" fontId="1" fillId="0" borderId="240" applyNumberFormat="0" applyFill="0" applyAlignment="0" applyProtection="0"/>
    <xf numFmtId="169" fontId="1" fillId="55" borderId="238" applyNumberFormat="0" applyFont="0" applyAlignment="0" applyProtection="0"/>
    <xf numFmtId="169" fontId="1" fillId="52" borderId="232" applyNumberFormat="0" applyAlignment="0" applyProtection="0"/>
    <xf numFmtId="169" fontId="1" fillId="0" borderId="227" applyNumberFormat="0" applyFill="0" applyAlignment="0" applyProtection="0"/>
    <xf numFmtId="169" fontId="1" fillId="57" borderId="232" applyNumberFormat="0" applyAlignment="0" applyProtection="0"/>
    <xf numFmtId="169" fontId="1" fillId="0" borderId="227" applyNumberFormat="0" applyFill="0" applyAlignment="0" applyProtection="0"/>
    <xf numFmtId="169" fontId="1" fillId="52" borderId="232" applyNumberFormat="0" applyAlignment="0" applyProtection="0"/>
    <xf numFmtId="169" fontId="1" fillId="52" borderId="234" applyNumberFormat="0" applyAlignment="0" applyProtection="0"/>
    <xf numFmtId="169" fontId="1" fillId="52" borderId="234" applyNumberFormat="0" applyAlignment="0" applyProtection="0"/>
    <xf numFmtId="169" fontId="1" fillId="0" borderId="235" applyNumberFormat="0" applyFill="0" applyAlignment="0" applyProtection="0"/>
    <xf numFmtId="169" fontId="1" fillId="55" borderId="225" applyNumberFormat="0" applyFont="0" applyAlignment="0" applyProtection="0"/>
    <xf numFmtId="169" fontId="1" fillId="55" borderId="225" applyNumberFormat="0" applyFont="0" applyAlignment="0" applyProtection="0"/>
    <xf numFmtId="169" fontId="1" fillId="52" borderId="230" applyNumberFormat="0" applyAlignment="0" applyProtection="0"/>
    <xf numFmtId="169" fontId="1" fillId="0" borderId="231" applyNumberFormat="0" applyFill="0" applyAlignment="0" applyProtection="0"/>
    <xf numFmtId="169" fontId="1" fillId="55" borderId="214" applyNumberFormat="0" applyFont="0" applyAlignment="0" applyProtection="0"/>
    <xf numFmtId="169" fontId="1" fillId="57" borderId="213" applyNumberFormat="0" applyAlignment="0" applyProtection="0"/>
    <xf numFmtId="169" fontId="1" fillId="39" borderId="213" applyNumberFormat="0" applyAlignment="0" applyProtection="0"/>
    <xf numFmtId="169" fontId="1" fillId="52" borderId="213" applyNumberFormat="0" applyAlignment="0" applyProtection="0"/>
    <xf numFmtId="169" fontId="1" fillId="0" borderId="216" applyNumberFormat="0" applyFill="0" applyAlignment="0" applyProtection="0"/>
    <xf numFmtId="169" fontId="1" fillId="39" borderId="213" applyNumberFormat="0" applyAlignment="0" applyProtection="0"/>
    <xf numFmtId="169" fontId="1" fillId="55" borderId="214" applyNumberFormat="0" applyFont="0" applyAlignment="0" applyProtection="0"/>
    <xf numFmtId="169" fontId="1" fillId="55" borderId="243" applyNumberFormat="0" applyFont="0" applyAlignment="0" applyProtection="0"/>
    <xf numFmtId="169" fontId="1" fillId="0" borderId="240" applyNumberFormat="0" applyFill="0" applyAlignment="0" applyProtection="0"/>
    <xf numFmtId="169" fontId="1" fillId="55" borderId="238" applyNumberFormat="0" applyFon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0" borderId="216" applyNumberFormat="0" applyFill="0" applyAlignment="0" applyProtection="0"/>
    <xf numFmtId="169" fontId="1" fillId="57" borderId="213" applyNumberFormat="0" applyAlignment="0" applyProtection="0"/>
    <xf numFmtId="169" fontId="1" fillId="0" borderId="216" applyNumberFormat="0" applyFill="0" applyAlignment="0" applyProtection="0"/>
    <xf numFmtId="169" fontId="1" fillId="52" borderId="213" applyNumberFormat="0" applyAlignment="0" applyProtection="0"/>
    <xf numFmtId="169" fontId="1" fillId="0" borderId="216" applyNumberFormat="0" applyFill="0" applyAlignment="0" applyProtection="0"/>
    <xf numFmtId="169" fontId="1" fillId="52" borderId="242" applyNumberFormat="0" applyAlignment="0" applyProtection="0"/>
    <xf numFmtId="169" fontId="1" fillId="52" borderId="213" applyNumberFormat="0" applyAlignment="0" applyProtection="0"/>
    <xf numFmtId="169" fontId="1" fillId="55" borderId="214" applyNumberFormat="0" applyFont="0" applyAlignment="0" applyProtection="0"/>
    <xf numFmtId="169" fontId="1" fillId="57" borderId="213" applyNumberFormat="0" applyAlignment="0" applyProtection="0"/>
    <xf numFmtId="169" fontId="1" fillId="55" borderId="214" applyNumberFormat="0" applyFon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38" applyNumberFormat="0" applyFont="0" applyAlignment="0" applyProtection="0"/>
    <xf numFmtId="169" fontId="1" fillId="0" borderId="240" applyNumberFormat="0" applyFill="0" applyAlignment="0" applyProtection="0"/>
    <xf numFmtId="169" fontId="1" fillId="57" borderId="213" applyNumberFormat="0" applyAlignment="0" applyProtection="0"/>
    <xf numFmtId="169" fontId="1" fillId="39" borderId="213" applyNumberFormat="0" applyAlignment="0" applyProtection="0"/>
    <xf numFmtId="169" fontId="1" fillId="0" borderId="216" applyNumberFormat="0" applyFill="0" applyAlignment="0" applyProtection="0"/>
    <xf numFmtId="169" fontId="1" fillId="52" borderId="213" applyNumberFormat="0" applyAlignment="0" applyProtection="0"/>
    <xf numFmtId="169" fontId="1" fillId="52" borderId="239" applyNumberFormat="0" applyAlignment="0" applyProtection="0"/>
    <xf numFmtId="169" fontId="1" fillId="55" borderId="214" applyNumberFormat="0" applyFont="0" applyAlignment="0" applyProtection="0"/>
    <xf numFmtId="169" fontId="1" fillId="57" borderId="213" applyNumberFormat="0" applyAlignment="0" applyProtection="0"/>
    <xf numFmtId="169" fontId="1" fillId="52" borderId="215" applyNumberFormat="0" applyAlignment="0" applyProtection="0"/>
    <xf numFmtId="169" fontId="1" fillId="52" borderId="244" applyNumberFormat="0" applyAlignment="0" applyProtection="0"/>
    <xf numFmtId="169" fontId="1" fillId="0" borderId="240" applyNumberFormat="0" applyFill="0" applyAlignment="0" applyProtection="0"/>
    <xf numFmtId="169" fontId="1" fillId="55" borderId="238" applyNumberFormat="0" applyFont="0" applyAlignment="0" applyProtection="0"/>
    <xf numFmtId="0" fontId="47" fillId="0" borderId="217" applyNumberFormat="0"/>
    <xf numFmtId="169" fontId="1" fillId="0" borderId="216" applyNumberFormat="0" applyFill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57" borderId="213" applyNumberFormat="0" applyAlignment="0" applyProtection="0"/>
    <xf numFmtId="169" fontId="1" fillId="52" borderId="215" applyNumberFormat="0" applyAlignment="0" applyProtection="0"/>
    <xf numFmtId="169" fontId="1" fillId="57" borderId="213" applyNumberForma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55" borderId="214" applyNumberFormat="0" applyFon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0" fontId="46" fillId="0" borderId="222" applyNumberFormat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39" borderId="218" applyNumberForma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39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39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0" fontId="47" fillId="0" borderId="246" applyNumberFormat="0"/>
    <xf numFmtId="169" fontId="1" fillId="57" borderId="242" applyNumberForma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0" borderId="240" applyNumberFormat="0" applyFill="0" applyAlignment="0" applyProtection="0"/>
    <xf numFmtId="169" fontId="1" fillId="39" borderId="237" applyNumberFormat="0" applyAlignment="0" applyProtection="0"/>
    <xf numFmtId="169" fontId="1" fillId="0" borderId="240" applyNumberFormat="0" applyFill="0" applyAlignment="0" applyProtection="0"/>
    <xf numFmtId="169" fontId="1" fillId="52" borderId="237" applyNumberFormat="0" applyAlignment="0" applyProtection="0"/>
    <xf numFmtId="169" fontId="1" fillId="0" borderId="240" applyNumberFormat="0" applyFill="0" applyAlignment="0" applyProtection="0"/>
    <xf numFmtId="169" fontId="1" fillId="39" borderId="237" applyNumberFormat="0" applyAlignment="0" applyProtection="0"/>
    <xf numFmtId="169" fontId="1" fillId="57" borderId="237" applyNumberFormat="0" applyAlignment="0" applyProtection="0"/>
    <xf numFmtId="169" fontId="1" fillId="52" borderId="237" applyNumberFormat="0" applyAlignment="0" applyProtection="0"/>
    <xf numFmtId="169" fontId="1" fillId="0" borderId="240" applyNumberFormat="0" applyFill="0" applyAlignment="0" applyProtection="0"/>
    <xf numFmtId="0" fontId="47" fillId="0" borderId="236" applyNumberFormat="0"/>
    <xf numFmtId="169" fontId="1" fillId="39" borderId="199" applyNumberFormat="0" applyAlignment="0" applyProtection="0"/>
    <xf numFmtId="169" fontId="1" fillId="52" borderId="196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0" fontId="46" fillId="0" borderId="203" applyNumberFormat="0"/>
    <xf numFmtId="0" fontId="47" fillId="0" borderId="203" applyNumberFormat="0"/>
    <xf numFmtId="169" fontId="1" fillId="52" borderId="196" applyNumberForma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197" applyNumberFormat="0" applyFill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0" fontId="47" fillId="0" borderId="203" applyNumberFormat="0"/>
    <xf numFmtId="169" fontId="1" fillId="0" borderId="202" applyNumberFormat="0" applyFill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0" fontId="46" fillId="0" borderId="203" applyNumberFormat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196" applyNumberForma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2" borderId="196" applyNumberFormat="0" applyAlignment="0" applyProtection="0"/>
    <xf numFmtId="169" fontId="1" fillId="39" borderId="199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39" borderId="194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52" borderId="194" applyNumberForma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39" borderId="194" applyNumberForma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57" borderId="194" applyNumberFormat="0" applyAlignment="0" applyProtection="0"/>
    <xf numFmtId="169" fontId="1" fillId="39" borderId="194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39" borderId="194" applyNumberFormat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57" borderId="194" applyNumberFormat="0" applyAlignment="0" applyProtection="0"/>
    <xf numFmtId="169" fontId="1" fillId="52" borderId="194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39" borderId="194" applyNumberFormat="0" applyAlignment="0" applyProtection="0"/>
    <xf numFmtId="169" fontId="1" fillId="52" borderId="194" applyNumberFormat="0" applyAlignment="0" applyProtection="0"/>
    <xf numFmtId="169" fontId="1" fillId="0" borderId="197" applyNumberFormat="0" applyFill="0" applyAlignment="0" applyProtection="0"/>
    <xf numFmtId="169" fontId="1" fillId="0" borderId="197" applyNumberFormat="0" applyFill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2" borderId="244" applyNumberFormat="0" applyAlignment="0" applyProtection="0"/>
    <xf numFmtId="0" fontId="46" fillId="0" borderId="198" applyNumberFormat="0"/>
    <xf numFmtId="0" fontId="47" fillId="0" borderId="198" applyNumberFormat="0"/>
    <xf numFmtId="169" fontId="1" fillId="55" borderId="243" applyNumberFormat="0" applyFont="0" applyAlignment="0" applyProtection="0"/>
    <xf numFmtId="169" fontId="1" fillId="52" borderId="205" applyNumberFormat="0" applyAlignment="0" applyProtection="0"/>
    <xf numFmtId="169" fontId="1" fillId="52" borderId="242" applyNumberFormat="0" applyAlignment="0" applyProtection="0"/>
    <xf numFmtId="169" fontId="1" fillId="52" borderId="207" applyNumberFormat="0" applyAlignment="0" applyProtection="0"/>
    <xf numFmtId="169" fontId="1" fillId="39" borderId="242" applyNumberFormat="0" applyAlignment="0" applyProtection="0"/>
    <xf numFmtId="169" fontId="1" fillId="52" borderId="237" applyNumberForma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5" applyNumberFormat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57" borderId="194" applyNumberFormat="0" applyAlignment="0" applyProtection="0"/>
    <xf numFmtId="169" fontId="1" fillId="52" borderId="194" applyNumberFormat="0" applyAlignment="0" applyProtection="0"/>
    <xf numFmtId="169" fontId="1" fillId="0" borderId="197" applyNumberFormat="0" applyFill="0" applyAlignment="0" applyProtection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39" borderId="194" applyNumberFormat="0" applyAlignment="0" applyProtection="0"/>
    <xf numFmtId="169" fontId="1" fillId="52" borderId="194" applyNumberFormat="0" applyAlignment="0" applyProtection="0"/>
    <xf numFmtId="169" fontId="1" fillId="0" borderId="216" applyNumberFormat="0" applyFill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39" borderId="237" applyNumberFormat="0" applyAlignment="0" applyProtection="0"/>
    <xf numFmtId="169" fontId="1" fillId="55" borderId="195" applyNumberFormat="0" applyFont="0" applyAlignment="0" applyProtection="0"/>
    <xf numFmtId="169" fontId="1" fillId="57" borderId="194" applyNumberFormat="0" applyAlignment="0" applyProtection="0"/>
    <xf numFmtId="169" fontId="1" fillId="52" borderId="194" applyNumberFormat="0" applyAlignment="0" applyProtection="0"/>
    <xf numFmtId="169" fontId="1" fillId="52" borderId="242" applyNumberFormat="0" applyAlignment="0" applyProtection="0"/>
    <xf numFmtId="169" fontId="1" fillId="0" borderId="208" applyNumberFormat="0" applyFill="0" applyAlignment="0" applyProtection="0"/>
    <xf numFmtId="169" fontId="1" fillId="52" borderId="205" applyNumberFormat="0" applyAlignment="0" applyProtection="0"/>
    <xf numFmtId="169" fontId="1" fillId="0" borderId="216" applyNumberFormat="0" applyFill="0" applyAlignment="0" applyProtection="0"/>
    <xf numFmtId="169" fontId="1" fillId="39" borderId="242" applyNumberFormat="0" applyAlignment="0" applyProtection="0"/>
    <xf numFmtId="169" fontId="1" fillId="57" borderId="213" applyNumberFormat="0" applyAlignment="0" applyProtection="0"/>
    <xf numFmtId="169" fontId="1" fillId="55" borderId="214" applyNumberFormat="0" applyFont="0" applyAlignment="0" applyProtection="0"/>
    <xf numFmtId="169" fontId="1" fillId="0" borderId="216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0" borderId="240" applyNumberFormat="0" applyFill="0" applyAlignment="0" applyProtection="0"/>
    <xf numFmtId="169" fontId="1" fillId="0" borderId="197" applyNumberFormat="0" applyFill="0" applyAlignment="0" applyProtection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39" borderId="194" applyNumberFormat="0" applyAlignment="0" applyProtection="0"/>
    <xf numFmtId="169" fontId="1" fillId="52" borderId="194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39" borderId="242" applyNumberFormat="0" applyAlignment="0" applyProtection="0"/>
    <xf numFmtId="169" fontId="1" fillId="55" borderId="214" applyNumberFormat="0" applyFont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39" borderId="194" applyNumberFormat="0" applyAlignment="0" applyProtection="0"/>
    <xf numFmtId="0" fontId="47" fillId="0" borderId="246" applyNumberFormat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2" borderId="242" applyNumberFormat="0" applyAlignment="0" applyProtection="0"/>
    <xf numFmtId="169" fontId="1" fillId="52" borderId="244" applyNumberFormat="0" applyAlignment="0" applyProtection="0"/>
    <xf numFmtId="169" fontId="1" fillId="0" borderId="208" applyNumberFormat="0" applyFill="0" applyAlignment="0" applyProtection="0"/>
    <xf numFmtId="169" fontId="1" fillId="55" borderId="206" applyNumberFormat="0" applyFont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52" borderId="237" applyNumberFormat="0" applyAlignment="0" applyProtection="0"/>
    <xf numFmtId="169" fontId="1" fillId="55" borderId="225" applyNumberFormat="0" applyFont="0" applyAlignment="0" applyProtection="0"/>
    <xf numFmtId="169" fontId="1" fillId="0" borderId="245" applyNumberFormat="0" applyFill="0" applyAlignment="0" applyProtection="0"/>
    <xf numFmtId="169" fontId="1" fillId="55" borderId="214" applyNumberFormat="0" applyFont="0" applyAlignment="0" applyProtection="0"/>
    <xf numFmtId="169" fontId="1" fillId="55" borderId="214" applyNumberFormat="0" applyFon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7" borderId="218" applyNumberFormat="0" applyAlignment="0" applyProtection="0"/>
    <xf numFmtId="169" fontId="1" fillId="0" borderId="216" applyNumberFormat="0" applyFill="0" applyAlignment="0" applyProtection="0"/>
    <xf numFmtId="169" fontId="1" fillId="39" borderId="194" applyNumberFormat="0" applyAlignment="0" applyProtection="0"/>
    <xf numFmtId="169" fontId="1" fillId="52" borderId="194" applyNumberFormat="0" applyAlignment="0" applyProtection="0"/>
    <xf numFmtId="169" fontId="1" fillId="0" borderId="240" applyNumberFormat="0" applyFill="0" applyAlignment="0" applyProtection="0"/>
    <xf numFmtId="169" fontId="1" fillId="0" borderId="216" applyNumberFormat="0" applyFill="0" applyAlignment="0" applyProtection="0"/>
    <xf numFmtId="169" fontId="1" fillId="55" borderId="195" applyNumberFormat="0" applyFont="0" applyAlignment="0" applyProtection="0"/>
    <xf numFmtId="169" fontId="1" fillId="57" borderId="194" applyNumberFormat="0" applyAlignment="0" applyProtection="0"/>
    <xf numFmtId="169" fontId="1" fillId="52" borderId="194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7" borderId="194" applyNumberFormat="0" applyAlignment="0" applyProtection="0"/>
    <xf numFmtId="169" fontId="1" fillId="39" borderId="194" applyNumberFormat="0" applyAlignment="0" applyProtection="0"/>
    <xf numFmtId="169" fontId="1" fillId="0" borderId="197" applyNumberFormat="0" applyFill="0" applyAlignment="0" applyProtection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2" borderId="194" applyNumberFormat="0" applyAlignment="0" applyProtection="0"/>
    <xf numFmtId="169" fontId="1" fillId="52" borderId="213" applyNumberFormat="0" applyAlignment="0" applyProtection="0"/>
    <xf numFmtId="169" fontId="1" fillId="52" borderId="228" applyNumberForma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2" borderId="237" applyNumberFormat="0" applyAlignment="0" applyProtection="0"/>
    <xf numFmtId="169" fontId="1" fillId="52" borderId="226" applyNumberFormat="0" applyAlignment="0" applyProtection="0"/>
    <xf numFmtId="169" fontId="1" fillId="0" borderId="235" applyNumberFormat="0" applyFill="0" applyAlignment="0" applyProtection="0"/>
    <xf numFmtId="169" fontId="1" fillId="52" borderId="213" applyNumberFormat="0" applyAlignment="0" applyProtection="0"/>
    <xf numFmtId="169" fontId="1" fillId="55" borderId="243" applyNumberFormat="0" applyFont="0" applyAlignment="0" applyProtection="0"/>
    <xf numFmtId="169" fontId="1" fillId="39" borderId="213" applyNumberFormat="0" applyAlignment="0" applyProtection="0"/>
    <xf numFmtId="169" fontId="1" fillId="57" borderId="218" applyNumberForma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0" borderId="216" applyNumberFormat="0" applyFill="0" applyAlignment="0" applyProtection="0"/>
    <xf numFmtId="169" fontId="1" fillId="0" borderId="221" applyNumberFormat="0" applyFill="0" applyAlignment="0" applyProtection="0"/>
    <xf numFmtId="169" fontId="1" fillId="55" borderId="238" applyNumberFormat="0" applyFont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39" borderId="194" applyNumberFormat="0" applyAlignment="0" applyProtection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5" borderId="243" applyNumberFormat="0" applyFont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57" borderId="194" applyNumberFormat="0" applyAlignment="0" applyProtection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2" borderId="205" applyNumberFormat="0" applyAlignment="0" applyProtection="0"/>
    <xf numFmtId="169" fontId="1" fillId="55" borderId="206" applyNumberFormat="0" applyFont="0" applyAlignment="0" applyProtection="0"/>
    <xf numFmtId="169" fontId="1" fillId="39" borderId="242" applyNumberFormat="0" applyAlignment="0" applyProtection="0"/>
    <xf numFmtId="169" fontId="1" fillId="0" borderId="212" applyNumberFormat="0" applyFill="0" applyAlignment="0" applyProtection="0"/>
    <xf numFmtId="169" fontId="1" fillId="52" borderId="244" applyNumberFormat="0" applyAlignment="0" applyProtection="0"/>
    <xf numFmtId="169" fontId="1" fillId="52" borderId="239" applyNumberFormat="0" applyAlignment="0" applyProtection="0"/>
    <xf numFmtId="169" fontId="1" fillId="39" borderId="232" applyNumberFormat="0" applyAlignment="0" applyProtection="0"/>
    <xf numFmtId="169" fontId="1" fillId="0" borderId="235" applyNumberFormat="0" applyFill="0" applyAlignment="0" applyProtection="0"/>
    <xf numFmtId="169" fontId="1" fillId="0" borderId="227" applyNumberFormat="0" applyFill="0" applyAlignment="0" applyProtection="0"/>
    <xf numFmtId="169" fontId="1" fillId="52" borderId="205" applyNumberFormat="0" applyAlignment="0" applyProtection="0"/>
    <xf numFmtId="169" fontId="1" fillId="57" borderId="205" applyNumberFormat="0" applyAlignment="0" applyProtection="0"/>
    <xf numFmtId="169" fontId="1" fillId="57" borderId="205" applyNumberFormat="0" applyAlignment="0" applyProtection="0"/>
    <xf numFmtId="169" fontId="1" fillId="52" borderId="207" applyNumberFormat="0" applyAlignment="0" applyProtection="0"/>
    <xf numFmtId="169" fontId="1" fillId="55" borderId="238" applyNumberFormat="0" applyFont="0" applyAlignment="0" applyProtection="0"/>
    <xf numFmtId="169" fontId="1" fillId="52" borderId="205" applyNumberFormat="0" applyAlignment="0" applyProtection="0"/>
    <xf numFmtId="169" fontId="1" fillId="0" borderId="208" applyNumberFormat="0" applyFill="0" applyAlignment="0" applyProtection="0"/>
    <xf numFmtId="169" fontId="1" fillId="57" borderId="205" applyNumberFormat="0" applyAlignment="0" applyProtection="0"/>
    <xf numFmtId="169" fontId="1" fillId="0" borderId="240" applyNumberFormat="0" applyFill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7" borderId="213" applyNumberFormat="0" applyAlignment="0" applyProtection="0"/>
    <xf numFmtId="169" fontId="1" fillId="52" borderId="215" applyNumberFormat="0" applyAlignment="0" applyProtection="0"/>
    <xf numFmtId="169" fontId="1" fillId="52" borderId="239" applyNumberFormat="0" applyAlignment="0" applyProtection="0"/>
    <xf numFmtId="169" fontId="1" fillId="52" borderId="242" applyNumberFormat="0" applyAlignment="0" applyProtection="0"/>
    <xf numFmtId="169" fontId="1" fillId="52" borderId="224" applyNumberFormat="0" applyAlignment="0" applyProtection="0"/>
    <xf numFmtId="169" fontId="1" fillId="0" borderId="208" applyNumberFormat="0" applyFill="0" applyAlignment="0" applyProtection="0"/>
    <xf numFmtId="169" fontId="1" fillId="0" borderId="208" applyNumberFormat="0" applyFill="0" applyAlignment="0" applyProtection="0"/>
    <xf numFmtId="169" fontId="1" fillId="0" borderId="208" applyNumberFormat="0" applyFill="0" applyAlignment="0" applyProtection="0"/>
    <xf numFmtId="169" fontId="1" fillId="52" borderId="213" applyNumberFormat="0" applyAlignment="0" applyProtection="0"/>
    <xf numFmtId="169" fontId="1" fillId="52" borderId="213" applyNumberFormat="0" applyAlignment="0" applyProtection="0"/>
    <xf numFmtId="169" fontId="1" fillId="52" borderId="213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52" borderId="237" applyNumberFormat="0" applyAlignment="0" applyProtection="0"/>
    <xf numFmtId="169" fontId="1" fillId="52" borderId="237" applyNumberFormat="0" applyAlignment="0" applyProtection="0"/>
    <xf numFmtId="169" fontId="1" fillId="52" borderId="237" applyNumberFormat="0" applyAlignment="0" applyProtection="0"/>
    <xf numFmtId="169" fontId="1" fillId="52" borderId="232" applyNumberFormat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0" borderId="240" applyNumberFormat="0" applyFill="0" applyAlignment="0" applyProtection="0"/>
    <xf numFmtId="169" fontId="1" fillId="0" borderId="245" applyNumberFormat="0" applyFill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0" borderId="240" applyNumberFormat="0" applyFill="0" applyAlignment="0" applyProtection="0"/>
    <xf numFmtId="169" fontId="1" fillId="39" borderId="237" applyNumberFormat="0" applyAlignment="0" applyProtection="0"/>
    <xf numFmtId="169" fontId="1" fillId="55" borderId="238" applyNumberFormat="0" applyFont="0" applyAlignment="0" applyProtection="0"/>
    <xf numFmtId="169" fontId="1" fillId="52" borderId="239" applyNumberFormat="0" applyAlignment="0" applyProtection="0"/>
    <xf numFmtId="169" fontId="1" fillId="0" borderId="240" applyNumberFormat="0" applyFill="0" applyAlignment="0" applyProtection="0"/>
    <xf numFmtId="169" fontId="1" fillId="52" borderId="239" applyNumberFormat="0" applyAlignment="0" applyProtection="0"/>
    <xf numFmtId="169" fontId="1" fillId="52" borderId="237" applyNumberFormat="0" applyAlignment="0" applyProtection="0"/>
    <xf numFmtId="169" fontId="1" fillId="52" borderId="239" applyNumberFormat="0" applyAlignment="0" applyProtection="0"/>
    <xf numFmtId="169" fontId="1" fillId="57" borderId="237" applyNumberFormat="0" applyAlignment="0" applyProtection="0"/>
    <xf numFmtId="169" fontId="1" fillId="52" borderId="239" applyNumberFormat="0" applyAlignment="0" applyProtection="0"/>
    <xf numFmtId="169" fontId="1" fillId="57" borderId="237" applyNumberFormat="0" applyAlignment="0" applyProtection="0"/>
    <xf numFmtId="169" fontId="1" fillId="52" borderId="226" applyNumberFormat="0" applyAlignment="0" applyProtection="0"/>
    <xf numFmtId="169" fontId="1" fillId="55" borderId="233" applyNumberFormat="0" applyFont="0" applyAlignment="0" applyProtection="0"/>
    <xf numFmtId="169" fontId="1" fillId="57" borderId="232" applyNumberFormat="0" applyAlignment="0" applyProtection="0"/>
    <xf numFmtId="0" fontId="46" fillId="0" borderId="223" applyNumberFormat="0"/>
    <xf numFmtId="169" fontId="1" fillId="55" borderId="225" applyNumberFormat="0" applyFont="0" applyAlignment="0" applyProtection="0"/>
    <xf numFmtId="169" fontId="1" fillId="0" borderId="227" applyNumberFormat="0" applyFill="0" applyAlignment="0" applyProtection="0"/>
    <xf numFmtId="169" fontId="1" fillId="55" borderId="229" applyNumberFormat="0" applyFont="0" applyAlignment="0" applyProtection="0"/>
    <xf numFmtId="169" fontId="1" fillId="52" borderId="226" applyNumberFormat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169" fontId="1" fillId="55" borderId="214" applyNumberFormat="0" applyFont="0" applyAlignment="0" applyProtection="0"/>
    <xf numFmtId="169" fontId="1" fillId="52" borderId="215" applyNumberFormat="0" applyAlignment="0" applyProtection="0"/>
    <xf numFmtId="169" fontId="1" fillId="0" borderId="240" applyNumberFormat="0" applyFill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169" fontId="1" fillId="0" borderId="216" applyNumberFormat="0" applyFill="0" applyAlignment="0" applyProtection="0"/>
    <xf numFmtId="169" fontId="1" fillId="39" borderId="213" applyNumberFormat="0" applyAlignment="0" applyProtection="0"/>
    <xf numFmtId="169" fontId="1" fillId="0" borderId="216" applyNumberFormat="0" applyFill="0" applyAlignment="0" applyProtection="0"/>
    <xf numFmtId="169" fontId="1" fillId="55" borderId="238" applyNumberFormat="0" applyFont="0" applyAlignment="0" applyProtection="0"/>
    <xf numFmtId="169" fontId="1" fillId="39" borderId="213" applyNumberFormat="0" applyAlignment="0" applyProtection="0"/>
    <xf numFmtId="169" fontId="1" fillId="57" borderId="213" applyNumberFormat="0" applyAlignment="0" applyProtection="0"/>
    <xf numFmtId="169" fontId="1" fillId="57" borderId="213" applyNumberFormat="0" applyAlignment="0" applyProtection="0"/>
    <xf numFmtId="169" fontId="1" fillId="55" borderId="214" applyNumberFormat="0" applyFont="0" applyAlignment="0" applyProtection="0"/>
    <xf numFmtId="169" fontId="1" fillId="52" borderId="213" applyNumberFormat="0" applyAlignment="0" applyProtection="0"/>
    <xf numFmtId="169" fontId="1" fillId="0" borderId="216" applyNumberFormat="0" applyFill="0" applyAlignment="0" applyProtection="0"/>
    <xf numFmtId="169" fontId="1" fillId="55" borderId="238" applyNumberFormat="0" applyFont="0" applyAlignment="0" applyProtection="0"/>
    <xf numFmtId="169" fontId="1" fillId="52" borderId="232" applyNumberFormat="0" applyAlignment="0" applyProtection="0"/>
    <xf numFmtId="169" fontId="1" fillId="0" borderId="227" applyNumberFormat="0" applyFill="0" applyAlignment="0" applyProtection="0"/>
    <xf numFmtId="169" fontId="1" fillId="55" borderId="214" applyNumberFormat="0" applyFont="0" applyAlignment="0" applyProtection="0"/>
    <xf numFmtId="169" fontId="1" fillId="39" borderId="213" applyNumberForma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52" borderId="239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0" borderId="231" applyNumberFormat="0" applyFill="0" applyAlignment="0" applyProtection="0"/>
    <xf numFmtId="169" fontId="1" fillId="0" borderId="216" applyNumberFormat="0" applyFill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2" borderId="215" applyNumberFormat="0" applyAlignment="0" applyProtection="0"/>
    <xf numFmtId="169" fontId="1" fillId="55" borderId="214" applyNumberFormat="0" applyFont="0" applyAlignment="0" applyProtection="0"/>
    <xf numFmtId="169" fontId="1" fillId="55" borderId="214" applyNumberFormat="0" applyFont="0" applyAlignment="0" applyProtection="0"/>
    <xf numFmtId="169" fontId="1" fillId="55" borderId="214" applyNumberFormat="0" applyFont="0" applyAlignment="0" applyProtection="0"/>
    <xf numFmtId="169" fontId="1" fillId="0" borderId="216" applyNumberFormat="0" applyFill="0" applyAlignment="0" applyProtection="0"/>
    <xf numFmtId="169" fontId="1" fillId="52" borderId="213" applyNumberFormat="0" applyAlignment="0" applyProtection="0"/>
    <xf numFmtId="169" fontId="1" fillId="0" borderId="216" applyNumberFormat="0" applyFill="0" applyAlignment="0" applyProtection="0"/>
    <xf numFmtId="169" fontId="1" fillId="0" borderId="216" applyNumberFormat="0" applyFill="0" applyAlignment="0" applyProtection="0"/>
    <xf numFmtId="169" fontId="1" fillId="0" borderId="216" applyNumberFormat="0" applyFill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2" borderId="218" applyNumberFormat="0" applyAlignment="0" applyProtection="0"/>
    <xf numFmtId="169" fontId="1" fillId="52" borderId="215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57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0" borderId="216" applyNumberFormat="0" applyFill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0" borderId="216" applyNumberFormat="0" applyFill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2" borderId="239" applyNumberFormat="0" applyAlignment="0" applyProtection="0"/>
    <xf numFmtId="169" fontId="1" fillId="52" borderId="237" applyNumberFormat="0" applyAlignment="0" applyProtection="0"/>
    <xf numFmtId="169" fontId="1" fillId="52" borderId="237" applyNumberFormat="0" applyAlignment="0" applyProtection="0"/>
    <xf numFmtId="169" fontId="1" fillId="52" borderId="237" applyNumberFormat="0" applyAlignment="0" applyProtection="0"/>
    <xf numFmtId="169" fontId="1" fillId="52" borderId="237" applyNumberFormat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169" fontId="1" fillId="57" borderId="237" applyNumberFormat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0" fontId="46" fillId="0" borderId="193" applyNumberFormat="0"/>
    <xf numFmtId="169" fontId="1" fillId="39" borderId="242" applyNumberFormat="0" applyAlignment="0" applyProtection="0"/>
    <xf numFmtId="169" fontId="1" fillId="52" borderId="237" applyNumberFormat="0" applyAlignment="0" applyProtection="0"/>
    <xf numFmtId="169" fontId="1" fillId="0" borderId="208" applyNumberFormat="0" applyFill="0" applyAlignment="0" applyProtection="0"/>
    <xf numFmtId="169" fontId="1" fillId="52" borderId="207" applyNumberFormat="0" applyAlignment="0" applyProtection="0"/>
    <xf numFmtId="169" fontId="1" fillId="0" borderId="240" applyNumberFormat="0" applyFill="0" applyAlignment="0" applyProtection="0"/>
    <xf numFmtId="169" fontId="1" fillId="39" borderId="232" applyNumberFormat="0" applyAlignment="0" applyProtection="0"/>
    <xf numFmtId="169" fontId="1" fillId="52" borderId="242" applyNumberFormat="0" applyAlignment="0" applyProtection="0"/>
    <xf numFmtId="169" fontId="1" fillId="52" borderId="213" applyNumberFormat="0" applyAlignment="0" applyProtection="0"/>
    <xf numFmtId="169" fontId="1" fillId="57" borderId="218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0" borderId="183" applyNumberFormat="0" applyFill="0" applyAlignment="0" applyProtection="0"/>
    <xf numFmtId="169" fontId="1" fillId="0" borderId="183" applyNumberFormat="0" applyFill="0" applyAlignment="0" applyProtection="0"/>
    <xf numFmtId="169" fontId="1" fillId="55" borderId="190" applyNumberFormat="0" applyFont="0" applyAlignment="0" applyProtection="0"/>
    <xf numFmtId="169" fontId="1" fillId="39" borderId="189" applyNumberFormat="0" applyAlignment="0" applyProtection="0"/>
    <xf numFmtId="169" fontId="1" fillId="52" borderId="189" applyNumberFormat="0" applyAlignment="0" applyProtection="0"/>
    <xf numFmtId="169" fontId="1" fillId="0" borderId="183" applyNumberFormat="0" applyFill="0" applyAlignment="0" applyProtection="0"/>
    <xf numFmtId="169" fontId="1" fillId="52" borderId="182" applyNumberFormat="0" applyAlignment="0" applyProtection="0"/>
    <xf numFmtId="169" fontId="1" fillId="55" borderId="190" applyNumberFormat="0" applyFont="0" applyAlignment="0" applyProtection="0"/>
    <xf numFmtId="169" fontId="1" fillId="39" borderId="189" applyNumberFormat="0" applyAlignment="0" applyProtection="0"/>
    <xf numFmtId="169" fontId="1" fillId="52" borderId="215" applyNumberFormat="0" applyAlignment="0" applyProtection="0"/>
    <xf numFmtId="169" fontId="1" fillId="52" borderId="182" applyNumberFormat="0" applyAlignment="0" applyProtection="0"/>
    <xf numFmtId="169" fontId="1" fillId="57" borderId="189" applyNumberFormat="0" applyAlignment="0" applyProtection="0"/>
    <xf numFmtId="169" fontId="1" fillId="39" borderId="189" applyNumberFormat="0" applyAlignment="0" applyProtection="0"/>
    <xf numFmtId="169" fontId="1" fillId="0" borderId="183" applyNumberFormat="0" applyFill="0" applyAlignment="0" applyProtection="0"/>
    <xf numFmtId="169" fontId="1" fillId="0" borderId="183" applyNumberFormat="0" applyFill="0" applyAlignment="0" applyProtection="0"/>
    <xf numFmtId="169" fontId="1" fillId="55" borderId="190" applyNumberFormat="0" applyFont="0" applyAlignment="0" applyProtection="0"/>
    <xf numFmtId="169" fontId="1" fillId="39" borderId="189" applyNumberFormat="0" applyAlignment="0" applyProtection="0"/>
    <xf numFmtId="169" fontId="1" fillId="52" borderId="189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5" borderId="238" applyNumberFormat="0" applyFont="0" applyAlignment="0" applyProtection="0"/>
    <xf numFmtId="169" fontId="1" fillId="39" borderId="213" applyNumberFormat="0" applyAlignment="0" applyProtection="0"/>
    <xf numFmtId="169" fontId="1" fillId="39" borderId="242" applyNumberFormat="0" applyAlignment="0" applyProtection="0"/>
    <xf numFmtId="169" fontId="1" fillId="52" borderId="226" applyNumberFormat="0" applyAlignment="0" applyProtection="0"/>
    <xf numFmtId="169" fontId="1" fillId="52" borderId="215" applyNumberFormat="0" applyAlignment="0" applyProtection="0"/>
    <xf numFmtId="169" fontId="1" fillId="39" borderId="237" applyNumberFormat="0" applyAlignment="0" applyProtection="0"/>
    <xf numFmtId="169" fontId="1" fillId="55" borderId="214" applyNumberFormat="0" applyFont="0" applyAlignment="0" applyProtection="0"/>
    <xf numFmtId="169" fontId="1" fillId="55" borderId="219" applyNumberFormat="0" applyFont="0" applyAlignment="0" applyProtection="0"/>
    <xf numFmtId="169" fontId="1" fillId="52" borderId="215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2" borderId="215" applyNumberFormat="0" applyAlignment="0" applyProtection="0"/>
    <xf numFmtId="169" fontId="1" fillId="52" borderId="191" applyNumberFormat="0" applyAlignment="0" applyProtection="0"/>
    <xf numFmtId="169" fontId="1" fillId="52" borderId="191" applyNumberFormat="0" applyAlignment="0" applyProtection="0"/>
    <xf numFmtId="169" fontId="1" fillId="57" borderId="189" applyNumberFormat="0" applyAlignment="0" applyProtection="0"/>
    <xf numFmtId="169" fontId="1" fillId="52" borderId="189" applyNumberFormat="0" applyAlignment="0" applyProtection="0"/>
    <xf numFmtId="169" fontId="1" fillId="52" borderId="191" applyNumberFormat="0" applyAlignment="0" applyProtection="0"/>
    <xf numFmtId="169" fontId="1" fillId="55" borderId="190" applyNumberFormat="0" applyFont="0" applyAlignment="0" applyProtection="0"/>
    <xf numFmtId="169" fontId="1" fillId="57" borderId="189" applyNumberFormat="0" applyAlignment="0" applyProtection="0"/>
    <xf numFmtId="169" fontId="1" fillId="52" borderId="189" applyNumberFormat="0" applyAlignment="0" applyProtection="0"/>
    <xf numFmtId="169" fontId="1" fillId="0" borderId="240" applyNumberFormat="0" applyFill="0" applyAlignment="0" applyProtection="0"/>
    <xf numFmtId="169" fontId="1" fillId="0" borderId="192" applyNumberFormat="0" applyFill="0" applyAlignment="0" applyProtection="0"/>
    <xf numFmtId="169" fontId="1" fillId="0" borderId="192" applyNumberFormat="0" applyFill="0" applyAlignment="0" applyProtection="0"/>
    <xf numFmtId="169" fontId="1" fillId="55" borderId="190" applyNumberFormat="0" applyFont="0" applyAlignment="0" applyProtection="0"/>
    <xf numFmtId="169" fontId="1" fillId="57" borderId="189" applyNumberFormat="0" applyAlignment="0" applyProtection="0"/>
    <xf numFmtId="169" fontId="1" fillId="39" borderId="189" applyNumberFormat="0" applyAlignment="0" applyProtection="0"/>
    <xf numFmtId="0" fontId="46" fillId="0" borderId="188" applyNumberFormat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0" borderId="245" applyNumberFormat="0" applyFill="0" applyAlignment="0" applyProtection="0"/>
    <xf numFmtId="169" fontId="1" fillId="39" borderId="242" applyNumberFormat="0" applyAlignment="0" applyProtection="0"/>
    <xf numFmtId="169" fontId="1" fillId="52" borderId="244" applyNumberFormat="0" applyAlignment="0" applyProtection="0"/>
    <xf numFmtId="169" fontId="1" fillId="0" borderId="212" applyNumberFormat="0" applyFill="0" applyAlignment="0" applyProtection="0"/>
    <xf numFmtId="169" fontId="1" fillId="55" borderId="243" applyNumberFormat="0" applyFont="0" applyAlignment="0" applyProtection="0"/>
    <xf numFmtId="169" fontId="1" fillId="57" borderId="213" applyNumberFormat="0" applyAlignment="0" applyProtection="0"/>
    <xf numFmtId="169" fontId="1" fillId="57" borderId="242" applyNumberFormat="0" applyAlignment="0" applyProtection="0"/>
    <xf numFmtId="169" fontId="1" fillId="55" borderId="238" applyNumberFormat="0" applyFont="0" applyAlignment="0" applyProtection="0"/>
    <xf numFmtId="169" fontId="1" fillId="57" borderId="224" applyNumberFormat="0" applyAlignment="0" applyProtection="0"/>
    <xf numFmtId="169" fontId="1" fillId="52" borderId="242" applyNumberFormat="0" applyAlignment="0" applyProtection="0"/>
    <xf numFmtId="169" fontId="1" fillId="52" borderId="239" applyNumberFormat="0" applyAlignment="0" applyProtection="0"/>
    <xf numFmtId="169" fontId="1" fillId="52" borderId="244" applyNumberForma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52" borderId="239" applyNumberFormat="0" applyAlignment="0" applyProtection="0"/>
    <xf numFmtId="169" fontId="1" fillId="52" borderId="215" applyNumberFormat="0" applyAlignment="0" applyProtection="0"/>
    <xf numFmtId="169" fontId="1" fillId="0" borderId="187" applyNumberFormat="0" applyFill="0" applyAlignment="0" applyProtection="0"/>
    <xf numFmtId="169" fontId="1" fillId="52" borderId="186" applyNumberFormat="0" applyAlignment="0" applyProtection="0"/>
    <xf numFmtId="169" fontId="1" fillId="55" borderId="185" applyNumberFormat="0" applyFont="0" applyAlignment="0" applyProtection="0"/>
    <xf numFmtId="169" fontId="1" fillId="52" borderId="184" applyNumberFormat="0" applyAlignment="0" applyProtection="0"/>
    <xf numFmtId="169" fontId="1" fillId="0" borderId="245" applyNumberFormat="0" applyFill="0" applyAlignment="0" applyProtection="0"/>
    <xf numFmtId="169" fontId="1" fillId="0" borderId="187" applyNumberFormat="0" applyFill="0" applyAlignment="0" applyProtection="0"/>
    <xf numFmtId="169" fontId="1" fillId="55" borderId="185" applyNumberFormat="0" applyFont="0" applyAlignment="0" applyProtection="0"/>
    <xf numFmtId="169" fontId="1" fillId="55" borderId="185" applyNumberFormat="0" applyFont="0" applyAlignment="0" applyProtection="0"/>
    <xf numFmtId="169" fontId="1" fillId="52" borderId="184" applyNumberFormat="0" applyAlignment="0" applyProtection="0"/>
    <xf numFmtId="169" fontId="1" fillId="52" borderId="186" applyNumberFormat="0" applyAlignment="0" applyProtection="0"/>
    <xf numFmtId="169" fontId="1" fillId="55" borderId="185" applyNumberFormat="0" applyFont="0" applyAlignment="0" applyProtection="0"/>
    <xf numFmtId="169" fontId="1" fillId="57" borderId="184" applyNumberFormat="0" applyAlignment="0" applyProtection="0"/>
    <xf numFmtId="169" fontId="1" fillId="52" borderId="184" applyNumberFormat="0" applyAlignment="0" applyProtection="0"/>
    <xf numFmtId="169" fontId="1" fillId="0" borderId="187" applyNumberFormat="0" applyFill="0" applyAlignment="0" applyProtection="0"/>
    <xf numFmtId="169" fontId="1" fillId="52" borderId="186" applyNumberFormat="0" applyAlignment="0" applyProtection="0"/>
    <xf numFmtId="169" fontId="1" fillId="55" borderId="185" applyNumberFormat="0" applyFon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39" borderId="242" applyNumberFormat="0" applyAlignment="0" applyProtection="0"/>
    <xf numFmtId="169" fontId="1" fillId="55" borderId="238" applyNumberFormat="0" applyFont="0" applyAlignment="0" applyProtection="0"/>
    <xf numFmtId="169" fontId="1" fillId="0" borderId="245" applyNumberFormat="0" applyFill="0" applyAlignment="0" applyProtection="0"/>
    <xf numFmtId="169" fontId="1" fillId="52" borderId="239" applyNumberFormat="0" applyAlignment="0" applyProtection="0"/>
    <xf numFmtId="169" fontId="1" fillId="55" borderId="243" applyNumberFormat="0" applyFont="0" applyAlignment="0" applyProtection="0"/>
    <xf numFmtId="169" fontId="1" fillId="55" borderId="214" applyNumberFormat="0" applyFont="0" applyAlignment="0" applyProtection="0"/>
    <xf numFmtId="0" fontId="47" fillId="0" borderId="217" applyNumberFormat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38" applyNumberFormat="0" applyFont="0" applyAlignment="0" applyProtection="0"/>
    <xf numFmtId="169" fontId="1" fillId="39" borderId="224" applyNumberFormat="0" applyAlignment="0" applyProtection="0"/>
    <xf numFmtId="169" fontId="1" fillId="39" borderId="224" applyNumberFormat="0" applyAlignment="0" applyProtection="0"/>
    <xf numFmtId="169" fontId="1" fillId="0" borderId="245" applyNumberFormat="0" applyFill="0" applyAlignment="0" applyProtection="0"/>
    <xf numFmtId="169" fontId="1" fillId="52" borderId="213" applyNumberFormat="0" applyAlignment="0" applyProtection="0"/>
    <xf numFmtId="169" fontId="1" fillId="52" borderId="213" applyNumberFormat="0" applyAlignment="0" applyProtection="0"/>
    <xf numFmtId="169" fontId="1" fillId="55" borderId="243" applyNumberFormat="0" applyFont="0" applyAlignment="0" applyProtection="0"/>
    <xf numFmtId="169" fontId="1" fillId="52" borderId="226" applyNumberFormat="0" applyAlignment="0" applyProtection="0"/>
    <xf numFmtId="169" fontId="1" fillId="39" borderId="213" applyNumberForma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2" borderId="215" applyNumberFormat="0" applyAlignment="0" applyProtection="0"/>
    <xf numFmtId="169" fontId="1" fillId="52" borderId="182" applyNumberFormat="0" applyAlignment="0" applyProtection="0"/>
    <xf numFmtId="169" fontId="1" fillId="52" borderId="182" applyNumberFormat="0" applyAlignment="0" applyProtection="0"/>
    <xf numFmtId="169" fontId="1" fillId="57" borderId="180" applyNumberFormat="0" applyAlignment="0" applyProtection="0"/>
    <xf numFmtId="169" fontId="1" fillId="0" borderId="183" applyNumberFormat="0" applyFill="0" applyAlignment="0" applyProtection="0"/>
    <xf numFmtId="169" fontId="1" fillId="55" borderId="181" applyNumberFormat="0" applyFont="0" applyAlignment="0" applyProtection="0"/>
    <xf numFmtId="169" fontId="1" fillId="55" borderId="181" applyNumberFormat="0" applyFont="0" applyAlignment="0" applyProtection="0"/>
    <xf numFmtId="169" fontId="1" fillId="52" borderId="180" applyNumberFormat="0" applyAlignment="0" applyProtection="0"/>
    <xf numFmtId="169" fontId="1" fillId="0" borderId="216" applyNumberFormat="0" applyFill="0" applyAlignment="0" applyProtection="0"/>
    <xf numFmtId="169" fontId="1" fillId="57" borderId="218" applyNumberFormat="0" applyAlignment="0" applyProtection="0"/>
    <xf numFmtId="169" fontId="1" fillId="52" borderId="182" applyNumberFormat="0" applyAlignment="0" applyProtection="0"/>
    <xf numFmtId="169" fontId="1" fillId="55" borderId="181" applyNumberFormat="0" applyFont="0" applyAlignment="0" applyProtection="0"/>
    <xf numFmtId="169" fontId="1" fillId="57" borderId="180" applyNumberFormat="0" applyAlignment="0" applyProtection="0"/>
    <xf numFmtId="169" fontId="1" fillId="39" borderId="180" applyNumberFormat="0" applyAlignment="0" applyProtection="0"/>
    <xf numFmtId="169" fontId="1" fillId="52" borderId="180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2" borderId="165" applyNumberFormat="0" applyAlignment="0" applyProtection="0"/>
    <xf numFmtId="169" fontId="1" fillId="52" borderId="165" applyNumberFormat="0" applyAlignment="0" applyProtection="0"/>
    <xf numFmtId="169" fontId="1" fillId="39" borderId="165" applyNumberFormat="0" applyAlignment="0" applyProtection="0"/>
    <xf numFmtId="169" fontId="1" fillId="57" borderId="165" applyNumberFormat="0" applyAlignment="0" applyProtection="0"/>
    <xf numFmtId="169" fontId="1" fillId="55" borderId="166" applyNumberFormat="0" applyFont="0" applyAlignment="0" applyProtection="0"/>
    <xf numFmtId="169" fontId="1" fillId="55" borderId="166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7" borderId="218" applyNumberFormat="0" applyAlignment="0" applyProtection="0"/>
    <xf numFmtId="169" fontId="1" fillId="0" borderId="240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242" applyNumberFormat="0" applyAlignment="0" applyProtection="0"/>
    <xf numFmtId="169" fontId="1" fillId="0" borderId="221" applyNumberFormat="0" applyFill="0" applyAlignment="0" applyProtection="0"/>
    <xf numFmtId="169" fontId="1" fillId="0" borderId="245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0" borderId="221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5" borderId="195" applyNumberFormat="0" applyFont="0" applyAlignment="0" applyProtection="0"/>
    <xf numFmtId="169" fontId="1" fillId="52" borderId="224" applyNumberFormat="0" applyAlignment="0" applyProtection="0"/>
    <xf numFmtId="169" fontId="1" fillId="55" borderId="238" applyNumberFormat="0" applyFont="0" applyAlignment="0" applyProtection="0"/>
    <xf numFmtId="169" fontId="1" fillId="39" borderId="237" applyNumberFormat="0" applyAlignment="0" applyProtection="0"/>
    <xf numFmtId="169" fontId="1" fillId="52" borderId="213" applyNumberFormat="0" applyAlignment="0" applyProtection="0"/>
    <xf numFmtId="169" fontId="1" fillId="0" borderId="208" applyNumberFormat="0" applyFill="0" applyAlignment="0" applyProtection="0"/>
    <xf numFmtId="169" fontId="1" fillId="57" borderId="242" applyNumberFormat="0" applyAlignment="0" applyProtection="0"/>
    <xf numFmtId="169" fontId="1" fillId="0" borderId="216" applyNumberFormat="0" applyFill="0" applyAlignment="0" applyProtection="0"/>
    <xf numFmtId="169" fontId="1" fillId="52" borderId="220" applyNumberFormat="0" applyAlignment="0" applyProtection="0"/>
    <xf numFmtId="169" fontId="1" fillId="55" borderId="238" applyNumberFormat="0" applyFon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2" borderId="196" applyNumberFormat="0" applyAlignment="0" applyProtection="0"/>
    <xf numFmtId="169" fontId="1" fillId="52" borderId="201" applyNumberFormat="0" applyAlignment="0" applyProtection="0"/>
    <xf numFmtId="169" fontId="1" fillId="39" borderId="199" applyNumberFormat="0" applyAlignment="0" applyProtection="0"/>
    <xf numFmtId="169" fontId="1" fillId="52" borderId="194" applyNumberFormat="0" applyAlignment="0" applyProtection="0"/>
    <xf numFmtId="169" fontId="1" fillId="39" borderId="237" applyNumberFormat="0" applyAlignment="0" applyProtection="0"/>
    <xf numFmtId="169" fontId="1" fillId="52" borderId="215" applyNumberFormat="0" applyAlignment="0" applyProtection="0"/>
    <xf numFmtId="169" fontId="1" fillId="39" borderId="194" applyNumberFormat="0" applyAlignment="0" applyProtection="0"/>
    <xf numFmtId="169" fontId="1" fillId="0" borderId="197" applyNumberFormat="0" applyFill="0" applyAlignment="0" applyProtection="0"/>
    <xf numFmtId="169" fontId="1" fillId="52" borderId="220" applyNumberFormat="0" applyAlignment="0" applyProtection="0"/>
    <xf numFmtId="0" fontId="46" fillId="0" borderId="198" applyNumberFormat="0"/>
    <xf numFmtId="169" fontId="1" fillId="55" borderId="219" applyNumberFormat="0" applyFont="0" applyAlignment="0" applyProtection="0"/>
    <xf numFmtId="169" fontId="1" fillId="0" borderId="197" applyNumberFormat="0" applyFill="0" applyAlignment="0" applyProtection="0"/>
    <xf numFmtId="169" fontId="1" fillId="39" borderId="213" applyNumberFormat="0" applyAlignment="0" applyProtection="0"/>
    <xf numFmtId="169" fontId="1" fillId="55" borderId="210" applyNumberFormat="0" applyFont="0" applyAlignment="0" applyProtection="0"/>
    <xf numFmtId="169" fontId="1" fillId="55" borderId="214" applyNumberFormat="0" applyFont="0" applyAlignment="0" applyProtection="0"/>
    <xf numFmtId="169" fontId="1" fillId="55" borderId="233" applyNumberFormat="0" applyFont="0" applyAlignment="0" applyProtection="0"/>
    <xf numFmtId="169" fontId="1" fillId="55" borderId="243" applyNumberFormat="0" applyFont="0" applyAlignment="0" applyProtection="0"/>
    <xf numFmtId="169" fontId="1" fillId="55" borderId="214" applyNumberFormat="0" applyFont="0" applyAlignment="0" applyProtection="0"/>
    <xf numFmtId="169" fontId="1" fillId="55" borderId="243" applyNumberFormat="0" applyFont="0" applyAlignment="0" applyProtection="0"/>
    <xf numFmtId="169" fontId="1" fillId="55" borderId="214" applyNumberFormat="0" applyFont="0" applyAlignment="0" applyProtection="0"/>
    <xf numFmtId="169" fontId="1" fillId="0" borderId="216" applyNumberFormat="0" applyFill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0" borderId="240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5" borderId="238" applyNumberFormat="0" applyFont="0" applyAlignment="0" applyProtection="0"/>
    <xf numFmtId="169" fontId="1" fillId="57" borderId="218" applyNumberFormat="0" applyAlignment="0" applyProtection="0"/>
    <xf numFmtId="169" fontId="1" fillId="55" borderId="206" applyNumberFormat="0" applyFont="0" applyAlignment="0" applyProtection="0"/>
    <xf numFmtId="169" fontId="1" fillId="0" borderId="192" applyNumberFormat="0" applyFill="0" applyAlignment="0" applyProtection="0"/>
    <xf numFmtId="169" fontId="1" fillId="57" borderId="189" applyNumberFormat="0" applyAlignment="0" applyProtection="0"/>
    <xf numFmtId="169" fontId="1" fillId="0" borderId="240" applyNumberFormat="0" applyFill="0" applyAlignment="0" applyProtection="0"/>
    <xf numFmtId="169" fontId="1" fillId="52" borderId="242" applyNumberFormat="0" applyAlignment="0" applyProtection="0"/>
    <xf numFmtId="169" fontId="1" fillId="0" borderId="240" applyNumberFormat="0" applyFill="0" applyAlignment="0" applyProtection="0"/>
    <xf numFmtId="169" fontId="1" fillId="39" borderId="184" applyNumberFormat="0" applyAlignment="0" applyProtection="0"/>
    <xf numFmtId="0" fontId="47" fillId="0" borderId="204" applyNumberFormat="0"/>
    <xf numFmtId="169" fontId="1" fillId="0" borderId="240" applyNumberFormat="0" applyFill="0" applyAlignment="0" applyProtection="0"/>
    <xf numFmtId="169" fontId="1" fillId="52" borderId="218" applyNumberFormat="0" applyAlignment="0" applyProtection="0"/>
    <xf numFmtId="169" fontId="1" fillId="0" borderId="245" applyNumberFormat="0" applyFill="0" applyAlignment="0" applyProtection="0"/>
    <xf numFmtId="169" fontId="1" fillId="39" borderId="218" applyNumberFormat="0" applyAlignment="0" applyProtection="0"/>
    <xf numFmtId="169" fontId="1" fillId="0" borderId="245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218" applyNumberFormat="0" applyAlignment="0" applyProtection="0"/>
    <xf numFmtId="169" fontId="1" fillId="52" borderId="244" applyNumberForma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5" borderId="195" applyNumberFormat="0" applyFont="0" applyAlignment="0" applyProtection="0"/>
    <xf numFmtId="169" fontId="1" fillId="52" borderId="215" applyNumberFormat="0" applyAlignment="0" applyProtection="0"/>
    <xf numFmtId="169" fontId="1" fillId="55" borderId="243" applyNumberFormat="0" applyFon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5" borderId="219" applyNumberFormat="0" applyFont="0" applyAlignment="0" applyProtection="0"/>
    <xf numFmtId="169" fontId="1" fillId="55" borderId="238" applyNumberFormat="0" applyFon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94" applyNumberFormat="0" applyAlignment="0" applyProtection="0"/>
    <xf numFmtId="169" fontId="1" fillId="52" borderId="244" applyNumberFormat="0" applyAlignment="0" applyProtection="0"/>
    <xf numFmtId="169" fontId="1" fillId="0" borderId="216" applyNumberFormat="0" applyFill="0" applyAlignment="0" applyProtection="0"/>
    <xf numFmtId="169" fontId="1" fillId="0" borderId="216" applyNumberFormat="0" applyFill="0" applyAlignment="0" applyProtection="0"/>
    <xf numFmtId="169" fontId="1" fillId="55" borderId="243" applyNumberFormat="0" applyFont="0" applyAlignment="0" applyProtection="0"/>
    <xf numFmtId="169" fontId="1" fillId="0" borderId="216" applyNumberFormat="0" applyFill="0" applyAlignment="0" applyProtection="0"/>
    <xf numFmtId="169" fontId="1" fillId="57" borderId="218" applyNumberFormat="0" applyAlignment="0" applyProtection="0"/>
    <xf numFmtId="169" fontId="1" fillId="57" borderId="199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197" applyNumberFormat="0" applyFill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0" borderId="197" applyNumberFormat="0" applyFill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5" borderId="195" applyNumberFormat="0" applyFont="0" applyAlignment="0" applyProtection="0"/>
    <xf numFmtId="169" fontId="1" fillId="0" borderId="197" applyNumberFormat="0" applyFill="0" applyAlignment="0" applyProtection="0"/>
    <xf numFmtId="169" fontId="1" fillId="39" borderId="194" applyNumberFormat="0" applyAlignment="0" applyProtection="0"/>
    <xf numFmtId="169" fontId="1" fillId="0" borderId="197" applyNumberFormat="0" applyFill="0" applyAlignment="0" applyProtection="0"/>
    <xf numFmtId="0" fontId="46" fillId="0" borderId="246" applyNumberFormat="0"/>
    <xf numFmtId="169" fontId="1" fillId="57" borderId="194" applyNumberFormat="0" applyAlignment="0" applyProtection="0"/>
    <xf numFmtId="169" fontId="1" fillId="52" borderId="196" applyNumberFormat="0" applyAlignment="0" applyProtection="0"/>
    <xf numFmtId="169" fontId="1" fillId="52" borderId="194" applyNumberFormat="0" applyAlignment="0" applyProtection="0"/>
    <xf numFmtId="169" fontId="1" fillId="55" borderId="210" applyNumberFormat="0" applyFont="0" applyAlignment="0" applyProtection="0"/>
    <xf numFmtId="169" fontId="1" fillId="52" borderId="242" applyNumberFormat="0" applyAlignment="0" applyProtection="0"/>
    <xf numFmtId="169" fontId="1" fillId="57" borderId="213" applyNumberFormat="0" applyAlignment="0" applyProtection="0"/>
    <xf numFmtId="169" fontId="1" fillId="52" borderId="239" applyNumberFormat="0" applyAlignment="0" applyProtection="0"/>
    <xf numFmtId="169" fontId="1" fillId="55" borderId="233" applyNumberFormat="0" applyFont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38" applyNumberFormat="0" applyFont="0" applyAlignment="0" applyProtection="0"/>
    <xf numFmtId="169" fontId="1" fillId="52" borderId="242" applyNumberFormat="0" applyAlignment="0" applyProtection="0"/>
    <xf numFmtId="169" fontId="1" fillId="52" borderId="211" applyNumberFormat="0" applyAlignment="0" applyProtection="0"/>
    <xf numFmtId="169" fontId="1" fillId="52" borderId="189" applyNumberFormat="0" applyAlignment="0" applyProtection="0"/>
    <xf numFmtId="169" fontId="1" fillId="55" borderId="190" applyNumberFormat="0" applyFont="0" applyAlignment="0" applyProtection="0"/>
    <xf numFmtId="169" fontId="1" fillId="52" borderId="239" applyNumberFormat="0" applyAlignment="0" applyProtection="0"/>
    <xf numFmtId="169" fontId="1" fillId="0" borderId="240" applyNumberFormat="0" applyFill="0" applyAlignment="0" applyProtection="0"/>
    <xf numFmtId="169" fontId="1" fillId="0" borderId="216" applyNumberFormat="0" applyFill="0" applyAlignment="0" applyProtection="0"/>
    <xf numFmtId="169" fontId="1" fillId="0" borderId="192" applyNumberFormat="0" applyFill="0" applyAlignment="0" applyProtection="0"/>
    <xf numFmtId="169" fontId="1" fillId="52" borderId="218" applyNumberFormat="0" applyAlignment="0" applyProtection="0"/>
    <xf numFmtId="169" fontId="1" fillId="39" borderId="213" applyNumberFormat="0" applyAlignment="0" applyProtection="0"/>
    <xf numFmtId="169" fontId="1" fillId="39" borderId="184" applyNumberFormat="0" applyAlignment="0" applyProtection="0"/>
    <xf numFmtId="169" fontId="1" fillId="52" borderId="186" applyNumberFormat="0" applyAlignment="0" applyProtection="0"/>
    <xf numFmtId="169" fontId="1" fillId="0" borderId="245" applyNumberFormat="0" applyFill="0" applyAlignment="0" applyProtection="0"/>
    <xf numFmtId="169" fontId="1" fillId="52" borderId="213" applyNumberFormat="0" applyAlignment="0" applyProtection="0"/>
    <xf numFmtId="0" fontId="47" fillId="0" borderId="222" applyNumberFormat="0"/>
    <xf numFmtId="169" fontId="1" fillId="52" borderId="182" applyNumberFormat="0" applyAlignment="0" applyProtection="0"/>
    <xf numFmtId="169" fontId="1" fillId="52" borderId="180" applyNumberFormat="0" applyAlignment="0" applyProtection="0"/>
    <xf numFmtId="169" fontId="1" fillId="52" borderId="226" applyNumberFormat="0" applyAlignment="0" applyProtection="0"/>
    <xf numFmtId="169" fontId="1" fillId="0" borderId="240" applyNumberFormat="0" applyFill="0" applyAlignment="0" applyProtection="0"/>
    <xf numFmtId="0" fontId="46" fillId="0" borderId="222" applyNumberFormat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0" borderId="245" applyNumberFormat="0" applyFill="0" applyAlignment="0" applyProtection="0"/>
    <xf numFmtId="0" fontId="47" fillId="0" borderId="172" applyNumberFormat="0"/>
    <xf numFmtId="0" fontId="46" fillId="0" borderId="172" applyNumberFormat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39" borderId="232" applyNumberFormat="0" applyAlignment="0" applyProtection="0"/>
    <xf numFmtId="169" fontId="1" fillId="55" borderId="219" applyNumberFormat="0" applyFont="0" applyAlignment="0" applyProtection="0"/>
    <xf numFmtId="169" fontId="1" fillId="52" borderId="244" applyNumberFormat="0" applyAlignment="0" applyProtection="0"/>
    <xf numFmtId="169" fontId="1" fillId="52" borderId="207" applyNumberForma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213" applyNumberFormat="0" applyAlignment="0" applyProtection="0"/>
    <xf numFmtId="169" fontId="1" fillId="52" borderId="213" applyNumberFormat="0" applyAlignment="0" applyProtection="0"/>
    <xf numFmtId="169" fontId="1" fillId="52" borderId="218" applyNumberFormat="0" applyAlignment="0" applyProtection="0"/>
    <xf numFmtId="169" fontId="1" fillId="52" borderId="242" applyNumberForma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215" applyNumberFormat="0" applyAlignment="0" applyProtection="0"/>
    <xf numFmtId="169" fontId="1" fillId="0" borderId="221" applyNumberFormat="0" applyFill="0" applyAlignment="0" applyProtection="0"/>
    <xf numFmtId="169" fontId="1" fillId="57" borderId="237" applyNumberForma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39" borderId="194" applyNumberFormat="0" applyAlignment="0" applyProtection="0"/>
    <xf numFmtId="169" fontId="1" fillId="55" borderId="229" applyNumberFormat="0" applyFont="0" applyAlignment="0" applyProtection="0"/>
    <xf numFmtId="169" fontId="1" fillId="57" borderId="242" applyNumberFormat="0" applyAlignment="0" applyProtection="0"/>
    <xf numFmtId="169" fontId="1" fillId="0" borderId="216" applyNumberFormat="0" applyFill="0" applyAlignment="0" applyProtection="0"/>
    <xf numFmtId="169" fontId="1" fillId="52" borderId="218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39" borderId="199" applyNumberForma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0" borderId="197" applyNumberFormat="0" applyFill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2" borderId="196" applyNumberFormat="0" applyAlignment="0" applyProtection="0"/>
    <xf numFmtId="169" fontId="1" fillId="0" borderId="221" applyNumberFormat="0" applyFill="0" applyAlignment="0" applyProtection="0"/>
    <xf numFmtId="169" fontId="1" fillId="52" borderId="194" applyNumberFormat="0" applyAlignment="0" applyProtection="0"/>
    <xf numFmtId="169" fontId="1" fillId="57" borderId="194" applyNumberFormat="0" applyAlignment="0" applyProtection="0"/>
    <xf numFmtId="169" fontId="1" fillId="0" borderId="197" applyNumberFormat="0" applyFill="0" applyAlignment="0" applyProtection="0"/>
    <xf numFmtId="169" fontId="1" fillId="52" borderId="230" applyNumberForma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39" borderId="242" applyNumberFormat="0" applyAlignment="0" applyProtection="0"/>
    <xf numFmtId="169" fontId="1" fillId="0" borderId="221" applyNumberFormat="0" applyFill="0" applyAlignment="0" applyProtection="0"/>
    <xf numFmtId="169" fontId="1" fillId="0" borderId="245" applyNumberFormat="0" applyFill="0" applyAlignment="0" applyProtection="0"/>
    <xf numFmtId="169" fontId="1" fillId="55" borderId="214" applyNumberFormat="0" applyFont="0" applyAlignment="0" applyProtection="0"/>
    <xf numFmtId="169" fontId="1" fillId="39" borderId="205" applyNumberFormat="0" applyAlignment="0" applyProtection="0"/>
    <xf numFmtId="169" fontId="1" fillId="57" borderId="224" applyNumberFormat="0" applyAlignment="0" applyProtection="0"/>
    <xf numFmtId="169" fontId="1" fillId="57" borderId="228" applyNumberFormat="0" applyAlignment="0" applyProtection="0"/>
    <xf numFmtId="169" fontId="1" fillId="0" borderId="235" applyNumberFormat="0" applyFill="0" applyAlignment="0" applyProtection="0"/>
    <xf numFmtId="0" fontId="46" fillId="0" borderId="217" applyNumberFormat="0"/>
    <xf numFmtId="169" fontId="1" fillId="0" borderId="216" applyNumberFormat="0" applyFill="0" applyAlignment="0" applyProtection="0"/>
    <xf numFmtId="169" fontId="1" fillId="57" borderId="242" applyNumberForma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0" borderId="240" applyNumberFormat="0" applyFill="0" applyAlignment="0" applyProtection="0"/>
    <xf numFmtId="169" fontId="1" fillId="55" borderId="243" applyNumberFormat="0" applyFont="0" applyAlignment="0" applyProtection="0"/>
    <xf numFmtId="169" fontId="1" fillId="52" borderId="239" applyNumberFormat="0" applyAlignment="0" applyProtection="0"/>
    <xf numFmtId="169" fontId="1" fillId="0" borderId="240" applyNumberFormat="0" applyFill="0" applyAlignment="0" applyProtection="0"/>
    <xf numFmtId="169" fontId="1" fillId="57" borderId="189" applyNumberFormat="0" applyAlignment="0" applyProtection="0"/>
    <xf numFmtId="169" fontId="1" fillId="52" borderId="244" applyNumberFormat="0" applyAlignment="0" applyProtection="0"/>
    <xf numFmtId="169" fontId="1" fillId="52" borderId="189" applyNumberFormat="0" applyAlignment="0" applyProtection="0"/>
    <xf numFmtId="169" fontId="1" fillId="55" borderId="190" applyNumberFormat="0" applyFont="0" applyAlignment="0" applyProtection="0"/>
    <xf numFmtId="169" fontId="1" fillId="55" borderId="185" applyNumberFormat="0" applyFont="0" applyAlignment="0" applyProtection="0"/>
    <xf numFmtId="169" fontId="1" fillId="0" borderId="187" applyNumberFormat="0" applyFill="0" applyAlignment="0" applyProtection="0"/>
    <xf numFmtId="169" fontId="1" fillId="52" borderId="213" applyNumberFormat="0" applyAlignment="0" applyProtection="0"/>
    <xf numFmtId="169" fontId="1" fillId="39" borderId="218" applyNumberFormat="0" applyAlignment="0" applyProtection="0"/>
    <xf numFmtId="169" fontId="1" fillId="52" borderId="244" applyNumberFormat="0" applyAlignment="0" applyProtection="0"/>
    <xf numFmtId="169" fontId="1" fillId="52" borderId="218" applyNumberFormat="0" applyAlignment="0" applyProtection="0"/>
    <xf numFmtId="169" fontId="1" fillId="57" borderId="242" applyNumberForma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237" applyNumberFormat="0" applyAlignment="0" applyProtection="0"/>
    <xf numFmtId="169" fontId="1" fillId="52" borderId="232" applyNumberFormat="0" applyAlignment="0" applyProtection="0"/>
    <xf numFmtId="169" fontId="1" fillId="0" borderId="221" applyNumberFormat="0" applyFill="0" applyAlignment="0" applyProtection="0"/>
    <xf numFmtId="169" fontId="1" fillId="0" borderId="240" applyNumberFormat="0" applyFill="0" applyAlignment="0" applyProtection="0"/>
    <xf numFmtId="169" fontId="1" fillId="52" borderId="244" applyNumberFormat="0" applyAlignment="0" applyProtection="0"/>
    <xf numFmtId="169" fontId="1" fillId="55" borderId="206" applyNumberFormat="0" applyFon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94" applyNumberFormat="0" applyAlignment="0" applyProtection="0"/>
    <xf numFmtId="169" fontId="1" fillId="0" borderId="245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96" applyNumberFormat="0" applyAlignment="0" applyProtection="0"/>
    <xf numFmtId="169" fontId="1" fillId="55" borderId="214" applyNumberFormat="0" applyFont="0" applyAlignment="0" applyProtection="0"/>
    <xf numFmtId="169" fontId="1" fillId="57" borderId="213" applyNumberFormat="0" applyAlignment="0" applyProtection="0"/>
    <xf numFmtId="169" fontId="1" fillId="57" borderId="218" applyNumberFormat="0" applyAlignment="0" applyProtection="0"/>
    <xf numFmtId="169" fontId="1" fillId="52" borderId="244" applyNumberForma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96" applyNumberFormat="0" applyAlignment="0" applyProtection="0"/>
    <xf numFmtId="169" fontId="1" fillId="57" borderId="242" applyNumberFormat="0" applyAlignment="0" applyProtection="0"/>
    <xf numFmtId="169" fontId="1" fillId="52" borderId="215" applyNumberFormat="0" applyAlignment="0" applyProtection="0"/>
    <xf numFmtId="169" fontId="1" fillId="52" borderId="220" applyNumberFormat="0" applyAlignment="0" applyProtection="0"/>
    <xf numFmtId="169" fontId="1" fillId="39" borderId="199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2" borderId="201" applyNumberFormat="0" applyAlignment="0" applyProtection="0"/>
    <xf numFmtId="169" fontId="1" fillId="52" borderId="196" applyNumberForma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5" borderId="195" applyNumberFormat="0" applyFont="0" applyAlignment="0" applyProtection="0"/>
    <xf numFmtId="169" fontId="1" fillId="0" borderId="227" applyNumberFormat="0" applyFill="0" applyAlignment="0" applyProtection="0"/>
    <xf numFmtId="169" fontId="1" fillId="57" borderId="194" applyNumberFormat="0" applyAlignment="0" applyProtection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55" borderId="219" applyNumberFormat="0" applyFon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57" borderId="213" applyNumberForma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52" borderId="237" applyNumberFormat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39" applyNumberFormat="0" applyAlignment="0" applyProtection="0"/>
    <xf numFmtId="169" fontId="1" fillId="0" borderId="245" applyNumberFormat="0" applyFill="0" applyAlignment="0" applyProtection="0"/>
    <xf numFmtId="0" fontId="47" fillId="0" borderId="241" applyNumberFormat="0"/>
    <xf numFmtId="169" fontId="1" fillId="52" borderId="239" applyNumberFormat="0" applyAlignment="0" applyProtection="0"/>
    <xf numFmtId="169" fontId="1" fillId="57" borderId="189" applyNumberFormat="0" applyAlignment="0" applyProtection="0"/>
    <xf numFmtId="169" fontId="1" fillId="52" borderId="182" applyNumberFormat="0" applyAlignment="0" applyProtection="0"/>
    <xf numFmtId="169" fontId="1" fillId="55" borderId="214" applyNumberFormat="0" applyFont="0" applyAlignment="0" applyProtection="0"/>
    <xf numFmtId="169" fontId="1" fillId="52" borderId="220" applyNumberFormat="0" applyAlignment="0" applyProtection="0"/>
    <xf numFmtId="169" fontId="1" fillId="0" borderId="240" applyNumberFormat="0" applyFill="0" applyAlignment="0" applyProtection="0"/>
    <xf numFmtId="169" fontId="1" fillId="0" borderId="187" applyNumberFormat="0" applyFill="0" applyAlignment="0" applyProtection="0"/>
    <xf numFmtId="169" fontId="1" fillId="0" borderId="183" applyNumberFormat="0" applyFill="0" applyAlignment="0" applyProtection="0"/>
    <xf numFmtId="169" fontId="1" fillId="0" borderId="240" applyNumberFormat="0" applyFill="0" applyAlignment="0" applyProtection="0"/>
    <xf numFmtId="169" fontId="1" fillId="39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2" borderId="242" applyNumberFormat="0" applyAlignment="0" applyProtection="0"/>
    <xf numFmtId="169" fontId="1" fillId="57" borderId="232" applyNumberFormat="0" applyAlignment="0" applyProtection="0"/>
    <xf numFmtId="0" fontId="47" fillId="0" borderId="172" applyNumberFormat="0"/>
    <xf numFmtId="0" fontId="46" fillId="0" borderId="172" applyNumberFormat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52" borderId="226" applyNumberForma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7" borderId="237" applyNumberFormat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3" applyNumberFormat="0" applyAlignment="0" applyProtection="0"/>
    <xf numFmtId="169" fontId="1" fillId="52" borderId="173" applyNumberFormat="0" applyAlignment="0" applyProtection="0"/>
    <xf numFmtId="169" fontId="1" fillId="39" borderId="173" applyNumberFormat="0" applyAlignment="0" applyProtection="0"/>
    <xf numFmtId="169" fontId="1" fillId="57" borderId="173" applyNumberFormat="0" applyAlignment="0" applyProtection="0"/>
    <xf numFmtId="169" fontId="1" fillId="55" borderId="174" applyNumberFormat="0" applyFont="0" applyAlignment="0" applyProtection="0"/>
    <xf numFmtId="169" fontId="1" fillId="55" borderId="174" applyNumberFormat="0" applyFon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2" borderId="175" applyNumberForma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0" applyNumberFormat="0" applyAlignment="0" applyProtection="0"/>
    <xf numFmtId="169" fontId="1" fillId="55" borderId="176" applyNumberFormat="0" applyFon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7" borderId="175" applyNumberFormat="0" applyAlignment="0" applyProtection="0"/>
    <xf numFmtId="169" fontId="1" fillId="52" borderId="170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52" borderId="170" applyNumberFormat="0" applyAlignment="0" applyProtection="0"/>
    <xf numFmtId="169" fontId="1" fillId="55" borderId="176" applyNumberFormat="0" applyFon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7" borderId="175" applyNumberFormat="0" applyAlignment="0" applyProtection="0"/>
    <xf numFmtId="0" fontId="46" fillId="0" borderId="179" applyNumberFormat="0"/>
    <xf numFmtId="169" fontId="1" fillId="39" borderId="175" applyNumberForma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0" fontId="47" fillId="0" borderId="179" applyNumberFormat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7" applyNumberFormat="0" applyAlignment="0" applyProtection="0"/>
    <xf numFmtId="169" fontId="1" fillId="39" borderId="175" applyNumberFormat="0" applyAlignment="0" applyProtection="0"/>
    <xf numFmtId="169" fontId="1" fillId="0" borderId="178" applyNumberFormat="0" applyFill="0" applyAlignment="0" applyProtection="0"/>
    <xf numFmtId="169" fontId="1" fillId="39" borderId="175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39" borderId="175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0" fontId="46" fillId="0" borderId="179" applyNumberFormat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7" borderId="175" applyNumberFormat="0" applyAlignment="0" applyProtection="0"/>
    <xf numFmtId="169" fontId="1" fillId="52" borderId="175" applyNumberFormat="0" applyAlignment="0" applyProtection="0"/>
    <xf numFmtId="169" fontId="1" fillId="57" borderId="175" applyNumberFormat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5" borderId="176" applyNumberFormat="0" applyFont="0" applyAlignment="0" applyProtection="0"/>
    <xf numFmtId="169" fontId="1" fillId="0" borderId="171" applyNumberFormat="0" applyFill="0" applyAlignment="0" applyProtection="0"/>
    <xf numFmtId="169" fontId="1" fillId="52" borderId="170" applyNumberForma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39" borderId="175" applyNumberFormat="0" applyAlignment="0" applyProtection="0"/>
    <xf numFmtId="169" fontId="1" fillId="39" borderId="175" applyNumberFormat="0" applyAlignment="0" applyProtection="0"/>
    <xf numFmtId="169" fontId="1" fillId="39" borderId="175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0" applyNumberFormat="0" applyAlignment="0" applyProtection="0"/>
    <xf numFmtId="169" fontId="1" fillId="52" borderId="170" applyNumberFormat="0" applyAlignment="0" applyProtection="0"/>
    <xf numFmtId="169" fontId="1" fillId="0" borderId="171" applyNumberFormat="0" applyFill="0" applyAlignment="0" applyProtection="0"/>
    <xf numFmtId="169" fontId="1" fillId="57" borderId="175" applyNumberFormat="0" applyAlignment="0" applyProtection="0"/>
    <xf numFmtId="0" fontId="47" fillId="0" borderId="179" applyNumberFormat="0"/>
    <xf numFmtId="0" fontId="46" fillId="0" borderId="179" applyNumberFormat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57" borderId="175" applyNumberFormat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39" borderId="175" applyNumberForma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0" fontId="47" fillId="0" borderId="179" applyNumberFormat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0" borderId="171" applyNumberFormat="0" applyFill="0" applyAlignment="0" applyProtection="0"/>
    <xf numFmtId="169" fontId="1" fillId="0" borderId="171" applyNumberFormat="0" applyFill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0" applyNumberFormat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39" borderId="175" applyNumberForma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7" borderId="175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52" borderId="175" applyNumberFormat="0" applyAlignment="0" applyProtection="0"/>
    <xf numFmtId="169" fontId="1" fillId="52" borderId="177" applyNumberFormat="0" applyAlignment="0" applyProtection="0"/>
    <xf numFmtId="169" fontId="1" fillId="39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1" applyNumberFormat="0" applyFill="0" applyAlignment="0" applyProtection="0"/>
    <xf numFmtId="169" fontId="1" fillId="52" borderId="177" applyNumberFormat="0" applyAlignment="0" applyProtection="0"/>
    <xf numFmtId="169" fontId="1" fillId="52" borderId="170" applyNumberFormat="0" applyAlignment="0" applyProtection="0"/>
    <xf numFmtId="169" fontId="1" fillId="55" borderId="176" applyNumberFormat="0" applyFont="0" applyAlignment="0" applyProtection="0"/>
    <xf numFmtId="169" fontId="1" fillId="0" borderId="171" applyNumberFormat="0" applyFill="0" applyAlignment="0" applyProtection="0"/>
    <xf numFmtId="169" fontId="1" fillId="39" borderId="175" applyNumberFormat="0" applyAlignment="0" applyProtection="0"/>
    <xf numFmtId="0" fontId="47" fillId="0" borderId="179" applyNumberFormat="0"/>
    <xf numFmtId="0" fontId="46" fillId="0" borderId="179" applyNumberFormat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0" fontId="46" fillId="0" borderId="217" applyNumberFormat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0" borderId="245" applyNumberFormat="0" applyFill="0" applyAlignment="0" applyProtection="0"/>
    <xf numFmtId="169" fontId="1" fillId="39" borderId="242" applyNumberFormat="0" applyAlignment="0" applyProtection="0"/>
    <xf numFmtId="169" fontId="1" fillId="55" borderId="243" applyNumberFormat="0" applyFont="0" applyAlignment="0" applyProtection="0"/>
    <xf numFmtId="169" fontId="1" fillId="52" borderId="239" applyNumberFormat="0" applyAlignment="0" applyProtection="0"/>
    <xf numFmtId="0" fontId="46" fillId="0" borderId="246" applyNumberFormat="0"/>
    <xf numFmtId="169" fontId="1" fillId="0" borderId="240" applyNumberFormat="0" applyFill="0" applyAlignment="0" applyProtection="0"/>
    <xf numFmtId="169" fontId="1" fillId="52" borderId="242" applyNumberFormat="0" applyAlignment="0" applyProtection="0"/>
    <xf numFmtId="169" fontId="1" fillId="0" borderId="240" applyNumberFormat="0" applyFill="0" applyAlignment="0" applyProtection="0"/>
    <xf numFmtId="169" fontId="1" fillId="52" borderId="237" applyNumberFormat="0" applyAlignment="0" applyProtection="0"/>
    <xf numFmtId="169" fontId="1" fillId="39" borderId="237" applyNumberFormat="0" applyAlignment="0" applyProtection="0"/>
    <xf numFmtId="169" fontId="1" fillId="52" borderId="237" applyNumberFormat="0" applyAlignment="0" applyProtection="0"/>
    <xf numFmtId="169" fontId="1" fillId="55" borderId="238" applyNumberFormat="0" applyFont="0" applyAlignment="0" applyProtection="0"/>
    <xf numFmtId="169" fontId="1" fillId="55" borderId="238" applyNumberFormat="0" applyFont="0" applyAlignment="0" applyProtection="0"/>
    <xf numFmtId="169" fontId="1" fillId="52" borderId="237" applyNumberFormat="0" applyAlignment="0" applyProtection="0"/>
    <xf numFmtId="169" fontId="1" fillId="57" borderId="237" applyNumberFormat="0" applyAlignment="0" applyProtection="0"/>
    <xf numFmtId="169" fontId="1" fillId="57" borderId="237" applyNumberFormat="0" applyAlignment="0" applyProtection="0"/>
    <xf numFmtId="169" fontId="1" fillId="39" borderId="232" applyNumberFormat="0" applyAlignment="0" applyProtection="0"/>
    <xf numFmtId="169" fontId="1" fillId="39" borderId="232" applyNumberFormat="0" applyAlignment="0" applyProtection="0"/>
    <xf numFmtId="169" fontId="1" fillId="55" borderId="233" applyNumberFormat="0" applyFont="0" applyAlignment="0" applyProtection="0"/>
    <xf numFmtId="169" fontId="1" fillId="55" borderId="225" applyNumberFormat="0" applyFont="0" applyAlignment="0" applyProtection="0"/>
    <xf numFmtId="169" fontId="1" fillId="52" borderId="224" applyNumberFormat="0" applyAlignment="0" applyProtection="0"/>
    <xf numFmtId="169" fontId="1" fillId="0" borderId="227" applyNumberFormat="0" applyFill="0" applyAlignment="0" applyProtection="0"/>
    <xf numFmtId="169" fontId="1" fillId="52" borderId="224" applyNumberFormat="0" applyAlignment="0" applyProtection="0"/>
    <xf numFmtId="169" fontId="1" fillId="52" borderId="228" applyNumberForma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39" borderId="213" applyNumberFormat="0" applyAlignment="0" applyProtection="0"/>
    <xf numFmtId="169" fontId="1" fillId="57" borderId="213" applyNumberForma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5" borderId="214" applyNumberFormat="0" applyFon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169" fontId="1" fillId="39" borderId="213" applyNumberFormat="0" applyAlignment="0" applyProtection="0"/>
    <xf numFmtId="169" fontId="1" fillId="55" borderId="214" applyNumberFormat="0" applyFon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2" borderId="239" applyNumberFormat="0" applyAlignment="0" applyProtection="0"/>
    <xf numFmtId="169" fontId="1" fillId="0" borderId="240" applyNumberFormat="0" applyFill="0" applyAlignment="0" applyProtection="0"/>
    <xf numFmtId="169" fontId="1" fillId="52" borderId="226" applyNumberFormat="0" applyAlignment="0" applyProtection="0"/>
    <xf numFmtId="0" fontId="47" fillId="0" borderId="217" applyNumberFormat="0"/>
    <xf numFmtId="169" fontId="1" fillId="52" borderId="213" applyNumberFormat="0" applyAlignment="0" applyProtection="0"/>
    <xf numFmtId="169" fontId="1" fillId="39" borderId="213" applyNumberFormat="0" applyAlignment="0" applyProtection="0"/>
    <xf numFmtId="169" fontId="1" fillId="55" borderId="214" applyNumberFormat="0" applyFont="0" applyAlignment="0" applyProtection="0"/>
    <xf numFmtId="169" fontId="1" fillId="55" borderId="214" applyNumberFormat="0" applyFont="0" applyAlignment="0" applyProtection="0"/>
    <xf numFmtId="169" fontId="1" fillId="52" borderId="215" applyNumberFormat="0" applyAlignment="0" applyProtection="0"/>
    <xf numFmtId="169" fontId="1" fillId="0" borderId="240" applyNumberFormat="0" applyFill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2" borderId="237" applyNumberFormat="0" applyAlignment="0" applyProtection="0"/>
    <xf numFmtId="169" fontId="1" fillId="52" borderId="215" applyNumberFormat="0" applyAlignment="0" applyProtection="0"/>
    <xf numFmtId="169" fontId="1" fillId="55" borderId="214" applyNumberFormat="0" applyFon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37" applyNumberFormat="0" applyAlignment="0" applyProtection="0"/>
    <xf numFmtId="169" fontId="1" fillId="0" borderId="227" applyNumberFormat="0" applyFill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2" borderId="213" applyNumberFormat="0" applyAlignment="0" applyProtection="0"/>
    <xf numFmtId="169" fontId="1" fillId="52" borderId="213" applyNumberFormat="0" applyAlignment="0" applyProtection="0"/>
    <xf numFmtId="169" fontId="1" fillId="0" borderId="216" applyNumberFormat="0" applyFill="0" applyAlignment="0" applyProtection="0"/>
    <xf numFmtId="169" fontId="1" fillId="52" borderId="213" applyNumberFormat="0" applyAlignment="0" applyProtection="0"/>
    <xf numFmtId="169" fontId="1" fillId="55" borderId="214" applyNumberFormat="0" applyFont="0" applyAlignment="0" applyProtection="0"/>
    <xf numFmtId="169" fontId="1" fillId="39" borderId="213" applyNumberFormat="0" applyAlignment="0" applyProtection="0"/>
    <xf numFmtId="169" fontId="1" fillId="0" borderId="216" applyNumberFormat="0" applyFill="0" applyAlignment="0" applyProtection="0"/>
    <xf numFmtId="169" fontId="1" fillId="0" borderId="216" applyNumberFormat="0" applyFill="0" applyAlignment="0" applyProtection="0"/>
    <xf numFmtId="169" fontId="1" fillId="52" borderId="213" applyNumberFormat="0" applyAlignment="0" applyProtection="0"/>
    <xf numFmtId="169" fontId="1" fillId="55" borderId="214" applyNumberFormat="0" applyFon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2" borderId="218" applyNumberFormat="0" applyAlignment="0" applyProtection="0"/>
    <xf numFmtId="169" fontId="1" fillId="0" borderId="216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7" borderId="218" applyNumberForma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39" borderId="218" applyNumberFormat="0" applyAlignment="0" applyProtection="0"/>
    <xf numFmtId="169" fontId="1" fillId="0" borderId="216" applyNumberFormat="0" applyFill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52" borderId="215" applyNumberFormat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7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5" borderId="243" applyNumberFormat="0" applyFont="0" applyAlignment="0" applyProtection="0"/>
    <xf numFmtId="169" fontId="1" fillId="39" borderId="242" applyNumberForma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39" borderId="242" applyNumberForma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39" applyNumberFormat="0" applyAlignment="0" applyProtection="0"/>
    <xf numFmtId="169" fontId="1" fillId="0" borderId="245" applyNumberFormat="0" applyFill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0" borderId="240" applyNumberFormat="0" applyFill="0" applyAlignment="0" applyProtection="0"/>
    <xf numFmtId="169" fontId="1" fillId="55" borderId="238" applyNumberFormat="0" applyFont="0" applyAlignment="0" applyProtection="0"/>
    <xf numFmtId="169" fontId="1" fillId="52" borderId="239" applyNumberFormat="0" applyAlignment="0" applyProtection="0"/>
    <xf numFmtId="169" fontId="1" fillId="0" borderId="240" applyNumberFormat="0" applyFill="0" applyAlignment="0" applyProtection="0"/>
    <xf numFmtId="169" fontId="1" fillId="52" borderId="237" applyNumberFormat="0" applyAlignment="0" applyProtection="0"/>
    <xf numFmtId="169" fontId="1" fillId="0" borderId="240" applyNumberFormat="0" applyFill="0" applyAlignment="0" applyProtection="0"/>
    <xf numFmtId="169" fontId="1" fillId="52" borderId="237" applyNumberFormat="0" applyAlignment="0" applyProtection="0"/>
    <xf numFmtId="169" fontId="1" fillId="39" borderId="237" applyNumberFormat="0" applyAlignment="0" applyProtection="0"/>
    <xf numFmtId="169" fontId="1" fillId="52" borderId="239" applyNumberFormat="0" applyAlignment="0" applyProtection="0"/>
    <xf numFmtId="0" fontId="47" fillId="0" borderId="203" applyNumberFormat="0"/>
    <xf numFmtId="0" fontId="46" fillId="0" borderId="203" applyNumberFormat="0"/>
    <xf numFmtId="169" fontId="1" fillId="0" borderId="197" applyNumberFormat="0" applyFill="0" applyAlignment="0" applyProtection="0"/>
    <xf numFmtId="169" fontId="1" fillId="0" borderId="202" applyNumberFormat="0" applyFill="0" applyAlignment="0" applyProtection="0"/>
    <xf numFmtId="169" fontId="1" fillId="0" borderId="197" applyNumberFormat="0" applyFill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2" borderId="196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0" fontId="47" fillId="0" borderId="203" applyNumberFormat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0" borderId="202" applyNumberFormat="0" applyFill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0" borderId="197" applyNumberFormat="0" applyFill="0" applyAlignment="0" applyProtection="0"/>
    <xf numFmtId="169" fontId="1" fillId="57" borderId="199" applyNumberFormat="0" applyAlignment="0" applyProtection="0"/>
    <xf numFmtId="169" fontId="1" fillId="52" borderId="196" applyNumberFormat="0" applyAlignment="0" applyProtection="0"/>
    <xf numFmtId="169" fontId="1" fillId="39" borderId="199" applyNumberFormat="0" applyAlignment="0" applyProtection="0"/>
    <xf numFmtId="169" fontId="1" fillId="39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2" borderId="196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7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0" borderId="197" applyNumberFormat="0" applyFill="0" applyAlignment="0" applyProtection="0"/>
    <xf numFmtId="169" fontId="1" fillId="52" borderId="199" applyNumberFormat="0" applyAlignment="0" applyProtection="0"/>
    <xf numFmtId="169" fontId="1" fillId="57" borderId="199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57" borderId="194" applyNumberForma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5" borderId="195" applyNumberFormat="0" applyFont="0" applyAlignment="0" applyProtection="0"/>
    <xf numFmtId="169" fontId="1" fillId="52" borderId="196" applyNumberFormat="0" applyAlignment="0" applyProtection="0"/>
    <xf numFmtId="169" fontId="1" fillId="57" borderId="194" applyNumberFormat="0" applyAlignment="0" applyProtection="0"/>
    <xf numFmtId="169" fontId="1" fillId="0" borderId="197" applyNumberFormat="0" applyFill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2" borderId="194" applyNumberFormat="0" applyAlignment="0" applyProtection="0"/>
    <xf numFmtId="169" fontId="1" fillId="52" borderId="194" applyNumberFormat="0" applyAlignment="0" applyProtection="0"/>
    <xf numFmtId="169" fontId="1" fillId="0" borderId="197" applyNumberFormat="0" applyFill="0" applyAlignment="0" applyProtection="0"/>
    <xf numFmtId="169" fontId="1" fillId="57" borderId="194" applyNumberForma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5" borderId="195" applyNumberFormat="0" applyFont="0" applyAlignment="0" applyProtection="0"/>
    <xf numFmtId="169" fontId="1" fillId="55" borderId="195" applyNumberFormat="0" applyFont="0" applyAlignment="0" applyProtection="0"/>
    <xf numFmtId="169" fontId="1" fillId="39" borderId="194" applyNumberFormat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52" borderId="209" applyNumberFormat="0" applyAlignment="0" applyProtection="0"/>
    <xf numFmtId="169" fontId="1" fillId="52" borderId="211" applyNumberFormat="0" applyAlignment="0" applyProtection="0"/>
    <xf numFmtId="169" fontId="1" fillId="39" borderId="237" applyNumberFormat="0" applyAlignment="0" applyProtection="0"/>
    <xf numFmtId="169" fontId="1" fillId="52" borderId="205" applyNumberFormat="0" applyAlignment="0" applyProtection="0"/>
    <xf numFmtId="169" fontId="1" fillId="0" borderId="216" applyNumberFormat="0" applyFill="0" applyAlignment="0" applyProtection="0"/>
    <xf numFmtId="169" fontId="1" fillId="52" borderId="242" applyNumberFormat="0" applyAlignment="0" applyProtection="0"/>
    <xf numFmtId="169" fontId="1" fillId="55" borderId="214" applyNumberFormat="0" applyFont="0" applyAlignment="0" applyProtection="0"/>
    <xf numFmtId="169" fontId="1" fillId="57" borderId="237" applyNumberFormat="0" applyAlignment="0" applyProtection="0"/>
    <xf numFmtId="169" fontId="1" fillId="57" borderId="237" applyNumberFormat="0" applyAlignment="0" applyProtection="0"/>
    <xf numFmtId="169" fontId="1" fillId="0" borderId="245" applyNumberFormat="0" applyFill="0" applyAlignment="0" applyProtection="0"/>
    <xf numFmtId="169" fontId="1" fillId="57" borderId="242" applyNumberFormat="0" applyAlignment="0" applyProtection="0"/>
    <xf numFmtId="169" fontId="1" fillId="39" borderId="237" applyNumberFormat="0" applyAlignment="0" applyProtection="0"/>
    <xf numFmtId="169" fontId="1" fillId="57" borderId="213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5" borderId="195" applyNumberFormat="0" applyFont="0" applyAlignment="0" applyProtection="0"/>
    <xf numFmtId="169" fontId="1" fillId="55" borderId="195" applyNumberFormat="0" applyFont="0" applyAlignment="0" applyProtection="0"/>
    <xf numFmtId="169" fontId="1" fillId="39" borderId="194" applyNumberFormat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0" borderId="240" applyNumberFormat="0" applyFill="0" applyAlignment="0" applyProtection="0"/>
    <xf numFmtId="169" fontId="1" fillId="55" borderId="195" applyNumberFormat="0" applyFont="0" applyAlignment="0" applyProtection="0"/>
    <xf numFmtId="169" fontId="1" fillId="52" borderId="196" applyNumberFormat="0" applyAlignment="0" applyProtection="0"/>
    <xf numFmtId="169" fontId="1" fillId="57" borderId="194" applyNumberFormat="0" applyAlignment="0" applyProtection="0"/>
    <xf numFmtId="169" fontId="1" fillId="55" borderId="243" applyNumberFormat="0" applyFont="0" applyAlignment="0" applyProtection="0"/>
    <xf numFmtId="169" fontId="1" fillId="0" borderId="197" applyNumberFormat="0" applyFill="0" applyAlignment="0" applyProtection="0"/>
    <xf numFmtId="169" fontId="1" fillId="52" borderId="194" applyNumberFormat="0" applyAlignment="0" applyProtection="0"/>
    <xf numFmtId="169" fontId="1" fillId="39" borderId="194" applyNumberFormat="0" applyAlignment="0" applyProtection="0"/>
    <xf numFmtId="169" fontId="1" fillId="0" borderId="245" applyNumberFormat="0" applyFill="0" applyAlignment="0" applyProtection="0"/>
    <xf numFmtId="169" fontId="1" fillId="52" borderId="234" applyNumberFormat="0" applyAlignment="0" applyProtection="0"/>
    <xf numFmtId="169" fontId="1" fillId="39" borderId="242" applyNumberFormat="0" applyAlignment="0" applyProtection="0"/>
    <xf numFmtId="169" fontId="1" fillId="39" borderId="213" applyNumberFormat="0" applyAlignment="0" applyProtection="0"/>
    <xf numFmtId="169" fontId="1" fillId="55" borderId="238" applyNumberFormat="0" applyFont="0" applyAlignment="0" applyProtection="0"/>
    <xf numFmtId="169" fontId="1" fillId="39" borderId="213" applyNumberFormat="0" applyAlignment="0" applyProtection="0"/>
    <xf numFmtId="169" fontId="1" fillId="0" borderId="216" applyNumberFormat="0" applyFill="0" applyAlignment="0" applyProtection="0"/>
    <xf numFmtId="169" fontId="1" fillId="0" borderId="216" applyNumberFormat="0" applyFill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7" borderId="218" applyNumberFormat="0" applyAlignment="0" applyProtection="0"/>
    <xf numFmtId="169" fontId="1" fillId="55" borderId="243" applyNumberFormat="0" applyFont="0" applyAlignment="0" applyProtection="0"/>
    <xf numFmtId="169" fontId="1" fillId="52" borderId="213" applyNumberFormat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2" borderId="244" applyNumberFormat="0" applyAlignment="0" applyProtection="0"/>
    <xf numFmtId="169" fontId="1" fillId="55" borderId="195" applyNumberFormat="0" applyFont="0" applyAlignment="0" applyProtection="0"/>
    <xf numFmtId="169" fontId="1" fillId="52" borderId="196" applyNumberFormat="0" applyAlignment="0" applyProtection="0"/>
    <xf numFmtId="169" fontId="1" fillId="57" borderId="194" applyNumberFormat="0" applyAlignment="0" applyProtection="0"/>
    <xf numFmtId="169" fontId="1" fillId="0" borderId="197" applyNumberFormat="0" applyFill="0" applyAlignment="0" applyProtection="0"/>
    <xf numFmtId="169" fontId="1" fillId="57" borderId="194" applyNumberForma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2" borderId="232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39" borderId="194" applyNumberFormat="0" applyAlignment="0" applyProtection="0"/>
    <xf numFmtId="169" fontId="1" fillId="57" borderId="194" applyNumberFormat="0" applyAlignment="0" applyProtection="0"/>
    <xf numFmtId="169" fontId="1" fillId="52" borderId="194" applyNumberFormat="0" applyAlignment="0" applyProtection="0"/>
    <xf numFmtId="169" fontId="1" fillId="55" borderId="243" applyNumberFormat="0" applyFont="0" applyAlignment="0" applyProtection="0"/>
    <xf numFmtId="169" fontId="1" fillId="57" borderId="237" applyNumberFormat="0" applyAlignment="0" applyProtection="0"/>
    <xf numFmtId="169" fontId="1" fillId="52" borderId="213" applyNumberFormat="0" applyAlignment="0" applyProtection="0"/>
    <xf numFmtId="169" fontId="1" fillId="52" borderId="242" applyNumberFormat="0" applyAlignment="0" applyProtection="0"/>
    <xf numFmtId="169" fontId="1" fillId="57" borderId="232" applyNumberFormat="0" applyAlignment="0" applyProtection="0"/>
    <xf numFmtId="169" fontId="1" fillId="0" borderId="216" applyNumberFormat="0" applyFill="0" applyAlignment="0" applyProtection="0"/>
    <xf numFmtId="169" fontId="1" fillId="52" borderId="215" applyNumberFormat="0" applyAlignment="0" applyProtection="0"/>
    <xf numFmtId="169" fontId="1" fillId="52" borderId="239" applyNumberFormat="0" applyAlignment="0" applyProtection="0"/>
    <xf numFmtId="169" fontId="1" fillId="52" borderId="215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39" borderId="218" applyNumberFormat="0" applyAlignment="0" applyProtection="0"/>
    <xf numFmtId="169" fontId="1" fillId="39" borderId="218" applyNumberFormat="0" applyAlignment="0" applyProtection="0"/>
    <xf numFmtId="169" fontId="1" fillId="52" borderId="244" applyNumberFormat="0" applyAlignment="0" applyProtection="0"/>
    <xf numFmtId="169" fontId="1" fillId="57" borderId="237" applyNumberFormat="0" applyAlignment="0" applyProtection="0"/>
    <xf numFmtId="169" fontId="1" fillId="52" borderId="194" applyNumberFormat="0" applyAlignment="0" applyProtection="0"/>
    <xf numFmtId="169" fontId="1" fillId="52" borderId="194" applyNumberFormat="0" applyAlignment="0" applyProtection="0"/>
    <xf numFmtId="169" fontId="1" fillId="39" borderId="194" applyNumberFormat="0" applyAlignment="0" applyProtection="0"/>
    <xf numFmtId="169" fontId="1" fillId="52" borderId="196" applyNumberFormat="0" applyAlignment="0" applyProtection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52" borderId="194" applyNumberFormat="0" applyAlignment="0" applyProtection="0"/>
    <xf numFmtId="169" fontId="1" fillId="52" borderId="196" applyNumberFormat="0" applyAlignment="0" applyProtection="0"/>
    <xf numFmtId="169" fontId="1" fillId="52" borderId="196" applyNumberFormat="0" applyAlignment="0" applyProtection="0"/>
    <xf numFmtId="169" fontId="1" fillId="55" borderId="195" applyNumberFormat="0" applyFont="0" applyAlignment="0" applyProtection="0"/>
    <xf numFmtId="169" fontId="1" fillId="52" borderId="244" applyNumberFormat="0" applyAlignment="0" applyProtection="0"/>
    <xf numFmtId="169" fontId="1" fillId="52" borderId="237" applyNumberFormat="0" applyAlignment="0" applyProtection="0"/>
    <xf numFmtId="169" fontId="1" fillId="55" borderId="214" applyNumberFormat="0" applyFont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0" fontId="46" fillId="0" borderId="236" applyNumberFormat="0"/>
    <xf numFmtId="169" fontId="1" fillId="55" borderId="243" applyNumberFormat="0" applyFont="0" applyAlignment="0" applyProtection="0"/>
    <xf numFmtId="169" fontId="1" fillId="0" borderId="216" applyNumberFormat="0" applyFill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7" borderId="213" applyNumberFormat="0" applyAlignment="0" applyProtection="0"/>
    <xf numFmtId="169" fontId="1" fillId="57" borderId="194" applyNumberFormat="0" applyAlignment="0" applyProtection="0"/>
    <xf numFmtId="169" fontId="1" fillId="55" borderId="195" applyNumberFormat="0" applyFont="0" applyAlignment="0" applyProtection="0"/>
    <xf numFmtId="169" fontId="1" fillId="52" borderId="194" applyNumberFormat="0" applyAlignment="0" applyProtection="0"/>
    <xf numFmtId="169" fontId="1" fillId="39" borderId="242" applyNumberFormat="0" applyAlignment="0" applyProtection="0"/>
    <xf numFmtId="169" fontId="1" fillId="0" borderId="197" applyNumberFormat="0" applyFill="0" applyAlignment="0" applyProtection="0"/>
    <xf numFmtId="169" fontId="1" fillId="52" borderId="196" applyNumberFormat="0" applyAlignment="0" applyProtection="0"/>
    <xf numFmtId="169" fontId="1" fillId="39" borderId="194" applyNumberFormat="0" applyAlignment="0" applyProtection="0"/>
    <xf numFmtId="169" fontId="1" fillId="57" borderId="194" applyNumberFormat="0" applyAlignment="0" applyProtection="0"/>
    <xf numFmtId="169" fontId="1" fillId="52" borderId="194" applyNumberFormat="0" applyAlignment="0" applyProtection="0"/>
    <xf numFmtId="169" fontId="1" fillId="57" borderId="237" applyNumberFormat="0" applyAlignment="0" applyProtection="0"/>
    <xf numFmtId="169" fontId="1" fillId="0" borderId="197" applyNumberFormat="0" applyFill="0" applyAlignment="0" applyProtection="0"/>
    <xf numFmtId="169" fontId="1" fillId="55" borderId="195" applyNumberFormat="0" applyFont="0" applyAlignment="0" applyProtection="0"/>
    <xf numFmtId="169" fontId="1" fillId="55" borderId="195" applyNumberFormat="0" applyFont="0" applyAlignment="0" applyProtection="0"/>
    <xf numFmtId="169" fontId="1" fillId="39" borderId="194" applyNumberFormat="0" applyAlignment="0" applyProtection="0"/>
    <xf numFmtId="169" fontId="1" fillId="0" borderId="245" applyNumberFormat="0" applyFill="0" applyAlignment="0" applyProtection="0"/>
    <xf numFmtId="169" fontId="1" fillId="0" borderId="197" applyNumberFormat="0" applyFill="0" applyAlignment="0" applyProtection="0"/>
    <xf numFmtId="169" fontId="1" fillId="39" borderId="194" applyNumberFormat="0" applyAlignment="0" applyProtection="0"/>
    <xf numFmtId="169" fontId="1" fillId="57" borderId="194" applyNumberFormat="0" applyAlignment="0" applyProtection="0"/>
    <xf numFmtId="169" fontId="1" fillId="52" borderId="194" applyNumberFormat="0" applyAlignment="0" applyProtection="0"/>
    <xf numFmtId="169" fontId="1" fillId="39" borderId="205" applyNumberFormat="0" applyAlignment="0" applyProtection="0"/>
    <xf numFmtId="169" fontId="1" fillId="55" borderId="243" applyNumberFormat="0" applyFont="0" applyAlignment="0" applyProtection="0"/>
    <xf numFmtId="169" fontId="1" fillId="52" borderId="209" applyNumberFormat="0" applyAlignment="0" applyProtection="0"/>
    <xf numFmtId="169" fontId="1" fillId="39" borderId="209" applyNumberFormat="0" applyAlignment="0" applyProtection="0"/>
    <xf numFmtId="169" fontId="1" fillId="0" borderId="240" applyNumberFormat="0" applyFill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0" borderId="240" applyNumberFormat="0" applyFill="0" applyAlignment="0" applyProtection="0"/>
    <xf numFmtId="169" fontId="1" fillId="52" borderId="237" applyNumberFormat="0" applyAlignment="0" applyProtection="0"/>
    <xf numFmtId="169" fontId="1" fillId="52" borderId="224" applyNumberFormat="0" applyAlignment="0" applyProtection="0"/>
    <xf numFmtId="169" fontId="1" fillId="52" borderId="224" applyNumberFormat="0" applyAlignment="0" applyProtection="0"/>
    <xf numFmtId="169" fontId="1" fillId="52" borderId="207" applyNumberFormat="0" applyAlignment="0" applyProtection="0"/>
    <xf numFmtId="169" fontId="1" fillId="52" borderId="207" applyNumberFormat="0" applyAlignment="0" applyProtection="0"/>
    <xf numFmtId="169" fontId="1" fillId="55" borderId="206" applyNumberFormat="0" applyFont="0" applyAlignment="0" applyProtection="0"/>
    <xf numFmtId="169" fontId="1" fillId="52" borderId="205" applyNumberFormat="0" applyAlignment="0" applyProtection="0"/>
    <xf numFmtId="169" fontId="1" fillId="52" borderId="207" applyNumberFormat="0" applyAlignment="0" applyProtection="0"/>
    <xf numFmtId="169" fontId="1" fillId="0" borderId="245" applyNumberFormat="0" applyFill="0" applyAlignment="0" applyProtection="0"/>
    <xf numFmtId="169" fontId="1" fillId="52" borderId="237" applyNumberFormat="0" applyAlignment="0" applyProtection="0"/>
    <xf numFmtId="169" fontId="1" fillId="52" borderId="213" applyNumberFormat="0" applyAlignment="0" applyProtection="0"/>
    <xf numFmtId="169" fontId="1" fillId="39" borderId="213" applyNumberForma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57" borderId="213" applyNumberFormat="0" applyAlignment="0" applyProtection="0"/>
    <xf numFmtId="169" fontId="1" fillId="55" borderId="243" applyNumberFormat="0" applyFont="0" applyAlignment="0" applyProtection="0"/>
    <xf numFmtId="169" fontId="1" fillId="52" borderId="237" applyNumberFormat="0" applyAlignment="0" applyProtection="0"/>
    <xf numFmtId="169" fontId="1" fillId="39" borderId="213" applyNumberFormat="0" applyAlignment="0" applyProtection="0"/>
    <xf numFmtId="169" fontId="1" fillId="55" borderId="214" applyNumberFormat="0" applyFont="0" applyAlignment="0" applyProtection="0"/>
    <xf numFmtId="169" fontId="1" fillId="52" borderId="207" applyNumberFormat="0" applyAlignment="0" applyProtection="0"/>
    <xf numFmtId="169" fontId="1" fillId="57" borderId="242" applyNumberFormat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57" borderId="237" applyNumberFormat="0" applyAlignment="0" applyProtection="0"/>
    <xf numFmtId="169" fontId="1" fillId="52" borderId="242" applyNumberFormat="0" applyAlignment="0" applyProtection="0"/>
    <xf numFmtId="0" fontId="46" fillId="0" borderId="246" applyNumberFormat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7" borderId="242" applyNumberFormat="0" applyAlignment="0" applyProtection="0"/>
    <xf numFmtId="169" fontId="1" fillId="52" borderId="242" applyNumberFormat="0" applyAlignment="0" applyProtection="0"/>
    <xf numFmtId="169" fontId="1" fillId="52" borderId="244" applyNumberFormat="0" applyAlignment="0" applyProtection="0"/>
    <xf numFmtId="169" fontId="1" fillId="57" borderId="242" applyNumberFormat="0" applyAlignment="0" applyProtection="0"/>
    <xf numFmtId="169" fontId="1" fillId="52" borderId="244" applyNumberFormat="0" applyAlignment="0" applyProtection="0"/>
    <xf numFmtId="169" fontId="1" fillId="39" borderId="242" applyNumberForma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0" borderId="240" applyNumberFormat="0" applyFill="0" applyAlignment="0" applyProtection="0"/>
    <xf numFmtId="169" fontId="1" fillId="55" borderId="243" applyNumberFormat="0" applyFont="0" applyAlignment="0" applyProtection="0"/>
    <xf numFmtId="169" fontId="1" fillId="0" borderId="240" applyNumberFormat="0" applyFill="0" applyAlignment="0" applyProtection="0"/>
    <xf numFmtId="169" fontId="1" fillId="52" borderId="237" applyNumberFormat="0" applyAlignment="0" applyProtection="0"/>
    <xf numFmtId="169" fontId="1" fillId="52" borderId="237" applyNumberFormat="0" applyAlignment="0" applyProtection="0"/>
    <xf numFmtId="169" fontId="1" fillId="52" borderId="239" applyNumberFormat="0" applyAlignment="0" applyProtection="0"/>
    <xf numFmtId="169" fontId="1" fillId="0" borderId="240" applyNumberFormat="0" applyFill="0" applyAlignment="0" applyProtection="0"/>
    <xf numFmtId="169" fontId="1" fillId="39" borderId="237" applyNumberFormat="0" applyAlignment="0" applyProtection="0"/>
    <xf numFmtId="169" fontId="1" fillId="52" borderId="237" applyNumberFormat="0" applyAlignment="0" applyProtection="0"/>
    <xf numFmtId="169" fontId="1" fillId="0" borderId="240" applyNumberFormat="0" applyFill="0" applyAlignment="0" applyProtection="0"/>
    <xf numFmtId="169" fontId="1" fillId="0" borderId="240" applyNumberFormat="0" applyFill="0" applyAlignment="0" applyProtection="0"/>
    <xf numFmtId="169" fontId="1" fillId="55" borderId="238" applyNumberFormat="0" applyFont="0" applyAlignment="0" applyProtection="0"/>
    <xf numFmtId="169" fontId="1" fillId="52" borderId="237" applyNumberFormat="0" applyAlignment="0" applyProtection="0"/>
    <xf numFmtId="169" fontId="1" fillId="55" borderId="238" applyNumberFormat="0" applyFont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169" fontId="1" fillId="52" borderId="239" applyNumberFormat="0" applyAlignment="0" applyProtection="0"/>
    <xf numFmtId="169" fontId="1" fillId="52" borderId="237" applyNumberFormat="0" applyAlignment="0" applyProtection="0"/>
    <xf numFmtId="169" fontId="1" fillId="55" borderId="233" applyNumberFormat="0" applyFont="0" applyAlignment="0" applyProtection="0"/>
    <xf numFmtId="169" fontId="1" fillId="52" borderId="226" applyNumberFormat="0" applyAlignment="0" applyProtection="0"/>
    <xf numFmtId="169" fontId="1" fillId="57" borderId="232" applyNumberFormat="0" applyAlignment="0" applyProtection="0"/>
    <xf numFmtId="169" fontId="1" fillId="52" borderId="234" applyNumberFormat="0" applyAlignment="0" applyProtection="0"/>
    <xf numFmtId="169" fontId="1" fillId="52" borderId="232" applyNumberFormat="0" applyAlignment="0" applyProtection="0"/>
    <xf numFmtId="169" fontId="1" fillId="52" borderId="224" applyNumberFormat="0" applyAlignment="0" applyProtection="0"/>
    <xf numFmtId="169" fontId="1" fillId="0" borderId="227" applyNumberFormat="0" applyFill="0" applyAlignment="0" applyProtection="0"/>
    <xf numFmtId="169" fontId="1" fillId="55" borderId="225" applyNumberFormat="0" applyFont="0" applyAlignment="0" applyProtection="0"/>
    <xf numFmtId="169" fontId="1" fillId="39" borderId="213" applyNumberFormat="0" applyAlignment="0" applyProtection="0"/>
    <xf numFmtId="169" fontId="1" fillId="57" borderId="213" applyNumberForma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57" borderId="213" applyNumberFormat="0" applyAlignment="0" applyProtection="0"/>
    <xf numFmtId="169" fontId="1" fillId="52" borderId="237" applyNumberFormat="0" applyAlignment="0" applyProtection="0"/>
    <xf numFmtId="169" fontId="1" fillId="55" borderId="243" applyNumberFormat="0" applyFont="0" applyAlignment="0" applyProtection="0"/>
    <xf numFmtId="169" fontId="1" fillId="39" borderId="213" applyNumberFormat="0" applyAlignment="0" applyProtection="0"/>
    <xf numFmtId="169" fontId="1" fillId="57" borderId="213" applyNumberFormat="0" applyAlignment="0" applyProtection="0"/>
    <xf numFmtId="169" fontId="1" fillId="39" borderId="213" applyNumberFormat="0" applyAlignment="0" applyProtection="0"/>
    <xf numFmtId="169" fontId="1" fillId="55" borderId="214" applyNumberFormat="0" applyFont="0" applyAlignment="0" applyProtection="0"/>
    <xf numFmtId="169" fontId="1" fillId="55" borderId="214" applyNumberFormat="0" applyFont="0" applyAlignment="0" applyProtection="0"/>
    <xf numFmtId="169" fontId="1" fillId="57" borderId="213" applyNumberFormat="0" applyAlignment="0" applyProtection="0"/>
    <xf numFmtId="0" fontId="47" fillId="0" borderId="241" applyNumberFormat="0"/>
    <xf numFmtId="169" fontId="1" fillId="55" borderId="233" applyNumberFormat="0" applyFont="0" applyAlignment="0" applyProtection="0"/>
    <xf numFmtId="169" fontId="1" fillId="39" borderId="224" applyNumberFormat="0" applyAlignment="0" applyProtection="0"/>
    <xf numFmtId="169" fontId="1" fillId="52" borderId="228" applyNumberFormat="0" applyAlignment="0" applyProtection="0"/>
    <xf numFmtId="169" fontId="1" fillId="0" borderId="216" applyNumberFormat="0" applyFill="0" applyAlignment="0" applyProtection="0"/>
    <xf numFmtId="169" fontId="1" fillId="52" borderId="215" applyNumberFormat="0" applyAlignment="0" applyProtection="0"/>
    <xf numFmtId="169" fontId="1" fillId="39" borderId="237" applyNumberFormat="0" applyAlignment="0" applyProtection="0"/>
    <xf numFmtId="169" fontId="1" fillId="52" borderId="213" applyNumberForma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52" borderId="215" applyNumberFormat="0" applyAlignment="0" applyProtection="0"/>
    <xf numFmtId="169" fontId="1" fillId="39" borderId="213" applyNumberFormat="0" applyAlignment="0" applyProtection="0"/>
    <xf numFmtId="169" fontId="1" fillId="39" borderId="242" applyNumberFormat="0" applyAlignment="0" applyProtection="0"/>
    <xf numFmtId="169" fontId="1" fillId="52" borderId="239" applyNumberFormat="0" applyAlignment="0" applyProtection="0"/>
    <xf numFmtId="169" fontId="1" fillId="55" borderId="225" applyNumberFormat="0" applyFont="0" applyAlignment="0" applyProtection="0"/>
    <xf numFmtId="169" fontId="1" fillId="52" borderId="213" applyNumberFormat="0" applyAlignment="0" applyProtection="0"/>
    <xf numFmtId="169" fontId="1" fillId="55" borderId="214" applyNumberFormat="0" applyFont="0" applyAlignment="0" applyProtection="0"/>
    <xf numFmtId="169" fontId="1" fillId="52" borderId="215" applyNumberFormat="0" applyAlignment="0" applyProtection="0"/>
    <xf numFmtId="169" fontId="1" fillId="55" borderId="214" applyNumberFormat="0" applyFont="0" applyAlignment="0" applyProtection="0"/>
    <xf numFmtId="169" fontId="1" fillId="0" borderId="216" applyNumberFormat="0" applyFill="0" applyAlignment="0" applyProtection="0"/>
    <xf numFmtId="0" fontId="46" fillId="0" borderId="217" applyNumberFormat="0"/>
    <xf numFmtId="169" fontId="1" fillId="52" borderId="215" applyNumberFormat="0" applyAlignment="0" applyProtection="0"/>
    <xf numFmtId="169" fontId="1" fillId="0" borderId="216" applyNumberFormat="0" applyFill="0" applyAlignment="0" applyProtection="0"/>
    <xf numFmtId="169" fontId="1" fillId="52" borderId="215" applyNumberFormat="0" applyAlignment="0" applyProtection="0"/>
    <xf numFmtId="169" fontId="1" fillId="55" borderId="214" applyNumberFormat="0" applyFont="0" applyAlignment="0" applyProtection="0"/>
    <xf numFmtId="169" fontId="1" fillId="52" borderId="213" applyNumberFormat="0" applyAlignment="0" applyProtection="0"/>
    <xf numFmtId="169" fontId="1" fillId="0" borderId="216" applyNumberFormat="0" applyFill="0" applyAlignment="0" applyProtection="0"/>
    <xf numFmtId="169" fontId="1" fillId="57" borderId="213" applyNumberFormat="0" applyAlignment="0" applyProtection="0"/>
    <xf numFmtId="169" fontId="1" fillId="52" borderId="213" applyNumberFormat="0" applyAlignment="0" applyProtection="0"/>
    <xf numFmtId="169" fontId="1" fillId="52" borderId="215" applyNumberFormat="0" applyAlignment="0" applyProtection="0"/>
    <xf numFmtId="169" fontId="1" fillId="55" borderId="214" applyNumberFormat="0" applyFont="0" applyAlignment="0" applyProtection="0"/>
    <xf numFmtId="169" fontId="1" fillId="39" borderId="213" applyNumberForma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39" borderId="213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39" borderId="218" applyNumberFormat="0" applyAlignment="0" applyProtection="0"/>
    <xf numFmtId="169" fontId="1" fillId="0" borderId="221" applyNumberFormat="0" applyFill="0" applyAlignment="0" applyProtection="0"/>
    <xf numFmtId="169" fontId="1" fillId="39" borderId="218" applyNumberForma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39" borderId="218" applyNumberForma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0" fontId="47" fillId="0" borderId="222" applyNumberFormat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0" fontId="47" fillId="0" borderId="222" applyNumberFormat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169" fontId="1" fillId="0" borderId="240" applyNumberFormat="0" applyFill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169" fontId="1" fillId="39" borderId="237" applyNumberFormat="0" applyAlignment="0" applyProtection="0"/>
    <xf numFmtId="0" fontId="46" fillId="0" borderId="241" applyNumberFormat="0"/>
    <xf numFmtId="169" fontId="1" fillId="52" borderId="237" applyNumberFormat="0" applyAlignment="0" applyProtection="0"/>
    <xf numFmtId="169" fontId="1" fillId="0" borderId="240" applyNumberFormat="0" applyFill="0" applyAlignment="0" applyProtection="0"/>
    <xf numFmtId="169" fontId="1" fillId="52" borderId="239" applyNumberFormat="0" applyAlignment="0" applyProtection="0"/>
    <xf numFmtId="169" fontId="1" fillId="55" borderId="238" applyNumberFormat="0" applyFont="0" applyAlignment="0" applyProtection="0"/>
    <xf numFmtId="169" fontId="1" fillId="55" borderId="238" applyNumberFormat="0" applyFont="0" applyAlignment="0" applyProtection="0"/>
    <xf numFmtId="169" fontId="1" fillId="52" borderId="237" applyNumberFormat="0" applyAlignment="0" applyProtection="0"/>
    <xf numFmtId="0" fontId="47" fillId="0" borderId="193" applyNumberFormat="0"/>
    <xf numFmtId="169" fontId="1" fillId="57" borderId="205" applyNumberFormat="0" applyAlignment="0" applyProtection="0"/>
    <xf numFmtId="169" fontId="1" fillId="52" borderId="237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39" borderId="213" applyNumberFormat="0" applyAlignment="0" applyProtection="0"/>
    <xf numFmtId="169" fontId="1" fillId="55" borderId="214" applyNumberFormat="0" applyFont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0" fontId="47" fillId="0" borderId="222" applyNumberFormat="0"/>
    <xf numFmtId="169" fontId="1" fillId="52" borderId="220" applyNumberFormat="0" applyAlignment="0" applyProtection="0"/>
    <xf numFmtId="169" fontId="1" fillId="55" borderId="243" applyNumberFormat="0" applyFont="0" applyAlignment="0" applyProtection="0"/>
    <xf numFmtId="169" fontId="1" fillId="0" borderId="240" applyNumberFormat="0" applyFill="0" applyAlignment="0" applyProtection="0"/>
    <xf numFmtId="169" fontId="1" fillId="0" borderId="216" applyNumberFormat="0" applyFill="0" applyAlignment="0" applyProtection="0"/>
    <xf numFmtId="169" fontId="1" fillId="52" borderId="182" applyNumberFormat="0" applyAlignment="0" applyProtection="0"/>
    <xf numFmtId="169" fontId="1" fillId="52" borderId="182" applyNumberFormat="0" applyAlignment="0" applyProtection="0"/>
    <xf numFmtId="169" fontId="1" fillId="55" borderId="190" applyNumberFormat="0" applyFont="0" applyAlignment="0" applyProtection="0"/>
    <xf numFmtId="169" fontId="1" fillId="52" borderId="189" applyNumberFormat="0" applyAlignment="0" applyProtection="0"/>
    <xf numFmtId="169" fontId="1" fillId="52" borderId="242" applyNumberFormat="0" applyAlignment="0" applyProtection="0"/>
    <xf numFmtId="169" fontId="1" fillId="0" borderId="183" applyNumberFormat="0" applyFill="0" applyAlignment="0" applyProtection="0"/>
    <xf numFmtId="169" fontId="1" fillId="57" borderId="189" applyNumberFormat="0" applyAlignment="0" applyProtection="0"/>
    <xf numFmtId="169" fontId="1" fillId="55" borderId="190" applyNumberFormat="0" applyFont="0" applyAlignment="0" applyProtection="0"/>
    <xf numFmtId="169" fontId="1" fillId="52" borderId="189" applyNumberFormat="0" applyAlignment="0" applyProtection="0"/>
    <xf numFmtId="169" fontId="1" fillId="52" borderId="239" applyNumberFormat="0" applyAlignment="0" applyProtection="0"/>
    <xf numFmtId="169" fontId="1" fillId="0" borderId="183" applyNumberFormat="0" applyFill="0" applyAlignment="0" applyProtection="0"/>
    <xf numFmtId="169" fontId="1" fillId="0" borderId="183" applyNumberFormat="0" applyFill="0" applyAlignment="0" applyProtection="0"/>
    <xf numFmtId="169" fontId="1" fillId="52" borderId="182" applyNumberFormat="0" applyAlignment="0" applyProtection="0"/>
    <xf numFmtId="169" fontId="1" fillId="52" borderId="189" applyNumberFormat="0" applyAlignment="0" applyProtection="0"/>
    <xf numFmtId="169" fontId="1" fillId="52" borderId="189" applyNumberFormat="0" applyAlignment="0" applyProtection="0"/>
    <xf numFmtId="169" fontId="1" fillId="52" borderId="182" applyNumberFormat="0" applyAlignment="0" applyProtection="0"/>
    <xf numFmtId="169" fontId="1" fillId="52" borderId="182" applyNumberFormat="0" applyAlignment="0" applyProtection="0"/>
    <xf numFmtId="169" fontId="1" fillId="55" borderId="190" applyNumberFormat="0" applyFont="0" applyAlignment="0" applyProtection="0"/>
    <xf numFmtId="169" fontId="1" fillId="52" borderId="189" applyNumberFormat="0" applyAlignment="0" applyProtection="0"/>
    <xf numFmtId="0" fontId="47" fillId="0" borderId="246" applyNumberFormat="0"/>
    <xf numFmtId="169" fontId="1" fillId="0" borderId="208" applyNumberFormat="0" applyFill="0" applyAlignment="0" applyProtection="0"/>
    <xf numFmtId="169" fontId="1" fillId="0" borderId="216" applyNumberFormat="0" applyFill="0" applyAlignment="0" applyProtection="0"/>
    <xf numFmtId="169" fontId="1" fillId="52" borderId="213" applyNumberFormat="0" applyAlignment="0" applyProtection="0"/>
    <xf numFmtId="169" fontId="1" fillId="52" borderId="242" applyNumberFormat="0" applyAlignment="0" applyProtection="0"/>
    <xf numFmtId="169" fontId="1" fillId="55" borderId="233" applyNumberFormat="0" applyFont="0" applyAlignment="0" applyProtection="0"/>
    <xf numFmtId="169" fontId="1" fillId="52" borderId="213" applyNumberFormat="0" applyAlignment="0" applyProtection="0"/>
    <xf numFmtId="169" fontId="1" fillId="55" borderId="214" applyNumberFormat="0" applyFont="0" applyAlignment="0" applyProtection="0"/>
    <xf numFmtId="169" fontId="1" fillId="57" borderId="213" applyNumberFormat="0" applyAlignment="0" applyProtection="0"/>
    <xf numFmtId="169" fontId="1" fillId="0" borderId="216" applyNumberFormat="0" applyFill="0" applyAlignment="0" applyProtection="0"/>
    <xf numFmtId="169" fontId="1" fillId="57" borderId="218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39" borderId="218" applyNumberFormat="0" applyAlignment="0" applyProtection="0"/>
    <xf numFmtId="0" fontId="47" fillId="0" borderId="246" applyNumberFormat="0"/>
    <xf numFmtId="169" fontId="1" fillId="52" borderId="239" applyNumberFormat="0" applyAlignment="0" applyProtection="0"/>
    <xf numFmtId="169" fontId="1" fillId="55" borderId="190" applyNumberFormat="0" applyFont="0" applyAlignment="0" applyProtection="0"/>
    <xf numFmtId="169" fontId="1" fillId="55" borderId="190" applyNumberFormat="0" applyFont="0" applyAlignment="0" applyProtection="0"/>
    <xf numFmtId="169" fontId="1" fillId="39" borderId="189" applyNumberFormat="0" applyAlignment="0" applyProtection="0"/>
    <xf numFmtId="169" fontId="1" fillId="52" borderId="215" applyNumberFormat="0" applyAlignment="0" applyProtection="0"/>
    <xf numFmtId="169" fontId="1" fillId="0" borderId="192" applyNumberFormat="0" applyFill="0" applyAlignment="0" applyProtection="0"/>
    <xf numFmtId="169" fontId="1" fillId="0" borderId="192" applyNumberFormat="0" applyFill="0" applyAlignment="0" applyProtection="0"/>
    <xf numFmtId="169" fontId="1" fillId="52" borderId="191" applyNumberFormat="0" applyAlignment="0" applyProtection="0"/>
    <xf numFmtId="169" fontId="1" fillId="52" borderId="189" applyNumberFormat="0" applyAlignment="0" applyProtection="0"/>
    <xf numFmtId="169" fontId="1" fillId="39" borderId="189" applyNumberFormat="0" applyAlignment="0" applyProtection="0"/>
    <xf numFmtId="169" fontId="1" fillId="52" borderId="213" applyNumberFormat="0" applyAlignment="0" applyProtection="0"/>
    <xf numFmtId="169" fontId="1" fillId="52" borderId="191" applyNumberFormat="0" applyAlignment="0" applyProtection="0"/>
    <xf numFmtId="169" fontId="1" fillId="52" borderId="191" applyNumberFormat="0" applyAlignment="0" applyProtection="0"/>
    <xf numFmtId="169" fontId="1" fillId="55" borderId="190" applyNumberFormat="0" applyFont="0" applyAlignment="0" applyProtection="0"/>
    <xf numFmtId="169" fontId="1" fillId="52" borderId="244" applyNumberFormat="0" applyAlignment="0" applyProtection="0"/>
    <xf numFmtId="169" fontId="1" fillId="52" borderId="189" applyNumberFormat="0" applyAlignment="0" applyProtection="0"/>
    <xf numFmtId="169" fontId="1" fillId="52" borderId="189" applyNumberFormat="0" applyAlignment="0" applyProtection="0"/>
    <xf numFmtId="0" fontId="47" fillId="0" borderId="188" applyNumberFormat="0"/>
    <xf numFmtId="169" fontId="1" fillId="55" borderId="238" applyNumberFormat="0" applyFont="0" applyAlignment="0" applyProtection="0"/>
    <xf numFmtId="169" fontId="1" fillId="57" borderId="237" applyNumberFormat="0" applyAlignment="0" applyProtection="0"/>
    <xf numFmtId="169" fontId="1" fillId="52" borderId="239" applyNumberFormat="0" applyAlignment="0" applyProtection="0"/>
    <xf numFmtId="169" fontId="1" fillId="0" borderId="208" applyNumberFormat="0" applyFill="0" applyAlignment="0" applyProtection="0"/>
    <xf numFmtId="169" fontId="1" fillId="52" borderId="207" applyNumberFormat="0" applyAlignment="0" applyProtection="0"/>
    <xf numFmtId="169" fontId="1" fillId="55" borderId="243" applyNumberFormat="0" applyFont="0" applyAlignment="0" applyProtection="0"/>
    <xf numFmtId="169" fontId="1" fillId="0" borderId="240" applyNumberFormat="0" applyFill="0" applyAlignment="0" applyProtection="0"/>
    <xf numFmtId="169" fontId="1" fillId="0" borderId="216" applyNumberFormat="0" applyFill="0" applyAlignment="0" applyProtection="0"/>
    <xf numFmtId="169" fontId="1" fillId="52" borderId="213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15" applyNumberFormat="0" applyAlignment="0" applyProtection="0"/>
    <xf numFmtId="169" fontId="1" fillId="55" borderId="185" applyNumberFormat="0" applyFont="0" applyAlignment="0" applyProtection="0"/>
    <xf numFmtId="169" fontId="1" fillId="52" borderId="186" applyNumberFormat="0" applyAlignment="0" applyProtection="0"/>
    <xf numFmtId="169" fontId="1" fillId="57" borderId="184" applyNumberFormat="0" applyAlignment="0" applyProtection="0"/>
    <xf numFmtId="169" fontId="1" fillId="0" borderId="187" applyNumberFormat="0" applyFill="0" applyAlignment="0" applyProtection="0"/>
    <xf numFmtId="169" fontId="1" fillId="39" borderId="184" applyNumberFormat="0" applyAlignment="0" applyProtection="0"/>
    <xf numFmtId="169" fontId="1" fillId="57" borderId="184" applyNumberFormat="0" applyAlignment="0" applyProtection="0"/>
    <xf numFmtId="169" fontId="1" fillId="52" borderId="184" applyNumberFormat="0" applyAlignment="0" applyProtection="0"/>
    <xf numFmtId="169" fontId="1" fillId="52" borderId="215" applyNumberFormat="0" applyAlignment="0" applyProtection="0"/>
    <xf numFmtId="169" fontId="1" fillId="0" borderId="187" applyNumberFormat="0" applyFill="0" applyAlignment="0" applyProtection="0"/>
    <xf numFmtId="169" fontId="1" fillId="0" borderId="187" applyNumberFormat="0" applyFill="0" applyAlignment="0" applyProtection="0"/>
    <xf numFmtId="169" fontId="1" fillId="52" borderId="186" applyNumberFormat="0" applyAlignment="0" applyProtection="0"/>
    <xf numFmtId="169" fontId="1" fillId="52" borderId="184" applyNumberFormat="0" applyAlignment="0" applyProtection="0"/>
    <xf numFmtId="169" fontId="1" fillId="39" borderId="184" applyNumberFormat="0" applyAlignment="0" applyProtection="0"/>
    <xf numFmtId="169" fontId="1" fillId="55" borderId="243" applyNumberFormat="0" applyFont="0" applyAlignment="0" applyProtection="0"/>
    <xf numFmtId="169" fontId="1" fillId="55" borderId="185" applyNumberFormat="0" applyFont="0" applyAlignment="0" applyProtection="0"/>
    <xf numFmtId="169" fontId="1" fillId="52" borderId="186" applyNumberFormat="0" applyAlignment="0" applyProtection="0"/>
    <xf numFmtId="169" fontId="1" fillId="57" borderId="184" applyNumberForma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12" applyNumberFormat="0" applyFill="0" applyAlignment="0" applyProtection="0"/>
    <xf numFmtId="169" fontId="1" fillId="57" borderId="237" applyNumberFormat="0" applyAlignment="0" applyProtection="0"/>
    <xf numFmtId="169" fontId="1" fillId="52" borderId="230" applyNumberFormat="0" applyAlignment="0" applyProtection="0"/>
    <xf numFmtId="169" fontId="1" fillId="55" borderId="243" applyNumberFormat="0" applyFont="0" applyAlignment="0" applyProtection="0"/>
    <xf numFmtId="169" fontId="1" fillId="57" borderId="237" applyNumberFormat="0" applyAlignment="0" applyProtection="0"/>
    <xf numFmtId="169" fontId="1" fillId="52" borderId="239" applyNumberFormat="0" applyAlignment="0" applyProtection="0"/>
    <xf numFmtId="169" fontId="1" fillId="52" borderId="239" applyNumberFormat="0" applyAlignment="0" applyProtection="0"/>
    <xf numFmtId="0" fontId="46" fillId="0" borderId="241" applyNumberFormat="0"/>
    <xf numFmtId="169" fontId="1" fillId="52" borderId="239" applyNumberFormat="0" applyAlignment="0" applyProtection="0"/>
    <xf numFmtId="169" fontId="1" fillId="52" borderId="215" applyNumberFormat="0" applyAlignment="0" applyProtection="0"/>
    <xf numFmtId="169" fontId="1" fillId="57" borderId="213" applyNumberFormat="0" applyAlignment="0" applyProtection="0"/>
    <xf numFmtId="169" fontId="1" fillId="0" borderId="216" applyNumberFormat="0" applyFill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37" applyNumberFormat="0" applyAlignment="0" applyProtection="0"/>
    <xf numFmtId="169" fontId="1" fillId="0" borderId="183" applyNumberFormat="0" applyFill="0" applyAlignment="0" applyProtection="0"/>
    <xf numFmtId="169" fontId="1" fillId="55" borderId="181" applyNumberFormat="0" applyFont="0" applyAlignment="0" applyProtection="0"/>
    <xf numFmtId="169" fontId="1" fillId="55" borderId="181" applyNumberFormat="0" applyFont="0" applyAlignment="0" applyProtection="0"/>
    <xf numFmtId="169" fontId="1" fillId="39" borderId="180" applyNumberFormat="0" applyAlignment="0" applyProtection="0"/>
    <xf numFmtId="169" fontId="1" fillId="57" borderId="242" applyNumberFormat="0" applyAlignment="0" applyProtection="0"/>
    <xf numFmtId="169" fontId="1" fillId="39" borderId="237" applyNumberFormat="0" applyAlignment="0" applyProtection="0"/>
    <xf numFmtId="169" fontId="1" fillId="0" borderId="183" applyNumberFormat="0" applyFill="0" applyAlignment="0" applyProtection="0"/>
    <xf numFmtId="169" fontId="1" fillId="39" borderId="180" applyNumberFormat="0" applyAlignment="0" applyProtection="0"/>
    <xf numFmtId="169" fontId="1" fillId="57" borderId="180" applyNumberFormat="0" applyAlignment="0" applyProtection="0"/>
    <xf numFmtId="169" fontId="1" fillId="52" borderId="180" applyNumberFormat="0" applyAlignment="0" applyProtection="0"/>
    <xf numFmtId="169" fontId="1" fillId="52" borderId="237" applyNumberFormat="0" applyAlignment="0" applyProtection="0"/>
    <xf numFmtId="169" fontId="1" fillId="52" borderId="220" applyNumberFormat="0" applyAlignment="0" applyProtection="0"/>
    <xf numFmtId="0" fontId="46" fillId="0" borderId="222" applyNumberFormat="0"/>
    <xf numFmtId="169" fontId="1" fillId="55" borderId="181" applyNumberFormat="0" applyFont="0" applyAlignment="0" applyProtection="0"/>
    <xf numFmtId="169" fontId="1" fillId="39" borderId="242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0" fontId="47" fillId="0" borderId="179" applyNumberFormat="0"/>
    <xf numFmtId="0" fontId="46" fillId="0" borderId="179" applyNumberFormat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0" fontId="47" fillId="0" borderId="179" applyNumberFormat="0"/>
    <xf numFmtId="0" fontId="46" fillId="0" borderId="179" applyNumberFormat="0"/>
    <xf numFmtId="169" fontId="1" fillId="0" borderId="221" applyNumberFormat="0" applyFill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39" borderId="175" applyNumberFormat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0" fontId="47" fillId="0" borderId="179" applyNumberFormat="0"/>
    <xf numFmtId="0" fontId="46" fillId="0" borderId="179" applyNumberFormat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0" fontId="46" fillId="0" borderId="179" applyNumberFormat="0"/>
    <xf numFmtId="0" fontId="47" fillId="0" borderId="179" applyNumberFormat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0" fontId="46" fillId="0" borderId="179" applyNumberFormat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7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0" fontId="47" fillId="0" borderId="179" applyNumberFormat="0"/>
    <xf numFmtId="169" fontId="1" fillId="57" borderId="175" applyNumberFormat="0" applyAlignment="0" applyProtection="0"/>
    <xf numFmtId="169" fontId="1" fillId="52" borderId="177" applyNumberForma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0" fontId="47" fillId="0" borderId="179" applyNumberFormat="0"/>
    <xf numFmtId="0" fontId="46" fillId="0" borderId="179" applyNumberFormat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5" borderId="176" applyNumberFormat="0" applyFon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39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39" borderId="175" applyNumberFormat="0" applyAlignment="0" applyProtection="0"/>
    <xf numFmtId="169" fontId="1" fillId="57" borderId="175" applyNumberFormat="0" applyAlignment="0" applyProtection="0"/>
    <xf numFmtId="169" fontId="1" fillId="55" borderId="176" applyNumberFormat="0" applyFont="0" applyAlignment="0" applyProtection="0"/>
    <xf numFmtId="169" fontId="1" fillId="55" borderId="176" applyNumberFormat="0" applyFont="0" applyAlignment="0" applyProtection="0"/>
    <xf numFmtId="169" fontId="1" fillId="52" borderId="177" applyNumberFormat="0" applyAlignment="0" applyProtection="0"/>
    <xf numFmtId="169" fontId="1" fillId="52" borderId="177" applyNumberFormat="0" applyAlignment="0" applyProtection="0"/>
    <xf numFmtId="169" fontId="1" fillId="0" borderId="178" applyNumberFormat="0" applyFill="0" applyAlignment="0" applyProtection="0"/>
    <xf numFmtId="169" fontId="1" fillId="0" borderId="178" applyNumberFormat="0" applyFill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7" borderId="175" applyNumberFormat="0" applyAlignment="0" applyProtection="0"/>
    <xf numFmtId="169" fontId="1" fillId="0" borderId="178" applyNumberFormat="0" applyFill="0" applyAlignment="0" applyProtection="0"/>
    <xf numFmtId="169" fontId="1" fillId="55" borderId="176" applyNumberFormat="0" applyFon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39" borderId="175" applyNumberFormat="0" applyAlignment="0" applyProtection="0"/>
    <xf numFmtId="169" fontId="1" fillId="52" borderId="177" applyNumberFormat="0" applyAlignment="0" applyProtection="0"/>
    <xf numFmtId="169" fontId="1" fillId="52" borderId="175" applyNumberFormat="0" applyAlignment="0" applyProtection="0"/>
    <xf numFmtId="169" fontId="1" fillId="52" borderId="175" applyNumberFormat="0" applyAlignment="0" applyProtection="0"/>
    <xf numFmtId="169" fontId="1" fillId="0" borderId="178" applyNumberFormat="0" applyFill="0" applyAlignment="0" applyProtection="0"/>
    <xf numFmtId="169" fontId="1" fillId="57" borderId="175" applyNumberFormat="0" applyAlignment="0" applyProtection="0"/>
    <xf numFmtId="169" fontId="1" fillId="52" borderId="175" applyNumberFormat="0" applyAlignment="0" applyProtection="0"/>
    <xf numFmtId="169" fontId="1" fillId="55" borderId="176" applyNumberFormat="0" applyFont="0" applyAlignment="0" applyProtection="0"/>
    <xf numFmtId="0" fontId="47" fillId="0" borderId="179" applyNumberFormat="0"/>
    <xf numFmtId="0" fontId="46" fillId="0" borderId="179" applyNumberFormat="0"/>
    <xf numFmtId="0" fontId="47" fillId="0" borderId="179" applyNumberFormat="0"/>
    <xf numFmtId="0" fontId="46" fillId="0" borderId="179" applyNumberFormat="0"/>
    <xf numFmtId="169" fontId="1" fillId="0" borderId="208" applyNumberFormat="0" applyFill="0" applyAlignment="0" applyProtection="0"/>
    <xf numFmtId="169" fontId="1" fillId="0" borderId="208" applyNumberFormat="0" applyFill="0" applyAlignment="0" applyProtection="0"/>
    <xf numFmtId="169" fontId="1" fillId="52" borderId="207" applyNumberFormat="0" applyAlignment="0" applyProtection="0"/>
    <xf numFmtId="169" fontId="1" fillId="39" borderId="213" applyNumberFormat="0" applyAlignment="0" applyProtection="0"/>
    <xf numFmtId="169" fontId="1" fillId="57" borderId="213" applyNumberFormat="0" applyAlignment="0" applyProtection="0"/>
    <xf numFmtId="169" fontId="1" fillId="52" borderId="213" applyNumberFormat="0" applyAlignment="0" applyProtection="0"/>
    <xf numFmtId="169" fontId="1" fillId="52" borderId="207" applyNumberFormat="0" applyAlignment="0" applyProtection="0"/>
    <xf numFmtId="169" fontId="1" fillId="0" borderId="208" applyNumberFormat="0" applyFill="0" applyAlignment="0" applyProtection="0"/>
    <xf numFmtId="169" fontId="1" fillId="55" borderId="214" applyNumberFormat="0" applyFont="0" applyAlignment="0" applyProtection="0"/>
    <xf numFmtId="169" fontId="1" fillId="52" borderId="213" applyNumberFormat="0" applyAlignment="0" applyProtection="0"/>
    <xf numFmtId="169" fontId="1" fillId="52" borderId="213" applyNumberFormat="0" applyAlignment="0" applyProtection="0"/>
    <xf numFmtId="169" fontId="1" fillId="52" borderId="207" applyNumberFormat="0" applyAlignment="0" applyProtection="0"/>
    <xf numFmtId="169" fontId="1" fillId="52" borderId="207" applyNumberFormat="0" applyAlignment="0" applyProtection="0"/>
    <xf numFmtId="169" fontId="1" fillId="55" borderId="214" applyNumberFormat="0" applyFont="0" applyAlignment="0" applyProtection="0"/>
    <xf numFmtId="169" fontId="1" fillId="52" borderId="224" applyNumberFormat="0" applyAlignment="0" applyProtection="0"/>
    <xf numFmtId="169" fontId="1" fillId="52" borderId="226" applyNumberFormat="0" applyAlignment="0" applyProtection="0"/>
    <xf numFmtId="169" fontId="1" fillId="0" borderId="235" applyNumberFormat="0" applyFill="0" applyAlignment="0" applyProtection="0"/>
    <xf numFmtId="169" fontId="1" fillId="55" borderId="233" applyNumberFormat="0" applyFont="0" applyAlignment="0" applyProtection="0"/>
    <xf numFmtId="169" fontId="1" fillId="0" borderId="240" applyNumberFormat="0" applyFill="0" applyAlignment="0" applyProtection="0"/>
    <xf numFmtId="169" fontId="1" fillId="55" borderId="238" applyNumberFormat="0" applyFont="0" applyAlignment="0" applyProtection="0"/>
    <xf numFmtId="169" fontId="1" fillId="52" borderId="239" applyNumberForma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55" borderId="214" applyNumberFormat="0" applyFont="0" applyAlignment="0" applyProtection="0"/>
    <xf numFmtId="169" fontId="1" fillId="39" borderId="213" applyNumberFormat="0" applyAlignment="0" applyProtection="0"/>
    <xf numFmtId="169" fontId="1" fillId="0" borderId="216" applyNumberFormat="0" applyFill="0" applyAlignment="0" applyProtection="0"/>
    <xf numFmtId="169" fontId="1" fillId="0" borderId="216" applyNumberFormat="0" applyFill="0" applyAlignment="0" applyProtection="0"/>
    <xf numFmtId="169" fontId="1" fillId="52" borderId="215" applyNumberFormat="0" applyAlignment="0" applyProtection="0"/>
    <xf numFmtId="169" fontId="1" fillId="52" borderId="213" applyNumberFormat="0" applyAlignment="0" applyProtection="0"/>
    <xf numFmtId="169" fontId="1" fillId="52" borderId="213" applyNumberFormat="0" applyAlignment="0" applyProtection="0"/>
    <xf numFmtId="169" fontId="1" fillId="0" borderId="240" applyNumberFormat="0" applyFill="0" applyAlignment="0" applyProtection="0"/>
    <xf numFmtId="169" fontId="1" fillId="55" borderId="214" applyNumberFormat="0" applyFont="0" applyAlignment="0" applyProtection="0"/>
    <xf numFmtId="169" fontId="1" fillId="52" borderId="215" applyNumberFormat="0" applyAlignment="0" applyProtection="0"/>
    <xf numFmtId="169" fontId="1" fillId="57" borderId="213" applyNumberFormat="0" applyAlignment="0" applyProtection="0"/>
    <xf numFmtId="169" fontId="1" fillId="0" borderId="216" applyNumberFormat="0" applyFill="0" applyAlignment="0" applyProtection="0"/>
    <xf numFmtId="169" fontId="1" fillId="55" borderId="214" applyNumberFormat="0" applyFont="0" applyAlignment="0" applyProtection="0"/>
    <xf numFmtId="169" fontId="1" fillId="55" borderId="214" applyNumberFormat="0" applyFont="0" applyAlignment="0" applyProtection="0"/>
    <xf numFmtId="169" fontId="1" fillId="39" borderId="213" applyNumberFormat="0" applyAlignment="0" applyProtection="0"/>
    <xf numFmtId="169" fontId="1" fillId="55" borderId="233" applyNumberFormat="0" applyFont="0" applyAlignment="0" applyProtection="0"/>
    <xf numFmtId="169" fontId="1" fillId="39" borderId="237" applyNumberFormat="0" applyAlignment="0" applyProtection="0"/>
    <xf numFmtId="169" fontId="1" fillId="39" borderId="237" applyNumberFormat="0" applyAlignment="0" applyProtection="0"/>
    <xf numFmtId="169" fontId="1" fillId="0" borderId="240" applyNumberFormat="0" applyFill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0" borderId="240" applyNumberFormat="0" applyFill="0" applyAlignment="0" applyProtection="0"/>
    <xf numFmtId="169" fontId="1" fillId="39" borderId="242" applyNumberFormat="0" applyAlignment="0" applyProtection="0"/>
    <xf numFmtId="169" fontId="1" fillId="55" borderId="206" applyNumberFormat="0" applyFont="0" applyAlignment="0" applyProtection="0"/>
    <xf numFmtId="169" fontId="1" fillId="55" borderId="206" applyNumberFormat="0" applyFont="0" applyAlignment="0" applyProtection="0"/>
    <xf numFmtId="169" fontId="1" fillId="39" borderId="205" applyNumberFormat="0" applyAlignment="0" applyProtection="0"/>
    <xf numFmtId="169" fontId="1" fillId="0" borderId="208" applyNumberFormat="0" applyFill="0" applyAlignment="0" applyProtection="0"/>
    <xf numFmtId="169" fontId="1" fillId="52" borderId="207" applyNumberFormat="0" applyAlignment="0" applyProtection="0"/>
    <xf numFmtId="169" fontId="1" fillId="39" borderId="205" applyNumberFormat="0" applyAlignment="0" applyProtection="0"/>
    <xf numFmtId="169" fontId="1" fillId="57" borderId="205" applyNumberFormat="0" applyAlignment="0" applyProtection="0"/>
    <xf numFmtId="169" fontId="1" fillId="52" borderId="205" applyNumberFormat="0" applyAlignment="0" applyProtection="0"/>
    <xf numFmtId="169" fontId="1" fillId="0" borderId="208" applyNumberFormat="0" applyFill="0" applyAlignment="0" applyProtection="0"/>
    <xf numFmtId="169" fontId="1" fillId="0" borderId="208" applyNumberFormat="0" applyFill="0" applyAlignment="0" applyProtection="0"/>
    <xf numFmtId="169" fontId="1" fillId="52" borderId="207" applyNumberFormat="0" applyAlignment="0" applyProtection="0"/>
    <xf numFmtId="169" fontId="1" fillId="52" borderId="205" applyNumberFormat="0" applyAlignment="0" applyProtection="0"/>
    <xf numFmtId="169" fontId="1" fillId="52" borderId="205" applyNumberFormat="0" applyAlignment="0" applyProtection="0"/>
    <xf numFmtId="169" fontId="1" fillId="55" borderId="206" applyNumberFormat="0" applyFont="0" applyAlignment="0" applyProtection="0"/>
    <xf numFmtId="169" fontId="1" fillId="55" borderId="206" applyNumberFormat="0" applyFont="0" applyAlignment="0" applyProtection="0"/>
    <xf numFmtId="169" fontId="1" fillId="39" borderId="205" applyNumberFormat="0" applyAlignment="0" applyProtection="0"/>
    <xf numFmtId="169" fontId="1" fillId="0" borderId="227" applyNumberFormat="0" applyFill="0" applyAlignment="0" applyProtection="0"/>
    <xf numFmtId="169" fontId="1" fillId="52" borderId="234" applyNumberFormat="0" applyAlignment="0" applyProtection="0"/>
    <xf numFmtId="169" fontId="1" fillId="0" borderId="240" applyNumberFormat="0" applyFill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2" borderId="239" applyNumberFormat="0" applyAlignment="0" applyProtection="0"/>
    <xf numFmtId="169" fontId="1" fillId="57" borderId="209" applyNumberFormat="0" applyAlignment="0" applyProtection="0"/>
    <xf numFmtId="169" fontId="1" fillId="55" borderId="210" applyNumberFormat="0" applyFont="0" applyAlignment="0" applyProtection="0"/>
    <xf numFmtId="169" fontId="1" fillId="52" borderId="209" applyNumberFormat="0" applyAlignment="0" applyProtection="0"/>
    <xf numFmtId="169" fontId="1" fillId="0" borderId="212" applyNumberFormat="0" applyFill="0" applyAlignment="0" applyProtection="0"/>
    <xf numFmtId="169" fontId="1" fillId="52" borderId="211" applyNumberFormat="0" applyAlignment="0" applyProtection="0"/>
    <xf numFmtId="169" fontId="1" fillId="39" borderId="209" applyNumberFormat="0" applyAlignment="0" applyProtection="0"/>
    <xf numFmtId="169" fontId="1" fillId="57" borderId="209" applyNumberFormat="0" applyAlignment="0" applyProtection="0"/>
    <xf numFmtId="169" fontId="1" fillId="52" borderId="209" applyNumberFormat="0" applyAlignment="0" applyProtection="0"/>
    <xf numFmtId="169" fontId="1" fillId="39" borderId="242" applyNumberFormat="0" applyAlignment="0" applyProtection="0"/>
    <xf numFmtId="169" fontId="1" fillId="52" borderId="244" applyNumberFormat="0" applyAlignment="0" applyProtection="0"/>
    <xf numFmtId="169" fontId="1" fillId="52" borderId="207" applyNumberFormat="0" applyAlignment="0" applyProtection="0"/>
    <xf numFmtId="169" fontId="1" fillId="52" borderId="207" applyNumberFormat="0" applyAlignment="0" applyProtection="0"/>
    <xf numFmtId="169" fontId="1" fillId="55" borderId="206" applyNumberFormat="0" applyFont="0" applyAlignment="0" applyProtection="0"/>
    <xf numFmtId="169" fontId="1" fillId="0" borderId="240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0" fontId="47" fillId="0" borderId="203" applyNumberFormat="0"/>
    <xf numFmtId="0" fontId="46" fillId="0" borderId="203" applyNumberFormat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0" fontId="47" fillId="0" borderId="203" applyNumberFormat="0"/>
    <xf numFmtId="0" fontId="46" fillId="0" borderId="203" applyNumberFormat="0"/>
    <xf numFmtId="169" fontId="1" fillId="52" borderId="244" applyNumberForma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0" fontId="47" fillId="0" borderId="203" applyNumberFormat="0"/>
    <xf numFmtId="0" fontId="46" fillId="0" borderId="203" applyNumberFormat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0" fontId="46" fillId="0" borderId="203" applyNumberFormat="0"/>
    <xf numFmtId="0" fontId="47" fillId="0" borderId="203" applyNumberFormat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0" fontId="46" fillId="0" borderId="203" applyNumberFormat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0" fontId="47" fillId="0" borderId="203" applyNumberFormat="0"/>
    <xf numFmtId="169" fontId="1" fillId="57" borderId="199" applyNumberFormat="0" applyAlignment="0" applyProtection="0"/>
    <xf numFmtId="169" fontId="1" fillId="52" borderId="201" applyNumberForma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0" fontId="47" fillId="0" borderId="203" applyNumberFormat="0"/>
    <xf numFmtId="0" fontId="46" fillId="0" borderId="203" applyNumberFormat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39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39" borderId="199" applyNumberFormat="0" applyAlignment="0" applyProtection="0"/>
    <xf numFmtId="169" fontId="1" fillId="57" borderId="199" applyNumberFormat="0" applyAlignment="0" applyProtection="0"/>
    <xf numFmtId="169" fontId="1" fillId="55" borderId="200" applyNumberFormat="0" applyFont="0" applyAlignment="0" applyProtection="0"/>
    <xf numFmtId="169" fontId="1" fillId="55" borderId="200" applyNumberFormat="0" applyFont="0" applyAlignment="0" applyProtection="0"/>
    <xf numFmtId="169" fontId="1" fillId="52" borderId="201" applyNumberFormat="0" applyAlignment="0" applyProtection="0"/>
    <xf numFmtId="169" fontId="1" fillId="52" borderId="201" applyNumberFormat="0" applyAlignment="0" applyProtection="0"/>
    <xf numFmtId="169" fontId="1" fillId="0" borderId="202" applyNumberFormat="0" applyFill="0" applyAlignment="0" applyProtection="0"/>
    <xf numFmtId="169" fontId="1" fillId="0" borderId="202" applyNumberFormat="0" applyFill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7" borderId="199" applyNumberFormat="0" applyAlignment="0" applyProtection="0"/>
    <xf numFmtId="169" fontId="1" fillId="0" borderId="202" applyNumberFormat="0" applyFill="0" applyAlignment="0" applyProtection="0"/>
    <xf numFmtId="169" fontId="1" fillId="55" borderId="200" applyNumberFormat="0" applyFon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39" borderId="199" applyNumberFormat="0" applyAlignment="0" applyProtection="0"/>
    <xf numFmtId="169" fontId="1" fillId="52" borderId="201" applyNumberFormat="0" applyAlignment="0" applyProtection="0"/>
    <xf numFmtId="169" fontId="1" fillId="52" borderId="199" applyNumberFormat="0" applyAlignment="0" applyProtection="0"/>
    <xf numFmtId="169" fontId="1" fillId="52" borderId="199" applyNumberFormat="0" applyAlignment="0" applyProtection="0"/>
    <xf numFmtId="169" fontId="1" fillId="0" borderId="202" applyNumberFormat="0" applyFill="0" applyAlignment="0" applyProtection="0"/>
    <xf numFmtId="169" fontId="1" fillId="57" borderId="199" applyNumberFormat="0" applyAlignment="0" applyProtection="0"/>
    <xf numFmtId="169" fontId="1" fillId="52" borderId="199" applyNumberFormat="0" applyAlignment="0" applyProtection="0"/>
    <xf numFmtId="169" fontId="1" fillId="55" borderId="200" applyNumberFormat="0" applyFont="0" applyAlignment="0" applyProtection="0"/>
    <xf numFmtId="0" fontId="47" fillId="0" borderId="203" applyNumberFormat="0"/>
    <xf numFmtId="0" fontId="46" fillId="0" borderId="203" applyNumberFormat="0"/>
    <xf numFmtId="0" fontId="47" fillId="0" borderId="203" applyNumberFormat="0"/>
    <xf numFmtId="0" fontId="46" fillId="0" borderId="203" applyNumberFormat="0"/>
    <xf numFmtId="169" fontId="1" fillId="55" borderId="233" applyNumberFormat="0" applyFont="0" applyAlignment="0" applyProtection="0"/>
    <xf numFmtId="169" fontId="1" fillId="52" borderId="232" applyNumberFormat="0" applyAlignment="0" applyProtection="0"/>
    <xf numFmtId="169" fontId="1" fillId="0" borderId="227" applyNumberFormat="0" applyFill="0" applyAlignment="0" applyProtection="0"/>
    <xf numFmtId="169" fontId="1" fillId="57" borderId="232" applyNumberFormat="0" applyAlignment="0" applyProtection="0"/>
    <xf numFmtId="169" fontId="1" fillId="55" borderId="233" applyNumberFormat="0" applyFont="0" applyAlignment="0" applyProtection="0"/>
    <xf numFmtId="169" fontId="1" fillId="52" borderId="232" applyNumberFormat="0" applyAlignment="0" applyProtection="0"/>
    <xf numFmtId="169" fontId="1" fillId="0" borderId="227" applyNumberFormat="0" applyFill="0" applyAlignment="0" applyProtection="0"/>
    <xf numFmtId="169" fontId="1" fillId="0" borderId="227" applyNumberFormat="0" applyFill="0" applyAlignment="0" applyProtection="0"/>
    <xf numFmtId="169" fontId="1" fillId="52" borderId="226" applyNumberFormat="0" applyAlignment="0" applyProtection="0"/>
    <xf numFmtId="169" fontId="1" fillId="52" borderId="232" applyNumberFormat="0" applyAlignment="0" applyProtection="0"/>
    <xf numFmtId="169" fontId="1" fillId="52" borderId="232" applyNumberFormat="0" applyAlignment="0" applyProtection="0"/>
    <xf numFmtId="169" fontId="1" fillId="52" borderId="226" applyNumberFormat="0" applyAlignment="0" applyProtection="0"/>
    <xf numFmtId="169" fontId="1" fillId="52" borderId="226" applyNumberFormat="0" applyAlignment="0" applyProtection="0"/>
    <xf numFmtId="169" fontId="1" fillId="55" borderId="233" applyNumberFormat="0" applyFont="0" applyAlignment="0" applyProtection="0"/>
    <xf numFmtId="169" fontId="1" fillId="52" borderId="232" applyNumberFormat="0" applyAlignment="0" applyProtection="0"/>
    <xf numFmtId="169" fontId="1" fillId="55" borderId="233" applyNumberFormat="0" applyFont="0" applyAlignment="0" applyProtection="0"/>
    <xf numFmtId="169" fontId="1" fillId="55" borderId="233" applyNumberFormat="0" applyFont="0" applyAlignment="0" applyProtection="0"/>
    <xf numFmtId="169" fontId="1" fillId="39" borderId="232" applyNumberFormat="0" applyAlignment="0" applyProtection="0"/>
    <xf numFmtId="169" fontId="1" fillId="0" borderId="235" applyNumberFormat="0" applyFill="0" applyAlignment="0" applyProtection="0"/>
    <xf numFmtId="169" fontId="1" fillId="0" borderId="235" applyNumberFormat="0" applyFill="0" applyAlignment="0" applyProtection="0"/>
    <xf numFmtId="169" fontId="1" fillId="52" borderId="234" applyNumberFormat="0" applyAlignment="0" applyProtection="0"/>
    <xf numFmtId="169" fontId="1" fillId="52" borderId="232" applyNumberFormat="0" applyAlignment="0" applyProtection="0"/>
    <xf numFmtId="169" fontId="1" fillId="39" borderId="232" applyNumberFormat="0" applyAlignment="0" applyProtection="0"/>
    <xf numFmtId="169" fontId="1" fillId="52" borderId="234" applyNumberFormat="0" applyAlignment="0" applyProtection="0"/>
    <xf numFmtId="169" fontId="1" fillId="52" borderId="234" applyNumberFormat="0" applyAlignment="0" applyProtection="0"/>
    <xf numFmtId="169" fontId="1" fillId="55" borderId="233" applyNumberFormat="0" applyFont="0" applyAlignment="0" applyProtection="0"/>
    <xf numFmtId="169" fontId="1" fillId="52" borderId="232" applyNumberFormat="0" applyAlignment="0" applyProtection="0"/>
    <xf numFmtId="169" fontId="1" fillId="52" borderId="232" applyNumberFormat="0" applyAlignment="0" applyProtection="0"/>
    <xf numFmtId="0" fontId="47" fillId="0" borderId="223" applyNumberFormat="0"/>
    <xf numFmtId="169" fontId="1" fillId="55" borderId="225" applyNumberFormat="0" applyFont="0" applyAlignment="0" applyProtection="0"/>
    <xf numFmtId="169" fontId="1" fillId="52" borderId="226" applyNumberFormat="0" applyAlignment="0" applyProtection="0"/>
    <xf numFmtId="169" fontId="1" fillId="57" borderId="224" applyNumberFormat="0" applyAlignment="0" applyProtection="0"/>
    <xf numFmtId="169" fontId="1" fillId="0" borderId="227" applyNumberFormat="0" applyFill="0" applyAlignment="0" applyProtection="0"/>
    <xf numFmtId="169" fontId="1" fillId="39" borderId="224" applyNumberFormat="0" applyAlignment="0" applyProtection="0"/>
    <xf numFmtId="169" fontId="1" fillId="57" borderId="224" applyNumberFormat="0" applyAlignment="0" applyProtection="0"/>
    <xf numFmtId="169" fontId="1" fillId="52" borderId="224" applyNumberFormat="0" applyAlignment="0" applyProtection="0"/>
    <xf numFmtId="169" fontId="1" fillId="0" borderId="227" applyNumberFormat="0" applyFill="0" applyAlignment="0" applyProtection="0"/>
    <xf numFmtId="169" fontId="1" fillId="0" borderId="227" applyNumberFormat="0" applyFill="0" applyAlignment="0" applyProtection="0"/>
    <xf numFmtId="169" fontId="1" fillId="52" borderId="226" applyNumberFormat="0" applyAlignment="0" applyProtection="0"/>
    <xf numFmtId="169" fontId="1" fillId="52" borderId="224" applyNumberFormat="0" applyAlignment="0" applyProtection="0"/>
    <xf numFmtId="169" fontId="1" fillId="39" borderId="224" applyNumberFormat="0" applyAlignment="0" applyProtection="0"/>
    <xf numFmtId="169" fontId="1" fillId="55" borderId="225" applyNumberFormat="0" applyFont="0" applyAlignment="0" applyProtection="0"/>
    <xf numFmtId="169" fontId="1" fillId="52" borderId="226" applyNumberFormat="0" applyAlignment="0" applyProtection="0"/>
    <xf numFmtId="169" fontId="1" fillId="57" borderId="224" applyNumberFormat="0" applyAlignment="0" applyProtection="0"/>
    <xf numFmtId="169" fontId="1" fillId="0" borderId="231" applyNumberFormat="0" applyFill="0" applyAlignment="0" applyProtection="0"/>
    <xf numFmtId="169" fontId="1" fillId="55" borderId="229" applyNumberFormat="0" applyFont="0" applyAlignment="0" applyProtection="0"/>
    <xf numFmtId="169" fontId="1" fillId="55" borderId="229" applyNumberFormat="0" applyFont="0" applyAlignment="0" applyProtection="0"/>
    <xf numFmtId="169" fontId="1" fillId="39" borderId="228" applyNumberFormat="0" applyAlignment="0" applyProtection="0"/>
    <xf numFmtId="169" fontId="1" fillId="0" borderId="231" applyNumberFormat="0" applyFill="0" applyAlignment="0" applyProtection="0"/>
    <xf numFmtId="169" fontId="1" fillId="39" borderId="228" applyNumberFormat="0" applyAlignment="0" applyProtection="0"/>
    <xf numFmtId="169" fontId="1" fillId="57" borderId="228" applyNumberFormat="0" applyAlignment="0" applyProtection="0"/>
    <xf numFmtId="169" fontId="1" fillId="52" borderId="228" applyNumberFormat="0" applyAlignment="0" applyProtection="0"/>
    <xf numFmtId="169" fontId="1" fillId="55" borderId="225" applyNumberFormat="0" applyFon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0" fontId="47" fillId="0" borderId="222" applyNumberFormat="0"/>
    <xf numFmtId="0" fontId="46" fillId="0" borderId="222" applyNumberFormat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0" fontId="47" fillId="0" borderId="222" applyNumberFormat="0"/>
    <xf numFmtId="0" fontId="46" fillId="0" borderId="222" applyNumberFormat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39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0" fontId="47" fillId="0" borderId="222" applyNumberFormat="0"/>
    <xf numFmtId="0" fontId="46" fillId="0" borderId="222" applyNumberFormat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0" fontId="46" fillId="0" borderId="222" applyNumberFormat="0"/>
    <xf numFmtId="0" fontId="47" fillId="0" borderId="222" applyNumberFormat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0" fontId="46" fillId="0" borderId="222" applyNumberFormat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7" borderId="218" applyNumberFormat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0" fontId="47" fillId="0" borderId="222" applyNumberFormat="0"/>
    <xf numFmtId="169" fontId="1" fillId="57" borderId="218" applyNumberFormat="0" applyAlignment="0" applyProtection="0"/>
    <xf numFmtId="169" fontId="1" fillId="52" borderId="220" applyNumberFormat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0" fontId="47" fillId="0" borderId="222" applyNumberFormat="0"/>
    <xf numFmtId="0" fontId="46" fillId="0" borderId="222" applyNumberFormat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5" borderId="219" applyNumberFormat="0" applyFont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39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39" borderId="218" applyNumberFormat="0" applyAlignment="0" applyProtection="0"/>
    <xf numFmtId="169" fontId="1" fillId="57" borderId="218" applyNumberFormat="0" applyAlignment="0" applyProtection="0"/>
    <xf numFmtId="169" fontId="1" fillId="55" borderId="219" applyNumberFormat="0" applyFont="0" applyAlignment="0" applyProtection="0"/>
    <xf numFmtId="169" fontId="1" fillId="55" borderId="219" applyNumberFormat="0" applyFont="0" applyAlignment="0" applyProtection="0"/>
    <xf numFmtId="169" fontId="1" fillId="52" borderId="220" applyNumberFormat="0" applyAlignment="0" applyProtection="0"/>
    <xf numFmtId="169" fontId="1" fillId="52" borderId="220" applyNumberFormat="0" applyAlignment="0" applyProtection="0"/>
    <xf numFmtId="169" fontId="1" fillId="0" borderId="221" applyNumberFormat="0" applyFill="0" applyAlignment="0" applyProtection="0"/>
    <xf numFmtId="169" fontId="1" fillId="0" borderId="221" applyNumberFormat="0" applyFill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7" borderId="218" applyNumberFormat="0" applyAlignment="0" applyProtection="0"/>
    <xf numFmtId="169" fontId="1" fillId="0" borderId="221" applyNumberFormat="0" applyFill="0" applyAlignment="0" applyProtection="0"/>
    <xf numFmtId="169" fontId="1" fillId="55" borderId="219" applyNumberFormat="0" applyFont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39" borderId="218" applyNumberFormat="0" applyAlignment="0" applyProtection="0"/>
    <xf numFmtId="169" fontId="1" fillId="52" borderId="220" applyNumberFormat="0" applyAlignment="0" applyProtection="0"/>
    <xf numFmtId="169" fontId="1" fillId="52" borderId="218" applyNumberFormat="0" applyAlignment="0" applyProtection="0"/>
    <xf numFmtId="169" fontId="1" fillId="52" borderId="218" applyNumberFormat="0" applyAlignment="0" applyProtection="0"/>
    <xf numFmtId="169" fontId="1" fillId="0" borderId="221" applyNumberFormat="0" applyFill="0" applyAlignment="0" applyProtection="0"/>
    <xf numFmtId="169" fontId="1" fillId="57" borderId="218" applyNumberFormat="0" applyAlignment="0" applyProtection="0"/>
    <xf numFmtId="169" fontId="1" fillId="52" borderId="218" applyNumberFormat="0" applyAlignment="0" applyProtection="0"/>
    <xf numFmtId="169" fontId="1" fillId="55" borderId="219" applyNumberFormat="0" applyFont="0" applyAlignment="0" applyProtection="0"/>
    <xf numFmtId="0" fontId="47" fillId="0" borderId="222" applyNumberFormat="0"/>
    <xf numFmtId="0" fontId="46" fillId="0" borderId="222" applyNumberFormat="0"/>
    <xf numFmtId="0" fontId="47" fillId="0" borderId="222" applyNumberFormat="0"/>
    <xf numFmtId="0" fontId="46" fillId="0" borderId="222" applyNumberFormat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0" fontId="47" fillId="0" borderId="246" applyNumberFormat="0"/>
    <xf numFmtId="0" fontId="46" fillId="0" borderId="246" applyNumberFormat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0" fontId="47" fillId="0" borderId="246" applyNumberFormat="0"/>
    <xf numFmtId="0" fontId="46" fillId="0" borderId="246" applyNumberFormat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39" borderId="242" applyNumberFormat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0" fontId="47" fillId="0" borderId="246" applyNumberFormat="0"/>
    <xf numFmtId="0" fontId="46" fillId="0" borderId="246" applyNumberFormat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0" fontId="46" fillId="0" borderId="246" applyNumberFormat="0"/>
    <xf numFmtId="0" fontId="47" fillId="0" borderId="246" applyNumberFormat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0" fontId="46" fillId="0" borderId="246" applyNumberFormat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7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7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7" borderId="242" applyNumberFormat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0" fontId="47" fillId="0" borderId="246" applyNumberFormat="0"/>
    <xf numFmtId="169" fontId="1" fillId="57" borderId="242" applyNumberFormat="0" applyAlignment="0" applyProtection="0"/>
    <xf numFmtId="169" fontId="1" fillId="52" borderId="244" applyNumberFormat="0" applyAlignment="0" applyProtection="0"/>
    <xf numFmtId="169" fontId="1" fillId="39" borderId="242" applyNumberFormat="0" applyAlignment="0" applyProtection="0"/>
    <xf numFmtId="169" fontId="1" fillId="52" borderId="244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0" fontId="47" fillId="0" borderId="246" applyNumberFormat="0"/>
    <xf numFmtId="0" fontId="46" fillId="0" borderId="246" applyNumberFormat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5" borderId="243" applyNumberFormat="0" applyFont="0" applyAlignment="0" applyProtection="0"/>
    <xf numFmtId="169" fontId="1" fillId="39" borderId="242" applyNumberFormat="0" applyAlignment="0" applyProtection="0"/>
    <xf numFmtId="169" fontId="1" fillId="52" borderId="244" applyNumberFormat="0" applyAlignment="0" applyProtection="0"/>
    <xf numFmtId="169" fontId="1" fillId="39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39" borderId="242" applyNumberFormat="0" applyAlignment="0" applyProtection="0"/>
    <xf numFmtId="169" fontId="1" fillId="57" borderId="242" applyNumberFormat="0" applyAlignment="0" applyProtection="0"/>
    <xf numFmtId="169" fontId="1" fillId="55" borderId="243" applyNumberFormat="0" applyFont="0" applyAlignment="0" applyProtection="0"/>
    <xf numFmtId="169" fontId="1" fillId="55" borderId="243" applyNumberFormat="0" applyFont="0" applyAlignment="0" applyProtection="0"/>
    <xf numFmtId="169" fontId="1" fillId="52" borderId="244" applyNumberFormat="0" applyAlignment="0" applyProtection="0"/>
    <xf numFmtId="169" fontId="1" fillId="52" borderId="244" applyNumberFormat="0" applyAlignment="0" applyProtection="0"/>
    <xf numFmtId="169" fontId="1" fillId="0" borderId="245" applyNumberFormat="0" applyFill="0" applyAlignment="0" applyProtection="0"/>
    <xf numFmtId="169" fontId="1" fillId="0" borderId="245" applyNumberFormat="0" applyFill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7" borderId="242" applyNumberFormat="0" applyAlignment="0" applyProtection="0"/>
    <xf numFmtId="169" fontId="1" fillId="0" borderId="245" applyNumberFormat="0" applyFill="0" applyAlignment="0" applyProtection="0"/>
    <xf numFmtId="169" fontId="1" fillId="55" borderId="243" applyNumberFormat="0" applyFont="0" applyAlignment="0" applyProtection="0"/>
    <xf numFmtId="169" fontId="1" fillId="39" borderId="242" applyNumberFormat="0" applyAlignment="0" applyProtection="0"/>
    <xf numFmtId="169" fontId="1" fillId="52" borderId="244" applyNumberFormat="0" applyAlignment="0" applyProtection="0"/>
    <xf numFmtId="169" fontId="1" fillId="39" borderId="242" applyNumberFormat="0" applyAlignment="0" applyProtection="0"/>
    <xf numFmtId="169" fontId="1" fillId="52" borderId="244" applyNumberFormat="0" applyAlignment="0" applyProtection="0"/>
    <xf numFmtId="169" fontId="1" fillId="52" borderId="242" applyNumberFormat="0" applyAlignment="0" applyProtection="0"/>
    <xf numFmtId="169" fontId="1" fillId="52" borderId="242" applyNumberFormat="0" applyAlignment="0" applyProtection="0"/>
    <xf numFmtId="169" fontId="1" fillId="0" borderId="245" applyNumberFormat="0" applyFill="0" applyAlignment="0" applyProtection="0"/>
    <xf numFmtId="169" fontId="1" fillId="57" borderId="242" applyNumberFormat="0" applyAlignment="0" applyProtection="0"/>
    <xf numFmtId="169" fontId="1" fillId="52" borderId="242" applyNumberFormat="0" applyAlignment="0" applyProtection="0"/>
    <xf numFmtId="169" fontId="1" fillId="55" borderId="243" applyNumberFormat="0" applyFont="0" applyAlignment="0" applyProtection="0"/>
    <xf numFmtId="0" fontId="47" fillId="0" borderId="246" applyNumberFormat="0"/>
    <xf numFmtId="0" fontId="46" fillId="0" borderId="246" applyNumberFormat="0"/>
    <xf numFmtId="0" fontId="47" fillId="0" borderId="246" applyNumberFormat="0"/>
    <xf numFmtId="0" fontId="46" fillId="0" borderId="246" applyNumberFormat="0"/>
    <xf numFmtId="169" fontId="1" fillId="57" borderId="309" applyNumberFormat="0" applyAlignment="0" applyProtection="0"/>
    <xf numFmtId="0" fontId="46" fillId="0" borderId="308" applyNumberFormat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0" borderId="288" applyNumberFormat="0" applyFill="0" applyAlignment="0" applyProtection="0"/>
    <xf numFmtId="169" fontId="1" fillId="52" borderId="247" applyNumberFormat="0" applyAlignment="0" applyProtection="0"/>
    <xf numFmtId="169" fontId="1" fillId="52" borderId="247" applyNumberFormat="0" applyAlignment="0" applyProtection="0"/>
    <xf numFmtId="169" fontId="1" fillId="39" borderId="247" applyNumberFormat="0" applyAlignment="0" applyProtection="0"/>
    <xf numFmtId="169" fontId="1" fillId="57" borderId="247" applyNumberFormat="0" applyAlignment="0" applyProtection="0"/>
    <xf numFmtId="169" fontId="1" fillId="55" borderId="248" applyNumberFormat="0" applyFont="0" applyAlignment="0" applyProtection="0"/>
    <xf numFmtId="169" fontId="1" fillId="55" borderId="248" applyNumberFormat="0" applyFont="0" applyAlignment="0" applyProtection="0"/>
    <xf numFmtId="169" fontId="1" fillId="52" borderId="249" applyNumberFormat="0" applyAlignment="0" applyProtection="0"/>
    <xf numFmtId="169" fontId="1" fillId="52" borderId="249" applyNumberFormat="0" applyAlignment="0" applyProtection="0"/>
    <xf numFmtId="169" fontId="1" fillId="0" borderId="250" applyNumberFormat="0" applyFill="0" applyAlignment="0" applyProtection="0"/>
    <xf numFmtId="169" fontId="1" fillId="0" borderId="250" applyNumberFormat="0" applyFill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0" fontId="46" fillId="0" borderId="294" applyNumberFormat="0"/>
    <xf numFmtId="169" fontId="1" fillId="0" borderId="288" applyNumberFormat="0" applyFill="0" applyAlignment="0" applyProtection="0"/>
    <xf numFmtId="169" fontId="1" fillId="55" borderId="305" applyNumberFormat="0" applyFont="0" applyAlignment="0" applyProtection="0"/>
    <xf numFmtId="169" fontId="1" fillId="52" borderId="247" applyNumberFormat="0" applyAlignment="0" applyProtection="0"/>
    <xf numFmtId="169" fontId="1" fillId="52" borderId="247" applyNumberFormat="0" applyAlignment="0" applyProtection="0"/>
    <xf numFmtId="169" fontId="1" fillId="39" borderId="247" applyNumberFormat="0" applyAlignment="0" applyProtection="0"/>
    <xf numFmtId="169" fontId="1" fillId="57" borderId="247" applyNumberFormat="0" applyAlignment="0" applyProtection="0"/>
    <xf numFmtId="169" fontId="1" fillId="55" borderId="248" applyNumberFormat="0" applyFont="0" applyAlignment="0" applyProtection="0"/>
    <xf numFmtId="169" fontId="1" fillId="55" borderId="248" applyNumberFormat="0" applyFont="0" applyAlignment="0" applyProtection="0"/>
    <xf numFmtId="169" fontId="1" fillId="52" borderId="249" applyNumberFormat="0" applyAlignment="0" applyProtection="0"/>
    <xf numFmtId="169" fontId="1" fillId="52" borderId="249" applyNumberFormat="0" applyAlignment="0" applyProtection="0"/>
    <xf numFmtId="169" fontId="1" fillId="0" borderId="250" applyNumberFormat="0" applyFill="0" applyAlignment="0" applyProtection="0"/>
    <xf numFmtId="169" fontId="1" fillId="0" borderId="250" applyNumberFormat="0" applyFill="0" applyAlignment="0" applyProtection="0"/>
    <xf numFmtId="169" fontId="1" fillId="52" borderId="311" applyNumberFormat="0" applyAlignment="0" applyProtection="0"/>
    <xf numFmtId="169" fontId="1" fillId="52" borderId="247" applyNumberFormat="0" applyAlignment="0" applyProtection="0"/>
    <xf numFmtId="169" fontId="1" fillId="52" borderId="247" applyNumberFormat="0" applyAlignment="0" applyProtection="0"/>
    <xf numFmtId="169" fontId="1" fillId="39" borderId="247" applyNumberFormat="0" applyAlignment="0" applyProtection="0"/>
    <xf numFmtId="169" fontId="1" fillId="57" borderId="247" applyNumberFormat="0" applyAlignment="0" applyProtection="0"/>
    <xf numFmtId="169" fontId="1" fillId="55" borderId="248" applyNumberFormat="0" applyFont="0" applyAlignment="0" applyProtection="0"/>
    <xf numFmtId="169" fontId="1" fillId="55" borderId="248" applyNumberFormat="0" applyFont="0" applyAlignment="0" applyProtection="0"/>
    <xf numFmtId="169" fontId="1" fillId="52" borderId="249" applyNumberFormat="0" applyAlignment="0" applyProtection="0"/>
    <xf numFmtId="169" fontId="1" fillId="52" borderId="249" applyNumberFormat="0" applyAlignment="0" applyProtection="0"/>
    <xf numFmtId="169" fontId="1" fillId="0" borderId="250" applyNumberFormat="0" applyFill="0" applyAlignment="0" applyProtection="0"/>
    <xf numFmtId="169" fontId="1" fillId="0" borderId="250" applyNumberFormat="0" applyFill="0" applyAlignment="0" applyProtection="0"/>
    <xf numFmtId="169" fontId="1" fillId="52" borderId="287" applyNumberFormat="0" applyAlignment="0" applyProtection="0"/>
    <xf numFmtId="169" fontId="1" fillId="39" borderId="309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5" borderId="286" applyNumberFormat="0" applyFont="0" applyAlignment="0" applyProtection="0"/>
    <xf numFmtId="169" fontId="1" fillId="0" borderId="288" applyNumberFormat="0" applyFill="0" applyAlignment="0" applyProtection="0"/>
    <xf numFmtId="169" fontId="1" fillId="0" borderId="307" applyNumberFormat="0" applyFill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0" borderId="307" applyNumberFormat="0" applyFill="0" applyAlignment="0" applyProtection="0"/>
    <xf numFmtId="169" fontId="1" fillId="0" borderId="312" applyNumberFormat="0" applyFill="0" applyAlignment="0" applyProtection="0"/>
    <xf numFmtId="0" fontId="47" fillId="0" borderId="289" applyNumberFormat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52" borderId="309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2" borderId="309" applyNumberFormat="0" applyAlignment="0" applyProtection="0"/>
    <xf numFmtId="169" fontId="1" fillId="0" borderId="307" applyNumberFormat="0" applyFill="0" applyAlignment="0" applyProtection="0"/>
    <xf numFmtId="169" fontId="1" fillId="0" borderId="288" applyNumberFormat="0" applyFill="0" applyAlignment="0" applyProtection="0"/>
    <xf numFmtId="169" fontId="1" fillId="0" borderId="299" applyNumberFormat="0" applyFill="0" applyAlignment="0" applyProtection="0"/>
    <xf numFmtId="169" fontId="1" fillId="52" borderId="304" applyNumberForma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57" borderId="309" applyNumberFormat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0" borderId="307" applyNumberFormat="0" applyFill="0" applyAlignment="0" applyProtection="0"/>
    <xf numFmtId="0" fontId="46" fillId="0" borderId="313" applyNumberFormat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39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39" borderId="280" applyNumberFormat="0" applyAlignment="0" applyProtection="0"/>
    <xf numFmtId="169" fontId="1" fillId="0" borderId="283" applyNumberFormat="0" applyFill="0" applyAlignment="0" applyProtection="0"/>
    <xf numFmtId="169" fontId="1" fillId="52" borderId="282" applyNumberFormat="0" applyAlignment="0" applyProtection="0"/>
    <xf numFmtId="169" fontId="1" fillId="52" borderId="282" applyNumberFormat="0" applyAlignment="0" applyProtection="0"/>
    <xf numFmtId="169" fontId="1" fillId="52" borderId="309" applyNumberFormat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39" borderId="309" applyNumberFormat="0" applyAlignment="0" applyProtection="0"/>
    <xf numFmtId="169" fontId="1" fillId="52" borderId="275" applyNumberFormat="0" applyAlignment="0" applyProtection="0"/>
    <xf numFmtId="169" fontId="1" fillId="52" borderId="275" applyNumberFormat="0" applyAlignment="0" applyProtection="0"/>
    <xf numFmtId="169" fontId="1" fillId="52" borderId="296" applyNumberFormat="0" applyAlignment="0" applyProtection="0"/>
    <xf numFmtId="169" fontId="1" fillId="52" borderId="306" applyNumberFormat="0" applyAlignment="0" applyProtection="0"/>
    <xf numFmtId="169" fontId="1" fillId="0" borderId="274" applyNumberFormat="0" applyFill="0" applyAlignment="0" applyProtection="0"/>
    <xf numFmtId="169" fontId="1" fillId="0" borderId="274" applyNumberFormat="0" applyFill="0" applyAlignment="0" applyProtection="0"/>
    <xf numFmtId="169" fontId="1" fillId="52" borderId="311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251" applyNumberFormat="0" applyAlignment="0" applyProtection="0"/>
    <xf numFmtId="169" fontId="1" fillId="52" borderId="251" applyNumberFormat="0" applyAlignment="0" applyProtection="0"/>
    <xf numFmtId="169" fontId="1" fillId="39" borderId="251" applyNumberFormat="0" applyAlignment="0" applyProtection="0"/>
    <xf numFmtId="169" fontId="1" fillId="57" borderId="251" applyNumberFormat="0" applyAlignment="0" applyProtection="0"/>
    <xf numFmtId="169" fontId="1" fillId="55" borderId="252" applyNumberFormat="0" applyFont="0" applyAlignment="0" applyProtection="0"/>
    <xf numFmtId="169" fontId="1" fillId="55" borderId="252" applyNumberFormat="0" applyFont="0" applyAlignment="0" applyProtection="0"/>
    <xf numFmtId="169" fontId="1" fillId="52" borderId="253" applyNumberFormat="0" applyAlignment="0" applyProtection="0"/>
    <xf numFmtId="169" fontId="1" fillId="52" borderId="253" applyNumberFormat="0" applyAlignment="0" applyProtection="0"/>
    <xf numFmtId="169" fontId="1" fillId="0" borderId="254" applyNumberFormat="0" applyFill="0" applyAlignment="0" applyProtection="0"/>
    <xf numFmtId="169" fontId="1" fillId="0" borderId="254" applyNumberFormat="0" applyFill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52" borderId="309" applyNumberFormat="0" applyAlignment="0" applyProtection="0"/>
    <xf numFmtId="169" fontId="1" fillId="52" borderId="251" applyNumberFormat="0" applyAlignment="0" applyProtection="0"/>
    <xf numFmtId="169" fontId="1" fillId="52" borderId="251" applyNumberFormat="0" applyAlignment="0" applyProtection="0"/>
    <xf numFmtId="169" fontId="1" fillId="39" borderId="251" applyNumberFormat="0" applyAlignment="0" applyProtection="0"/>
    <xf numFmtId="169" fontId="1" fillId="57" borderId="251" applyNumberFormat="0" applyAlignment="0" applyProtection="0"/>
    <xf numFmtId="169" fontId="1" fillId="55" borderId="252" applyNumberFormat="0" applyFont="0" applyAlignment="0" applyProtection="0"/>
    <xf numFmtId="169" fontId="1" fillId="55" borderId="252" applyNumberFormat="0" applyFont="0" applyAlignment="0" applyProtection="0"/>
    <xf numFmtId="169" fontId="1" fillId="52" borderId="253" applyNumberFormat="0" applyAlignment="0" applyProtection="0"/>
    <xf numFmtId="169" fontId="1" fillId="52" borderId="253" applyNumberFormat="0" applyAlignment="0" applyProtection="0"/>
    <xf numFmtId="169" fontId="1" fillId="0" borderId="254" applyNumberFormat="0" applyFill="0" applyAlignment="0" applyProtection="0"/>
    <xf numFmtId="169" fontId="1" fillId="0" borderId="254" applyNumberFormat="0" applyFill="0" applyAlignment="0" applyProtection="0"/>
    <xf numFmtId="169" fontId="1" fillId="0" borderId="288" applyNumberFormat="0" applyFill="0" applyAlignment="0" applyProtection="0"/>
    <xf numFmtId="169" fontId="1" fillId="52" borderId="306" applyNumberFormat="0" applyAlignment="0" applyProtection="0"/>
    <xf numFmtId="169" fontId="1" fillId="52" borderId="251" applyNumberFormat="0" applyAlignment="0" applyProtection="0"/>
    <xf numFmtId="169" fontId="1" fillId="52" borderId="251" applyNumberFormat="0" applyAlignment="0" applyProtection="0"/>
    <xf numFmtId="169" fontId="1" fillId="39" borderId="251" applyNumberFormat="0" applyAlignment="0" applyProtection="0"/>
    <xf numFmtId="169" fontId="1" fillId="57" borderId="251" applyNumberFormat="0" applyAlignment="0" applyProtection="0"/>
    <xf numFmtId="169" fontId="1" fillId="55" borderId="252" applyNumberFormat="0" applyFont="0" applyAlignment="0" applyProtection="0"/>
    <xf numFmtId="169" fontId="1" fillId="55" borderId="252" applyNumberFormat="0" applyFont="0" applyAlignment="0" applyProtection="0"/>
    <xf numFmtId="169" fontId="1" fillId="52" borderId="253" applyNumberFormat="0" applyAlignment="0" applyProtection="0"/>
    <xf numFmtId="169" fontId="1" fillId="52" borderId="253" applyNumberFormat="0" applyAlignment="0" applyProtection="0"/>
    <xf numFmtId="169" fontId="1" fillId="0" borderId="254" applyNumberFormat="0" applyFill="0" applyAlignment="0" applyProtection="0"/>
    <xf numFmtId="169" fontId="1" fillId="0" borderId="254" applyNumberFormat="0" applyFill="0" applyAlignment="0" applyProtection="0"/>
    <xf numFmtId="169" fontId="1" fillId="52" borderId="311" applyNumberFormat="0" applyAlignment="0" applyProtection="0"/>
    <xf numFmtId="169" fontId="1" fillId="52" borderId="251" applyNumberFormat="0" applyAlignment="0" applyProtection="0"/>
    <xf numFmtId="169" fontId="1" fillId="52" borderId="251" applyNumberFormat="0" applyAlignment="0" applyProtection="0"/>
    <xf numFmtId="169" fontId="1" fillId="39" borderId="251" applyNumberFormat="0" applyAlignment="0" applyProtection="0"/>
    <xf numFmtId="169" fontId="1" fillId="57" borderId="251" applyNumberFormat="0" applyAlignment="0" applyProtection="0"/>
    <xf numFmtId="169" fontId="1" fillId="55" borderId="252" applyNumberFormat="0" applyFont="0" applyAlignment="0" applyProtection="0"/>
    <xf numFmtId="169" fontId="1" fillId="55" borderId="252" applyNumberFormat="0" applyFont="0" applyAlignment="0" applyProtection="0"/>
    <xf numFmtId="169" fontId="1" fillId="52" borderId="253" applyNumberFormat="0" applyAlignment="0" applyProtection="0"/>
    <xf numFmtId="169" fontId="1" fillId="52" borderId="253" applyNumberFormat="0" applyAlignment="0" applyProtection="0"/>
    <xf numFmtId="169" fontId="1" fillId="0" borderId="254" applyNumberFormat="0" applyFill="0" applyAlignment="0" applyProtection="0"/>
    <xf numFmtId="169" fontId="1" fillId="0" borderId="254" applyNumberFormat="0" applyFill="0" applyAlignment="0" applyProtection="0"/>
    <xf numFmtId="169" fontId="1" fillId="52" borderId="287" applyNumberFormat="0" applyAlignment="0" applyProtection="0"/>
    <xf numFmtId="169" fontId="1" fillId="52" borderId="304" applyNumberFormat="0" applyAlignment="0" applyProtection="0"/>
    <xf numFmtId="169" fontId="1" fillId="0" borderId="312" applyNumberFormat="0" applyFill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7" borderId="285" applyNumberFormat="0" applyAlignment="0" applyProtection="0"/>
    <xf numFmtId="169" fontId="1" fillId="39" borderId="304" applyNumberFormat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57" borderId="309" applyNumberFormat="0" applyAlignment="0" applyProtection="0"/>
    <xf numFmtId="169" fontId="1" fillId="55" borderId="286" applyNumberFormat="0" applyFont="0" applyAlignment="0" applyProtection="0"/>
    <xf numFmtId="169" fontId="1" fillId="52" borderId="287" applyNumberFormat="0" applyAlignment="0" applyProtection="0"/>
    <xf numFmtId="169" fontId="1" fillId="0" borderId="312" applyNumberFormat="0" applyFill="0" applyAlignment="0" applyProtection="0"/>
    <xf numFmtId="169" fontId="1" fillId="57" borderId="304" applyNumberFormat="0" applyAlignment="0" applyProtection="0"/>
    <xf numFmtId="169" fontId="1" fillId="0" borderId="288" applyNumberFormat="0" applyFill="0" applyAlignment="0" applyProtection="0"/>
    <xf numFmtId="169" fontId="1" fillId="0" borderId="299" applyNumberFormat="0" applyFill="0" applyAlignment="0" applyProtection="0"/>
    <xf numFmtId="169" fontId="1" fillId="39" borderId="304" applyNumberFormat="0" applyAlignment="0" applyProtection="0"/>
    <xf numFmtId="169" fontId="1" fillId="57" borderId="304" applyNumberFormat="0" applyAlignment="0" applyProtection="0"/>
    <xf numFmtId="169" fontId="1" fillId="52" borderId="304" applyNumberFormat="0" applyAlignment="0" applyProtection="0"/>
    <xf numFmtId="169" fontId="1" fillId="39" borderId="309" applyNumberFormat="0" applyAlignment="0" applyProtection="0"/>
    <xf numFmtId="169" fontId="1" fillId="39" borderId="309" applyNumberFormat="0" applyAlignment="0" applyProtection="0"/>
    <xf numFmtId="169" fontId="1" fillId="0" borderId="312" applyNumberFormat="0" applyFill="0" applyAlignment="0" applyProtection="0"/>
    <xf numFmtId="169" fontId="1" fillId="52" borderId="280" applyNumberFormat="0" applyAlignment="0" applyProtection="0"/>
    <xf numFmtId="169" fontId="1" fillId="55" borderId="281" applyNumberFormat="0" applyFont="0" applyAlignment="0" applyProtection="0"/>
    <xf numFmtId="169" fontId="1" fillId="55" borderId="310" applyNumberFormat="0" applyFont="0" applyAlignment="0" applyProtection="0"/>
    <xf numFmtId="169" fontId="1" fillId="0" borderId="307" applyNumberFormat="0" applyFill="0" applyAlignment="0" applyProtection="0"/>
    <xf numFmtId="169" fontId="1" fillId="52" borderId="296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39" borderId="309" applyNumberFormat="0" applyAlignment="0" applyProtection="0"/>
    <xf numFmtId="0" fontId="47" fillId="0" borderId="255" applyNumberFormat="0"/>
    <xf numFmtId="0" fontId="46" fillId="0" borderId="255" applyNumberFormat="0"/>
    <xf numFmtId="169" fontId="1" fillId="52" borderId="256" applyNumberFormat="0" applyAlignment="0" applyProtection="0"/>
    <xf numFmtId="169" fontId="1" fillId="52" borderId="256" applyNumberFormat="0" applyAlignment="0" applyProtection="0"/>
    <xf numFmtId="169" fontId="1" fillId="39" borderId="256" applyNumberFormat="0" applyAlignment="0" applyProtection="0"/>
    <xf numFmtId="169" fontId="1" fillId="57" borderId="256" applyNumberFormat="0" applyAlignment="0" applyProtection="0"/>
    <xf numFmtId="169" fontId="1" fillId="55" borderId="257" applyNumberFormat="0" applyFont="0" applyAlignment="0" applyProtection="0"/>
    <xf numFmtId="169" fontId="1" fillId="55" borderId="257" applyNumberFormat="0" applyFont="0" applyAlignment="0" applyProtection="0"/>
    <xf numFmtId="169" fontId="1" fillId="52" borderId="258" applyNumberFormat="0" applyAlignment="0" applyProtection="0"/>
    <xf numFmtId="169" fontId="1" fillId="52" borderId="258" applyNumberFormat="0" applyAlignment="0" applyProtection="0"/>
    <xf numFmtId="169" fontId="1" fillId="0" borderId="259" applyNumberFormat="0" applyFill="0" applyAlignment="0" applyProtection="0"/>
    <xf numFmtId="169" fontId="1" fillId="0" borderId="259" applyNumberFormat="0" applyFill="0" applyAlignment="0" applyProtection="0"/>
    <xf numFmtId="169" fontId="1" fillId="52" borderId="309" applyNumberFormat="0" applyAlignment="0" applyProtection="0"/>
    <xf numFmtId="169" fontId="1" fillId="57" borderId="304" applyNumberFormat="0" applyAlignment="0" applyProtection="0"/>
    <xf numFmtId="169" fontId="1" fillId="52" borderId="256" applyNumberFormat="0" applyAlignment="0" applyProtection="0"/>
    <xf numFmtId="169" fontId="1" fillId="52" borderId="256" applyNumberFormat="0" applyAlignment="0" applyProtection="0"/>
    <xf numFmtId="169" fontId="1" fillId="39" borderId="256" applyNumberFormat="0" applyAlignment="0" applyProtection="0"/>
    <xf numFmtId="169" fontId="1" fillId="57" borderId="256" applyNumberFormat="0" applyAlignment="0" applyProtection="0"/>
    <xf numFmtId="169" fontId="1" fillId="55" borderId="257" applyNumberFormat="0" applyFont="0" applyAlignment="0" applyProtection="0"/>
    <xf numFmtId="169" fontId="1" fillId="55" borderId="257" applyNumberFormat="0" applyFont="0" applyAlignment="0" applyProtection="0"/>
    <xf numFmtId="169" fontId="1" fillId="52" borderId="258" applyNumberFormat="0" applyAlignment="0" applyProtection="0"/>
    <xf numFmtId="169" fontId="1" fillId="52" borderId="258" applyNumberFormat="0" applyAlignment="0" applyProtection="0"/>
    <xf numFmtId="169" fontId="1" fillId="0" borderId="259" applyNumberFormat="0" applyFill="0" applyAlignment="0" applyProtection="0"/>
    <xf numFmtId="169" fontId="1" fillId="0" borderId="259" applyNumberFormat="0" applyFill="0" applyAlignment="0" applyProtection="0"/>
    <xf numFmtId="169" fontId="1" fillId="57" borderId="285" applyNumberFormat="0" applyAlignment="0" applyProtection="0"/>
    <xf numFmtId="169" fontId="1" fillId="55" borderId="310" applyNumberFormat="0" applyFont="0" applyAlignment="0" applyProtection="0"/>
    <xf numFmtId="169" fontId="1" fillId="52" borderId="256" applyNumberFormat="0" applyAlignment="0" applyProtection="0"/>
    <xf numFmtId="169" fontId="1" fillId="52" borderId="256" applyNumberFormat="0" applyAlignment="0" applyProtection="0"/>
    <xf numFmtId="169" fontId="1" fillId="39" borderId="256" applyNumberFormat="0" applyAlignment="0" applyProtection="0"/>
    <xf numFmtId="169" fontId="1" fillId="57" borderId="256" applyNumberFormat="0" applyAlignment="0" applyProtection="0"/>
    <xf numFmtId="169" fontId="1" fillId="55" borderId="257" applyNumberFormat="0" applyFont="0" applyAlignment="0" applyProtection="0"/>
    <xf numFmtId="169" fontId="1" fillId="55" borderId="257" applyNumberFormat="0" applyFont="0" applyAlignment="0" applyProtection="0"/>
    <xf numFmtId="169" fontId="1" fillId="52" borderId="258" applyNumberFormat="0" applyAlignment="0" applyProtection="0"/>
    <xf numFmtId="169" fontId="1" fillId="52" borderId="258" applyNumberFormat="0" applyAlignment="0" applyProtection="0"/>
    <xf numFmtId="169" fontId="1" fillId="0" borderId="259" applyNumberFormat="0" applyFill="0" applyAlignment="0" applyProtection="0"/>
    <xf numFmtId="169" fontId="1" fillId="0" borderId="259" applyNumberFormat="0" applyFill="0" applyAlignment="0" applyProtection="0"/>
    <xf numFmtId="169" fontId="1" fillId="0" borderId="288" applyNumberFormat="0" applyFill="0" applyAlignment="0" applyProtection="0"/>
    <xf numFmtId="169" fontId="1" fillId="55" borderId="305" applyNumberFormat="0" applyFont="0" applyAlignment="0" applyProtection="0"/>
    <xf numFmtId="169" fontId="1" fillId="57" borderId="309" applyNumberFormat="0" applyAlignment="0" applyProtection="0"/>
    <xf numFmtId="169" fontId="1" fillId="52" borderId="256" applyNumberFormat="0" applyAlignment="0" applyProtection="0"/>
    <xf numFmtId="169" fontId="1" fillId="52" borderId="256" applyNumberFormat="0" applyAlignment="0" applyProtection="0"/>
    <xf numFmtId="169" fontId="1" fillId="39" borderId="256" applyNumberFormat="0" applyAlignment="0" applyProtection="0"/>
    <xf numFmtId="169" fontId="1" fillId="57" borderId="256" applyNumberFormat="0" applyAlignment="0" applyProtection="0"/>
    <xf numFmtId="169" fontId="1" fillId="55" borderId="257" applyNumberFormat="0" applyFont="0" applyAlignment="0" applyProtection="0"/>
    <xf numFmtId="169" fontId="1" fillId="55" borderId="257" applyNumberFormat="0" applyFont="0" applyAlignment="0" applyProtection="0"/>
    <xf numFmtId="169" fontId="1" fillId="52" borderId="258" applyNumberFormat="0" applyAlignment="0" applyProtection="0"/>
    <xf numFmtId="169" fontId="1" fillId="52" borderId="258" applyNumberFormat="0" applyAlignment="0" applyProtection="0"/>
    <xf numFmtId="169" fontId="1" fillId="0" borderId="259" applyNumberFormat="0" applyFill="0" applyAlignment="0" applyProtection="0"/>
    <xf numFmtId="169" fontId="1" fillId="0" borderId="259" applyNumberFormat="0" applyFill="0" applyAlignment="0" applyProtection="0"/>
    <xf numFmtId="169" fontId="1" fillId="0" borderId="288" applyNumberFormat="0" applyFill="0" applyAlignment="0" applyProtection="0"/>
    <xf numFmtId="169" fontId="1" fillId="52" borderId="304" applyNumberFormat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39" borderId="290" applyNumberForma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0" borderId="288" applyNumberFormat="0" applyFill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5" borderId="291" applyNumberFormat="0" applyFont="0" applyAlignment="0" applyProtection="0"/>
    <xf numFmtId="169" fontId="1" fillId="55" borderId="286" applyNumberFormat="0" applyFont="0" applyAlignment="0" applyProtection="0"/>
    <xf numFmtId="169" fontId="1" fillId="52" borderId="309" applyNumberFormat="0" applyAlignment="0" applyProtection="0"/>
    <xf numFmtId="169" fontId="1" fillId="0" borderId="288" applyNumberFormat="0" applyFill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39" borderId="285" applyNumberFormat="0" applyAlignment="0" applyProtection="0"/>
    <xf numFmtId="169" fontId="1" fillId="52" borderId="287" applyNumberFormat="0" applyAlignment="0" applyProtection="0"/>
    <xf numFmtId="169" fontId="1" fillId="52" borderId="285" applyNumberFormat="0" applyAlignment="0" applyProtection="0"/>
    <xf numFmtId="169" fontId="1" fillId="52" borderId="306" applyNumberFormat="0" applyAlignment="0" applyProtection="0"/>
    <xf numFmtId="169" fontId="1" fillId="39" borderId="304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5" borderId="281" applyNumberFormat="0" applyFont="0" applyAlignment="0" applyProtection="0"/>
    <xf numFmtId="169" fontId="1" fillId="0" borderId="283" applyNumberFormat="0" applyFill="0" applyAlignment="0" applyProtection="0"/>
    <xf numFmtId="169" fontId="1" fillId="52" borderId="309" applyNumberFormat="0" applyAlignment="0" applyProtection="0"/>
    <xf numFmtId="169" fontId="1" fillId="55" borderId="305" applyNumberFormat="0" applyFont="0" applyAlignment="0" applyProtection="0"/>
    <xf numFmtId="169" fontId="1" fillId="52" borderId="275" applyNumberFormat="0" applyAlignment="0" applyProtection="0"/>
    <xf numFmtId="169" fontId="1" fillId="52" borderId="277" applyNumberFormat="0" applyAlignment="0" applyProtection="0"/>
    <xf numFmtId="169" fontId="1" fillId="39" borderId="304" applyNumberFormat="0" applyAlignment="0" applyProtection="0"/>
    <xf numFmtId="169" fontId="1" fillId="52" borderId="309" applyNumberFormat="0" applyAlignment="0" applyProtection="0"/>
    <xf numFmtId="169" fontId="1" fillId="52" borderId="273" applyNumberFormat="0" applyAlignment="0" applyProtection="0"/>
    <xf numFmtId="169" fontId="1" fillId="52" borderId="271" applyNumberFormat="0" applyAlignment="0" applyProtection="0"/>
    <xf numFmtId="169" fontId="1" fillId="52" borderId="271" applyNumberForma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256" applyNumberFormat="0" applyAlignment="0" applyProtection="0"/>
    <xf numFmtId="169" fontId="1" fillId="52" borderId="256" applyNumberFormat="0" applyAlignment="0" applyProtection="0"/>
    <xf numFmtId="169" fontId="1" fillId="39" borderId="256" applyNumberFormat="0" applyAlignment="0" applyProtection="0"/>
    <xf numFmtId="169" fontId="1" fillId="57" borderId="256" applyNumberFormat="0" applyAlignment="0" applyProtection="0"/>
    <xf numFmtId="169" fontId="1" fillId="55" borderId="257" applyNumberFormat="0" applyFont="0" applyAlignment="0" applyProtection="0"/>
    <xf numFmtId="169" fontId="1" fillId="55" borderId="257" applyNumberFormat="0" applyFont="0" applyAlignment="0" applyProtection="0"/>
    <xf numFmtId="169" fontId="1" fillId="52" borderId="249" applyNumberFormat="0" applyAlignment="0" applyProtection="0"/>
    <xf numFmtId="169" fontId="1" fillId="52" borderId="249" applyNumberFormat="0" applyAlignment="0" applyProtection="0"/>
    <xf numFmtId="169" fontId="1" fillId="0" borderId="250" applyNumberFormat="0" applyFill="0" applyAlignment="0" applyProtection="0"/>
    <xf numFmtId="169" fontId="1" fillId="0" borderId="250" applyNumberFormat="0" applyFill="0" applyAlignment="0" applyProtection="0"/>
    <xf numFmtId="169" fontId="1" fillId="55" borderId="305" applyNumberFormat="0" applyFont="0" applyAlignment="0" applyProtection="0"/>
    <xf numFmtId="169" fontId="1" fillId="52" borderId="311" applyNumberFormat="0" applyAlignment="0" applyProtection="0"/>
    <xf numFmtId="169" fontId="1" fillId="52" borderId="304" applyNumberFormat="0" applyAlignment="0" applyProtection="0"/>
    <xf numFmtId="169" fontId="1" fillId="52" borderId="256" applyNumberFormat="0" applyAlignment="0" applyProtection="0"/>
    <xf numFmtId="169" fontId="1" fillId="52" borderId="256" applyNumberFormat="0" applyAlignment="0" applyProtection="0"/>
    <xf numFmtId="169" fontId="1" fillId="39" borderId="256" applyNumberFormat="0" applyAlignment="0" applyProtection="0"/>
    <xf numFmtId="169" fontId="1" fillId="57" borderId="256" applyNumberFormat="0" applyAlignment="0" applyProtection="0"/>
    <xf numFmtId="169" fontId="1" fillId="55" borderId="257" applyNumberFormat="0" applyFont="0" applyAlignment="0" applyProtection="0"/>
    <xf numFmtId="169" fontId="1" fillId="55" borderId="257" applyNumberFormat="0" applyFont="0" applyAlignment="0" applyProtection="0"/>
    <xf numFmtId="169" fontId="1" fillId="52" borderId="249" applyNumberFormat="0" applyAlignment="0" applyProtection="0"/>
    <xf numFmtId="169" fontId="1" fillId="52" borderId="249" applyNumberFormat="0" applyAlignment="0" applyProtection="0"/>
    <xf numFmtId="169" fontId="1" fillId="0" borderId="250" applyNumberFormat="0" applyFill="0" applyAlignment="0" applyProtection="0"/>
    <xf numFmtId="169" fontId="1" fillId="0" borderId="250" applyNumberFormat="0" applyFill="0" applyAlignment="0" applyProtection="0"/>
    <xf numFmtId="169" fontId="1" fillId="0" borderId="288" applyNumberFormat="0" applyFill="0" applyAlignment="0" applyProtection="0"/>
    <xf numFmtId="169" fontId="1" fillId="52" borderId="306" applyNumberFormat="0" applyAlignment="0" applyProtection="0"/>
    <xf numFmtId="169" fontId="1" fillId="52" borderId="256" applyNumberFormat="0" applyAlignment="0" applyProtection="0"/>
    <xf numFmtId="169" fontId="1" fillId="52" borderId="256" applyNumberFormat="0" applyAlignment="0" applyProtection="0"/>
    <xf numFmtId="169" fontId="1" fillId="39" borderId="256" applyNumberFormat="0" applyAlignment="0" applyProtection="0"/>
    <xf numFmtId="169" fontId="1" fillId="57" borderId="256" applyNumberFormat="0" applyAlignment="0" applyProtection="0"/>
    <xf numFmtId="169" fontId="1" fillId="55" borderId="257" applyNumberFormat="0" applyFont="0" applyAlignment="0" applyProtection="0"/>
    <xf numFmtId="169" fontId="1" fillId="55" borderId="257" applyNumberFormat="0" applyFont="0" applyAlignment="0" applyProtection="0"/>
    <xf numFmtId="169" fontId="1" fillId="52" borderId="249" applyNumberFormat="0" applyAlignment="0" applyProtection="0"/>
    <xf numFmtId="169" fontId="1" fillId="52" borderId="249" applyNumberFormat="0" applyAlignment="0" applyProtection="0"/>
    <xf numFmtId="169" fontId="1" fillId="0" borderId="250" applyNumberFormat="0" applyFill="0" applyAlignment="0" applyProtection="0"/>
    <xf numFmtId="169" fontId="1" fillId="0" borderId="250" applyNumberFormat="0" applyFill="0" applyAlignment="0" applyProtection="0"/>
    <xf numFmtId="169" fontId="1" fillId="55" borderId="310" applyNumberFormat="0" applyFont="0" applyAlignment="0" applyProtection="0"/>
    <xf numFmtId="169" fontId="1" fillId="52" borderId="256" applyNumberFormat="0" applyAlignment="0" applyProtection="0"/>
    <xf numFmtId="169" fontId="1" fillId="52" borderId="256" applyNumberFormat="0" applyAlignment="0" applyProtection="0"/>
    <xf numFmtId="169" fontId="1" fillId="39" borderId="256" applyNumberFormat="0" applyAlignment="0" applyProtection="0"/>
    <xf numFmtId="169" fontId="1" fillId="57" borderId="256" applyNumberFormat="0" applyAlignment="0" applyProtection="0"/>
    <xf numFmtId="169" fontId="1" fillId="55" borderId="257" applyNumberFormat="0" applyFont="0" applyAlignment="0" applyProtection="0"/>
    <xf numFmtId="169" fontId="1" fillId="55" borderId="257" applyNumberFormat="0" applyFont="0" applyAlignment="0" applyProtection="0"/>
    <xf numFmtId="169" fontId="1" fillId="52" borderId="249" applyNumberFormat="0" applyAlignment="0" applyProtection="0"/>
    <xf numFmtId="169" fontId="1" fillId="52" borderId="249" applyNumberFormat="0" applyAlignment="0" applyProtection="0"/>
    <xf numFmtId="169" fontId="1" fillId="0" borderId="250" applyNumberFormat="0" applyFill="0" applyAlignment="0" applyProtection="0"/>
    <xf numFmtId="169" fontId="1" fillId="0" borderId="250" applyNumberFormat="0" applyFill="0" applyAlignment="0" applyProtection="0"/>
    <xf numFmtId="169" fontId="1" fillId="0" borderId="288" applyNumberFormat="0" applyFill="0" applyAlignment="0" applyProtection="0"/>
    <xf numFmtId="169" fontId="1" fillId="0" borderId="312" applyNumberFormat="0" applyFill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39" borderId="285" applyNumberFormat="0" applyAlignment="0" applyProtection="0"/>
    <xf numFmtId="169" fontId="1" fillId="55" borderId="286" applyNumberFormat="0" applyFont="0" applyAlignment="0" applyProtection="0"/>
    <xf numFmtId="169" fontId="1" fillId="52" borderId="306" applyNumberFormat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57" borderId="285" applyNumberFormat="0" applyAlignment="0" applyProtection="0"/>
    <xf numFmtId="169" fontId="1" fillId="55" borderId="286" applyNumberFormat="0" applyFont="0" applyAlignment="0" applyProtection="0"/>
    <xf numFmtId="169" fontId="1" fillId="0" borderId="307" applyNumberFormat="0" applyFill="0" applyAlignment="0" applyProtection="0"/>
    <xf numFmtId="169" fontId="1" fillId="52" borderId="287" applyNumberFormat="0" applyAlignment="0" applyProtection="0"/>
    <xf numFmtId="169" fontId="1" fillId="57" borderId="304" applyNumberFormat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57" borderId="309" applyNumberFormat="0" applyAlignment="0" applyProtection="0"/>
    <xf numFmtId="169" fontId="1" fillId="57" borderId="309" applyNumberFormat="0" applyAlignment="0" applyProtection="0"/>
    <xf numFmtId="169" fontId="1" fillId="55" borderId="305" applyNumberFormat="0" applyFont="0" applyAlignment="0" applyProtection="0"/>
    <xf numFmtId="169" fontId="1" fillId="55" borderId="310" applyNumberFormat="0" applyFont="0" applyAlignment="0" applyProtection="0"/>
    <xf numFmtId="169" fontId="1" fillId="52" borderId="280" applyNumberFormat="0" applyAlignment="0" applyProtection="0"/>
    <xf numFmtId="169" fontId="1" fillId="55" borderId="281" applyNumberFormat="0" applyFont="0" applyAlignment="0" applyProtection="0"/>
    <xf numFmtId="169" fontId="1" fillId="0" borderId="312" applyNumberFormat="0" applyFill="0" applyAlignment="0" applyProtection="0"/>
    <xf numFmtId="169" fontId="1" fillId="39" borderId="304" applyNumberFormat="0" applyAlignment="0" applyProtection="0"/>
    <xf numFmtId="169" fontId="1" fillId="52" borderId="273" applyNumberFormat="0" applyAlignment="0" applyProtection="0"/>
    <xf numFmtId="169" fontId="1" fillId="52" borderId="311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0" fontId="47" fillId="0" borderId="260" applyNumberFormat="0"/>
    <xf numFmtId="0" fontId="46" fillId="0" borderId="260" applyNumberFormat="0"/>
    <xf numFmtId="169" fontId="1" fillId="39" borderId="304" applyNumberFormat="0" applyAlignment="0" applyProtection="0"/>
    <xf numFmtId="169" fontId="1" fillId="57" borderId="304" applyNumberFormat="0" applyAlignment="0" applyProtection="0"/>
    <xf numFmtId="169" fontId="1" fillId="57" borderId="304" applyNumberForma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39" borderId="304" applyNumberFormat="0" applyAlignment="0" applyProtection="0"/>
    <xf numFmtId="169" fontId="1" fillId="0" borderId="307" applyNumberFormat="0" applyFill="0" applyAlignment="0" applyProtection="0"/>
    <xf numFmtId="169" fontId="1" fillId="52" borderId="304" applyNumberFormat="0" applyAlignment="0" applyProtection="0"/>
    <xf numFmtId="169" fontId="1" fillId="57" borderId="304" applyNumberForma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0" fontId="46" fillId="0" borderId="308" applyNumberFormat="0"/>
    <xf numFmtId="169" fontId="1" fillId="39" borderId="304" applyNumberFormat="0" applyAlignment="0" applyProtection="0"/>
    <xf numFmtId="169" fontId="1" fillId="0" borderId="307" applyNumberFormat="0" applyFill="0" applyAlignment="0" applyProtection="0"/>
    <xf numFmtId="169" fontId="1" fillId="52" borderId="304" applyNumberFormat="0" applyAlignment="0" applyProtection="0"/>
    <xf numFmtId="169" fontId="1" fillId="57" borderId="304" applyNumberFormat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52" borderId="306" applyNumberFormat="0" applyAlignment="0" applyProtection="0"/>
    <xf numFmtId="169" fontId="1" fillId="57" borderId="304" applyNumberFormat="0" applyAlignment="0" applyProtection="0"/>
    <xf numFmtId="169" fontId="1" fillId="39" borderId="304" applyNumberFormat="0" applyAlignment="0" applyProtection="0"/>
    <xf numFmtId="169" fontId="1" fillId="0" borderId="307" applyNumberFormat="0" applyFill="0" applyAlignment="0" applyProtection="0"/>
    <xf numFmtId="169" fontId="1" fillId="57" borderId="304" applyNumberForma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57" borderId="304" applyNumberFormat="0" applyAlignment="0" applyProtection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55" borderId="305" applyNumberFormat="0" applyFont="0" applyAlignment="0" applyProtection="0"/>
    <xf numFmtId="169" fontId="1" fillId="39" borderId="304" applyNumberFormat="0" applyAlignment="0" applyProtection="0"/>
    <xf numFmtId="169" fontId="1" fillId="55" borderId="305" applyNumberFormat="0" applyFont="0" applyAlignment="0" applyProtection="0"/>
    <xf numFmtId="169" fontId="1" fillId="55" borderId="305" applyNumberFormat="0" applyFon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0" fontId="46" fillId="0" borderId="313" applyNumberFormat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39" borderId="309" applyNumberFormat="0" applyAlignment="0" applyProtection="0"/>
    <xf numFmtId="169" fontId="1" fillId="0" borderId="312" applyNumberFormat="0" applyFill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39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39" borderId="290" applyNumberFormat="0" applyAlignment="0" applyProtection="0"/>
    <xf numFmtId="169" fontId="1" fillId="52" borderId="287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0" fontId="46" fillId="0" borderId="294" applyNumberFormat="0"/>
    <xf numFmtId="0" fontId="47" fillId="0" borderId="294" applyNumberFormat="0"/>
    <xf numFmtId="169" fontId="1" fillId="52" borderId="287" applyNumberForma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88" applyNumberFormat="0" applyFill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0" fontId="47" fillId="0" borderId="294" applyNumberFormat="0"/>
    <xf numFmtId="169" fontId="1" fillId="0" borderId="293" applyNumberFormat="0" applyFill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0" fontId="46" fillId="0" borderId="294" applyNumberFormat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87" applyNumberForma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2" borderId="287" applyNumberFormat="0" applyAlignment="0" applyProtection="0"/>
    <xf numFmtId="169" fontId="1" fillId="39" borderId="290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39" borderId="285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52" borderId="285" applyNumberFormat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39" borderId="285" applyNumberFormat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57" borderId="285" applyNumberFormat="0" applyAlignment="0" applyProtection="0"/>
    <xf numFmtId="169" fontId="1" fillId="39" borderId="285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39" borderId="285" applyNumberFormat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57" borderId="285" applyNumberFormat="0" applyAlignment="0" applyProtection="0"/>
    <xf numFmtId="169" fontId="1" fillId="52" borderId="285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39" borderId="285" applyNumberFormat="0" applyAlignment="0" applyProtection="0"/>
    <xf numFmtId="169" fontId="1" fillId="52" borderId="285" applyNumberFormat="0" applyAlignment="0" applyProtection="0"/>
    <xf numFmtId="169" fontId="1" fillId="0" borderId="288" applyNumberFormat="0" applyFill="0" applyAlignment="0" applyProtection="0"/>
    <xf numFmtId="169" fontId="1" fillId="0" borderId="288" applyNumberFormat="0" applyFill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0" fontId="46" fillId="0" borderId="289" applyNumberFormat="0"/>
    <xf numFmtId="0" fontId="47" fillId="0" borderId="289" applyNumberFormat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57" borderId="285" applyNumberFormat="0" applyAlignment="0" applyProtection="0"/>
    <xf numFmtId="169" fontId="1" fillId="52" borderId="285" applyNumberFormat="0" applyAlignment="0" applyProtection="0"/>
    <xf numFmtId="169" fontId="1" fillId="0" borderId="288" applyNumberFormat="0" applyFill="0" applyAlignment="0" applyProtection="0"/>
    <xf numFmtId="169" fontId="1" fillId="0" borderId="288" applyNumberFormat="0" applyFill="0" applyAlignment="0" applyProtection="0"/>
    <xf numFmtId="169" fontId="1" fillId="55" borderId="286" applyNumberFormat="0" applyFont="0" applyAlignment="0" applyProtection="0"/>
    <xf numFmtId="169" fontId="1" fillId="39" borderId="285" applyNumberFormat="0" applyAlignment="0" applyProtection="0"/>
    <xf numFmtId="169" fontId="1" fillId="52" borderId="285" applyNumberFormat="0" applyAlignment="0" applyProtection="0"/>
    <xf numFmtId="169" fontId="1" fillId="52" borderId="306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55" borderId="286" applyNumberFormat="0" applyFont="0" applyAlignment="0" applyProtection="0"/>
    <xf numFmtId="169" fontId="1" fillId="57" borderId="285" applyNumberFormat="0" applyAlignment="0" applyProtection="0"/>
    <xf numFmtId="169" fontId="1" fillId="52" borderId="285" applyNumberFormat="0" applyAlignment="0" applyProtection="0"/>
    <xf numFmtId="169" fontId="1" fillId="0" borderId="299" applyNumberFormat="0" applyFill="0" applyAlignment="0" applyProtection="0"/>
    <xf numFmtId="169" fontId="1" fillId="55" borderId="297" applyNumberFormat="0" applyFont="0" applyAlignment="0" applyProtection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0" borderId="288" applyNumberFormat="0" applyFill="0" applyAlignment="0" applyProtection="0"/>
    <xf numFmtId="169" fontId="1" fillId="0" borderId="288" applyNumberFormat="0" applyFill="0" applyAlignment="0" applyProtection="0"/>
    <xf numFmtId="169" fontId="1" fillId="55" borderId="286" applyNumberFormat="0" applyFont="0" applyAlignment="0" applyProtection="0"/>
    <xf numFmtId="169" fontId="1" fillId="39" borderId="285" applyNumberFormat="0" applyAlignment="0" applyProtection="0"/>
    <xf numFmtId="169" fontId="1" fillId="52" borderId="285" applyNumberFormat="0" applyAlignment="0" applyProtection="0"/>
    <xf numFmtId="169" fontId="1" fillId="0" borderId="307" applyNumberFormat="0" applyFill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39" borderId="304" applyNumberFormat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39" borderId="285" applyNumberFormat="0" applyAlignment="0" applyProtection="0"/>
    <xf numFmtId="169" fontId="1" fillId="0" borderId="288" applyNumberFormat="0" applyFill="0" applyAlignment="0" applyProtection="0"/>
    <xf numFmtId="169" fontId="1" fillId="55" borderId="286" applyNumberFormat="0" applyFon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2" borderId="300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2" borderId="306" applyNumberFormat="0" applyAlignment="0" applyProtection="0"/>
    <xf numFmtId="169" fontId="1" fillId="39" borderId="285" applyNumberFormat="0" applyAlignment="0" applyProtection="0"/>
    <xf numFmtId="169" fontId="1" fillId="52" borderId="285" applyNumberFormat="0" applyAlignment="0" applyProtection="0"/>
    <xf numFmtId="169" fontId="1" fillId="55" borderId="286" applyNumberFormat="0" applyFont="0" applyAlignment="0" applyProtection="0"/>
    <xf numFmtId="169" fontId="1" fillId="57" borderId="285" applyNumberFormat="0" applyAlignment="0" applyProtection="0"/>
    <xf numFmtId="169" fontId="1" fillId="52" borderId="285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7" borderId="285" applyNumberFormat="0" applyAlignment="0" applyProtection="0"/>
    <xf numFmtId="169" fontId="1" fillId="39" borderId="285" applyNumberFormat="0" applyAlignment="0" applyProtection="0"/>
    <xf numFmtId="169" fontId="1" fillId="0" borderId="288" applyNumberFormat="0" applyFill="0" applyAlignment="0" applyProtection="0"/>
    <xf numFmtId="169" fontId="1" fillId="0" borderId="288" applyNumberFormat="0" applyFill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2" borderId="285" applyNumberForma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39" borderId="285" applyNumberFormat="0" applyAlignment="0" applyProtection="0"/>
    <xf numFmtId="169" fontId="1" fillId="0" borderId="288" applyNumberFormat="0" applyFill="0" applyAlignment="0" applyProtection="0"/>
    <xf numFmtId="169" fontId="1" fillId="55" borderId="286" applyNumberFormat="0" applyFon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5" borderId="305" applyNumberFormat="0" applyFont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57" borderId="285" applyNumberFormat="0" applyAlignment="0" applyProtection="0"/>
    <xf numFmtId="169" fontId="1" fillId="0" borderId="288" applyNumberFormat="0" applyFill="0" applyAlignment="0" applyProtection="0"/>
    <xf numFmtId="169" fontId="1" fillId="55" borderId="286" applyNumberFormat="0" applyFon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2" borderId="296" applyNumberFormat="0" applyAlignment="0" applyProtection="0"/>
    <xf numFmtId="169" fontId="1" fillId="57" borderId="296" applyNumberFormat="0" applyAlignment="0" applyProtection="0"/>
    <xf numFmtId="169" fontId="1" fillId="55" borderId="301" applyNumberFormat="0" applyFont="0" applyAlignment="0" applyProtection="0"/>
    <xf numFmtId="169" fontId="1" fillId="52" borderId="302" applyNumberFormat="0" applyAlignment="0" applyProtection="0"/>
    <xf numFmtId="169" fontId="1" fillId="0" borderId="299" applyNumberFormat="0" applyFill="0" applyAlignment="0" applyProtection="0"/>
    <xf numFmtId="169" fontId="1" fillId="55" borderId="297" applyNumberFormat="0" applyFont="0" applyAlignment="0" applyProtection="0"/>
    <xf numFmtId="169" fontId="1" fillId="52" borderId="296" applyNumberFormat="0" applyAlignment="0" applyProtection="0"/>
    <xf numFmtId="169" fontId="1" fillId="0" borderId="299" applyNumberFormat="0" applyFill="0" applyAlignment="0" applyProtection="0"/>
    <xf numFmtId="169" fontId="1" fillId="52" borderId="296" applyNumberFormat="0" applyAlignment="0" applyProtection="0"/>
    <xf numFmtId="169" fontId="1" fillId="55" borderId="297" applyNumberFormat="0" applyFont="0" applyAlignment="0" applyProtection="0"/>
    <xf numFmtId="169" fontId="1" fillId="39" borderId="304" applyNumberFormat="0" applyAlignment="0" applyProtection="0"/>
    <xf numFmtId="169" fontId="1" fillId="0" borderId="307" applyNumberFormat="0" applyFill="0" applyAlignment="0" applyProtection="0"/>
    <xf numFmtId="169" fontId="1" fillId="57" borderId="304" applyNumberForma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52" borderId="298" applyNumberFormat="0" applyAlignment="0" applyProtection="0"/>
    <xf numFmtId="169" fontId="1" fillId="39" borderId="304" applyNumberFormat="0" applyAlignment="0" applyProtection="0"/>
    <xf numFmtId="169" fontId="1" fillId="0" borderId="299" applyNumberFormat="0" applyFill="0" applyAlignment="0" applyProtection="0"/>
    <xf numFmtId="169" fontId="1" fillId="52" borderId="304" applyNumberFormat="0" applyAlignment="0" applyProtection="0"/>
    <xf numFmtId="169" fontId="1" fillId="0" borderId="299" applyNumberFormat="0" applyFill="0" applyAlignment="0" applyProtection="0"/>
    <xf numFmtId="169" fontId="1" fillId="0" borderId="299" applyNumberFormat="0" applyFill="0" applyAlignment="0" applyProtection="0"/>
    <xf numFmtId="169" fontId="1" fillId="55" borderId="305" applyNumberFormat="0" applyFon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39" borderId="304" applyNumberFormat="0" applyAlignment="0" applyProtection="0"/>
    <xf numFmtId="169" fontId="1" fillId="0" borderId="307" applyNumberFormat="0" applyFill="0" applyAlignment="0" applyProtection="0"/>
    <xf numFmtId="169" fontId="1" fillId="52" borderId="304" applyNumberForma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5" borderId="305" applyNumberFormat="0" applyFont="0" applyAlignment="0" applyProtection="0"/>
    <xf numFmtId="169" fontId="1" fillId="0" borderId="307" applyNumberFormat="0" applyFill="0" applyAlignment="0" applyProtection="0"/>
    <xf numFmtId="169" fontId="1" fillId="39" borderId="304" applyNumberFormat="0" applyAlignment="0" applyProtection="0"/>
    <xf numFmtId="169" fontId="1" fillId="57" borderId="304" applyNumberFormat="0" applyAlignment="0" applyProtection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52" borderId="304" applyNumberFormat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5" borderId="305" applyNumberFormat="0" applyFont="0" applyAlignment="0" applyProtection="0"/>
    <xf numFmtId="169" fontId="1" fillId="39" borderId="304" applyNumberFormat="0" applyAlignment="0" applyProtection="0"/>
    <xf numFmtId="169" fontId="1" fillId="57" borderId="304" applyNumberForma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52" borderId="306" applyNumberFormat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0" borderId="312" applyNumberFormat="0" applyFill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0" fontId="47" fillId="0" borderId="313" applyNumberFormat="0"/>
    <xf numFmtId="169" fontId="1" fillId="52" borderId="311" applyNumberFormat="0" applyAlignment="0" applyProtection="0"/>
    <xf numFmtId="169" fontId="1" fillId="39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07" applyNumberFormat="0" applyFill="0" applyAlignment="0" applyProtection="0"/>
    <xf numFmtId="169" fontId="1" fillId="52" borderId="311" applyNumberFormat="0" applyAlignment="0" applyProtection="0"/>
    <xf numFmtId="0" fontId="46" fillId="0" borderId="284" applyNumberFormat="0"/>
    <xf numFmtId="169" fontId="1" fillId="52" borderId="304" applyNumberForma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0" borderId="274" applyNumberFormat="0" applyFill="0" applyAlignment="0" applyProtection="0"/>
    <xf numFmtId="169" fontId="1" fillId="0" borderId="274" applyNumberFormat="0" applyFill="0" applyAlignment="0" applyProtection="0"/>
    <xf numFmtId="169" fontId="1" fillId="55" borderId="281" applyNumberFormat="0" applyFont="0" applyAlignment="0" applyProtection="0"/>
    <xf numFmtId="169" fontId="1" fillId="39" borderId="280" applyNumberFormat="0" applyAlignment="0" applyProtection="0"/>
    <xf numFmtId="169" fontId="1" fillId="52" borderId="280" applyNumberFormat="0" applyAlignment="0" applyProtection="0"/>
    <xf numFmtId="169" fontId="1" fillId="0" borderId="274" applyNumberFormat="0" applyFill="0" applyAlignment="0" applyProtection="0"/>
    <xf numFmtId="169" fontId="1" fillId="52" borderId="273" applyNumberFormat="0" applyAlignment="0" applyProtection="0"/>
    <xf numFmtId="169" fontId="1" fillId="55" borderId="281" applyNumberFormat="0" applyFont="0" applyAlignment="0" applyProtection="0"/>
    <xf numFmtId="169" fontId="1" fillId="39" borderId="280" applyNumberFormat="0" applyAlignment="0" applyProtection="0"/>
    <xf numFmtId="169" fontId="1" fillId="55" borderId="305" applyNumberFormat="0" applyFont="0" applyAlignment="0" applyProtection="0"/>
    <xf numFmtId="169" fontId="1" fillId="52" borderId="273" applyNumberFormat="0" applyAlignment="0" applyProtection="0"/>
    <xf numFmtId="169" fontId="1" fillId="57" borderId="280" applyNumberFormat="0" applyAlignment="0" applyProtection="0"/>
    <xf numFmtId="169" fontId="1" fillId="39" borderId="280" applyNumberFormat="0" applyAlignment="0" applyProtection="0"/>
    <xf numFmtId="169" fontId="1" fillId="0" borderId="274" applyNumberFormat="0" applyFill="0" applyAlignment="0" applyProtection="0"/>
    <xf numFmtId="169" fontId="1" fillId="0" borderId="274" applyNumberFormat="0" applyFill="0" applyAlignment="0" applyProtection="0"/>
    <xf numFmtId="169" fontId="1" fillId="55" borderId="281" applyNumberFormat="0" applyFont="0" applyAlignment="0" applyProtection="0"/>
    <xf numFmtId="169" fontId="1" fillId="39" borderId="280" applyNumberFormat="0" applyAlignment="0" applyProtection="0"/>
    <xf numFmtId="169" fontId="1" fillId="52" borderId="280" applyNumberFormat="0" applyAlignment="0" applyProtection="0"/>
    <xf numFmtId="169" fontId="1" fillId="52" borderId="296" applyNumberFormat="0" applyAlignment="0" applyProtection="0"/>
    <xf numFmtId="169" fontId="1" fillId="52" borderId="298" applyNumberForma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57" borderId="304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06" applyNumberFormat="0" applyAlignment="0" applyProtection="0"/>
    <xf numFmtId="169" fontId="1" fillId="52" borderId="282" applyNumberFormat="0" applyAlignment="0" applyProtection="0"/>
    <xf numFmtId="169" fontId="1" fillId="52" borderId="282" applyNumberFormat="0" applyAlignment="0" applyProtection="0"/>
    <xf numFmtId="169" fontId="1" fillId="57" borderId="280" applyNumberFormat="0" applyAlignment="0" applyProtection="0"/>
    <xf numFmtId="169" fontId="1" fillId="52" borderId="280" applyNumberFormat="0" applyAlignment="0" applyProtection="0"/>
    <xf numFmtId="169" fontId="1" fillId="52" borderId="282" applyNumberFormat="0" applyAlignment="0" applyProtection="0"/>
    <xf numFmtId="169" fontId="1" fillId="55" borderId="281" applyNumberFormat="0" applyFont="0" applyAlignment="0" applyProtection="0"/>
    <xf numFmtId="169" fontId="1" fillId="57" borderId="280" applyNumberFormat="0" applyAlignment="0" applyProtection="0"/>
    <xf numFmtId="169" fontId="1" fillId="52" borderId="280" applyNumberFormat="0" applyAlignment="0" applyProtection="0"/>
    <xf numFmtId="169" fontId="1" fillId="0" borderId="283" applyNumberFormat="0" applyFill="0" applyAlignment="0" applyProtection="0"/>
    <xf numFmtId="169" fontId="1" fillId="0" borderId="283" applyNumberFormat="0" applyFill="0" applyAlignment="0" applyProtection="0"/>
    <xf numFmtId="169" fontId="1" fillId="55" borderId="281" applyNumberFormat="0" applyFont="0" applyAlignment="0" applyProtection="0"/>
    <xf numFmtId="169" fontId="1" fillId="57" borderId="280" applyNumberFormat="0" applyAlignment="0" applyProtection="0"/>
    <xf numFmtId="169" fontId="1" fillId="39" borderId="280" applyNumberFormat="0" applyAlignment="0" applyProtection="0"/>
    <xf numFmtId="0" fontId="46" fillId="0" borderId="279" applyNumberFormat="0"/>
    <xf numFmtId="169" fontId="1" fillId="39" borderId="304" applyNumberForma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39" borderId="309" applyNumberFormat="0" applyAlignment="0" applyProtection="0"/>
    <xf numFmtId="169" fontId="1" fillId="39" borderId="309" applyNumberFormat="0" applyAlignment="0" applyProtection="0"/>
    <xf numFmtId="169" fontId="1" fillId="0" borderId="278" applyNumberFormat="0" applyFill="0" applyAlignment="0" applyProtection="0"/>
    <xf numFmtId="169" fontId="1" fillId="52" borderId="277" applyNumberFormat="0" applyAlignment="0" applyProtection="0"/>
    <xf numFmtId="169" fontId="1" fillId="55" borderId="276" applyNumberFormat="0" applyFont="0" applyAlignment="0" applyProtection="0"/>
    <xf numFmtId="169" fontId="1" fillId="52" borderId="275" applyNumberFormat="0" applyAlignment="0" applyProtection="0"/>
    <xf numFmtId="169" fontId="1" fillId="0" borderId="278" applyNumberFormat="0" applyFill="0" applyAlignment="0" applyProtection="0"/>
    <xf numFmtId="169" fontId="1" fillId="55" borderId="276" applyNumberFormat="0" applyFont="0" applyAlignment="0" applyProtection="0"/>
    <xf numFmtId="169" fontId="1" fillId="55" borderId="276" applyNumberFormat="0" applyFont="0" applyAlignment="0" applyProtection="0"/>
    <xf numFmtId="169" fontId="1" fillId="52" borderId="275" applyNumberFormat="0" applyAlignment="0" applyProtection="0"/>
    <xf numFmtId="169" fontId="1" fillId="52" borderId="277" applyNumberFormat="0" applyAlignment="0" applyProtection="0"/>
    <xf numFmtId="169" fontId="1" fillId="55" borderId="276" applyNumberFormat="0" applyFont="0" applyAlignment="0" applyProtection="0"/>
    <xf numFmtId="169" fontId="1" fillId="57" borderId="275" applyNumberFormat="0" applyAlignment="0" applyProtection="0"/>
    <xf numFmtId="169" fontId="1" fillId="52" borderId="275" applyNumberFormat="0" applyAlignment="0" applyProtection="0"/>
    <xf numFmtId="169" fontId="1" fillId="0" borderId="278" applyNumberFormat="0" applyFill="0" applyAlignment="0" applyProtection="0"/>
    <xf numFmtId="169" fontId="1" fillId="52" borderId="277" applyNumberFormat="0" applyAlignment="0" applyProtection="0"/>
    <xf numFmtId="169" fontId="1" fillId="55" borderId="276" applyNumberFormat="0" applyFont="0" applyAlignment="0" applyProtection="0"/>
    <xf numFmtId="169" fontId="1" fillId="0" borderId="299" applyNumberFormat="0" applyFill="0" applyAlignment="0" applyProtection="0"/>
    <xf numFmtId="169" fontId="1" fillId="52" borderId="306" applyNumberFormat="0" applyAlignment="0" applyProtection="0"/>
    <xf numFmtId="169" fontId="1" fillId="55" borderId="305" applyNumberFormat="0" applyFon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52" borderId="304" applyNumberFormat="0" applyAlignment="0" applyProtection="0"/>
    <xf numFmtId="169" fontId="1" fillId="52" borderId="311" applyNumberFormat="0" applyAlignment="0" applyProtection="0"/>
    <xf numFmtId="169" fontId="1" fillId="0" borderId="307" applyNumberFormat="0" applyFill="0" applyAlignment="0" applyProtection="0"/>
    <xf numFmtId="169" fontId="1" fillId="52" borderId="309" applyNumberFormat="0" applyAlignment="0" applyProtection="0"/>
    <xf numFmtId="169" fontId="1" fillId="52" borderId="306" applyNumberFormat="0" applyAlignment="0" applyProtection="0"/>
    <xf numFmtId="169" fontId="1" fillId="52" borderId="273" applyNumberFormat="0" applyAlignment="0" applyProtection="0"/>
    <xf numFmtId="169" fontId="1" fillId="52" borderId="273" applyNumberFormat="0" applyAlignment="0" applyProtection="0"/>
    <xf numFmtId="169" fontId="1" fillId="57" borderId="271" applyNumberFormat="0" applyAlignment="0" applyProtection="0"/>
    <xf numFmtId="169" fontId="1" fillId="0" borderId="274" applyNumberFormat="0" applyFill="0" applyAlignment="0" applyProtection="0"/>
    <xf numFmtId="169" fontId="1" fillId="55" borderId="272" applyNumberFormat="0" applyFont="0" applyAlignment="0" applyProtection="0"/>
    <xf numFmtId="169" fontId="1" fillId="55" borderId="272" applyNumberFormat="0" applyFont="0" applyAlignment="0" applyProtection="0"/>
    <xf numFmtId="169" fontId="1" fillId="52" borderId="271" applyNumberFormat="0" applyAlignment="0" applyProtection="0"/>
    <xf numFmtId="169" fontId="1" fillId="55" borderId="310" applyNumberFormat="0" applyFont="0" applyAlignment="0" applyProtection="0"/>
    <xf numFmtId="169" fontId="1" fillId="39" borderId="309" applyNumberFormat="0" applyAlignment="0" applyProtection="0"/>
    <xf numFmtId="169" fontId="1" fillId="52" borderId="273" applyNumberFormat="0" applyAlignment="0" applyProtection="0"/>
    <xf numFmtId="169" fontId="1" fillId="55" borderId="272" applyNumberFormat="0" applyFont="0" applyAlignment="0" applyProtection="0"/>
    <xf numFmtId="169" fontId="1" fillId="57" borderId="271" applyNumberFormat="0" applyAlignment="0" applyProtection="0"/>
    <xf numFmtId="169" fontId="1" fillId="39" borderId="271" applyNumberFormat="0" applyAlignment="0" applyProtection="0"/>
    <xf numFmtId="169" fontId="1" fillId="52" borderId="271" applyNumberFormat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52" borderId="256" applyNumberFormat="0" applyAlignment="0" applyProtection="0"/>
    <xf numFmtId="169" fontId="1" fillId="52" borderId="256" applyNumberFormat="0" applyAlignment="0" applyProtection="0"/>
    <xf numFmtId="169" fontId="1" fillId="39" borderId="256" applyNumberFormat="0" applyAlignment="0" applyProtection="0"/>
    <xf numFmtId="169" fontId="1" fillId="57" borderId="256" applyNumberFormat="0" applyAlignment="0" applyProtection="0"/>
    <xf numFmtId="169" fontId="1" fillId="55" borderId="257" applyNumberFormat="0" applyFont="0" applyAlignment="0" applyProtection="0"/>
    <xf numFmtId="169" fontId="1" fillId="55" borderId="257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309" applyNumberForma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309" applyNumberForma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39" borderId="304" applyNumberFormat="0" applyAlignment="0" applyProtection="0"/>
    <xf numFmtId="169" fontId="1" fillId="55" borderId="310" applyNumberFormat="0" applyFon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5" borderId="286" applyNumberFormat="0" applyFont="0" applyAlignment="0" applyProtection="0"/>
    <xf numFmtId="169" fontId="1" fillId="0" borderId="307" applyNumberFormat="0" applyFill="0" applyAlignment="0" applyProtection="0"/>
    <xf numFmtId="169" fontId="1" fillId="52" borderId="311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2" borderId="287" applyNumberFormat="0" applyAlignment="0" applyProtection="0"/>
    <xf numFmtId="169" fontId="1" fillId="52" borderId="292" applyNumberFormat="0" applyAlignment="0" applyProtection="0"/>
    <xf numFmtId="169" fontId="1" fillId="39" borderId="290" applyNumberFormat="0" applyAlignment="0" applyProtection="0"/>
    <xf numFmtId="169" fontId="1" fillId="52" borderId="285" applyNumberFormat="0" applyAlignment="0" applyProtection="0"/>
    <xf numFmtId="169" fontId="1" fillId="39" borderId="285" applyNumberFormat="0" applyAlignment="0" applyProtection="0"/>
    <xf numFmtId="169" fontId="1" fillId="0" borderId="288" applyNumberFormat="0" applyFill="0" applyAlignment="0" applyProtection="0"/>
    <xf numFmtId="169" fontId="1" fillId="39" borderId="309" applyNumberFormat="0" applyAlignment="0" applyProtection="0"/>
    <xf numFmtId="0" fontId="46" fillId="0" borderId="289" applyNumberFormat="0"/>
    <xf numFmtId="169" fontId="1" fillId="55" borderId="305" applyNumberFormat="0" applyFont="0" applyAlignment="0" applyProtection="0"/>
    <xf numFmtId="169" fontId="1" fillId="52" borderId="309" applyNumberFormat="0" applyAlignment="0" applyProtection="0"/>
    <xf numFmtId="169" fontId="1" fillId="0" borderId="288" applyNumberFormat="0" applyFill="0" applyAlignment="0" applyProtection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0" borderId="283" applyNumberFormat="0" applyFill="0" applyAlignment="0" applyProtection="0"/>
    <xf numFmtId="169" fontId="1" fillId="57" borderId="280" applyNumberFormat="0" applyAlignment="0" applyProtection="0"/>
    <xf numFmtId="169" fontId="1" fillId="0" borderId="307" applyNumberFormat="0" applyFill="0" applyAlignment="0" applyProtection="0"/>
    <xf numFmtId="169" fontId="1" fillId="39" borderId="275" applyNumberFormat="0" applyAlignment="0" applyProtection="0"/>
    <xf numFmtId="169" fontId="1" fillId="52" borderId="306" applyNumberForma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309" applyNumberFormat="0" applyAlignment="0" applyProtection="0"/>
    <xf numFmtId="169" fontId="1" fillId="52" borderId="304" applyNumberForma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5" borderId="286" applyNumberFormat="0" applyFont="0" applyAlignment="0" applyProtection="0"/>
    <xf numFmtId="169" fontId="1" fillId="55" borderId="310" applyNumberFormat="0" applyFon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39" borderId="304" applyNumberFormat="0" applyAlignment="0" applyProtection="0"/>
    <xf numFmtId="169" fontId="1" fillId="52" borderId="304" applyNumberFormat="0" applyAlignment="0" applyProtection="0"/>
    <xf numFmtId="169" fontId="1" fillId="52" borderId="309" applyNumberForma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85" applyNumberForma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55" borderId="310" applyNumberFormat="0" applyFont="0" applyAlignment="0" applyProtection="0"/>
    <xf numFmtId="169" fontId="1" fillId="57" borderId="290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88" applyNumberFormat="0" applyFill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0" borderId="288" applyNumberFormat="0" applyFill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5" borderId="286" applyNumberFormat="0" applyFont="0" applyAlignment="0" applyProtection="0"/>
    <xf numFmtId="169" fontId="1" fillId="0" borderId="288" applyNumberFormat="0" applyFill="0" applyAlignment="0" applyProtection="0"/>
    <xf numFmtId="169" fontId="1" fillId="39" borderId="285" applyNumberFormat="0" applyAlignment="0" applyProtection="0"/>
    <xf numFmtId="169" fontId="1" fillId="0" borderId="288" applyNumberFormat="0" applyFill="0" applyAlignment="0" applyProtection="0"/>
    <xf numFmtId="169" fontId="1" fillId="52" borderId="302" applyNumberFormat="0" applyAlignment="0" applyProtection="0"/>
    <xf numFmtId="169" fontId="1" fillId="57" borderId="285" applyNumberFormat="0" applyAlignment="0" applyProtection="0"/>
    <xf numFmtId="169" fontId="1" fillId="52" borderId="287" applyNumberFormat="0" applyAlignment="0" applyProtection="0"/>
    <xf numFmtId="169" fontId="1" fillId="52" borderId="285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52" borderId="311" applyNumberFormat="0" applyAlignment="0" applyProtection="0"/>
    <xf numFmtId="169" fontId="1" fillId="57" borderId="309" applyNumberFormat="0" applyAlignment="0" applyProtection="0"/>
    <xf numFmtId="169" fontId="1" fillId="52" borderId="280" applyNumberFormat="0" applyAlignment="0" applyProtection="0"/>
    <xf numFmtId="169" fontId="1" fillId="55" borderId="281" applyNumberFormat="0" applyFont="0" applyAlignment="0" applyProtection="0"/>
    <xf numFmtId="169" fontId="1" fillId="0" borderId="283" applyNumberFormat="0" applyFill="0" applyAlignment="0" applyProtection="0"/>
    <xf numFmtId="169" fontId="1" fillId="0" borderId="312" applyNumberFormat="0" applyFill="0" applyAlignment="0" applyProtection="0"/>
    <xf numFmtId="169" fontId="1" fillId="39" borderId="275" applyNumberFormat="0" applyAlignment="0" applyProtection="0"/>
    <xf numFmtId="169" fontId="1" fillId="52" borderId="277" applyNumberFormat="0" applyAlignment="0" applyProtection="0"/>
    <xf numFmtId="169" fontId="1" fillId="0" borderId="307" applyNumberFormat="0" applyFill="0" applyAlignment="0" applyProtection="0"/>
    <xf numFmtId="169" fontId="1" fillId="52" borderId="311" applyNumberFormat="0" applyAlignment="0" applyProtection="0"/>
    <xf numFmtId="169" fontId="1" fillId="52" borderId="273" applyNumberFormat="0" applyAlignment="0" applyProtection="0"/>
    <xf numFmtId="169" fontId="1" fillId="52" borderId="271" applyNumberFormat="0" applyAlignment="0" applyProtection="0"/>
    <xf numFmtId="169" fontId="1" fillId="52" borderId="309" applyNumberFormat="0" applyAlignment="0" applyProtection="0"/>
    <xf numFmtId="169" fontId="1" fillId="52" borderId="306" applyNumberFormat="0" applyAlignment="0" applyProtection="0"/>
    <xf numFmtId="0" fontId="47" fillId="0" borderId="263" applyNumberFormat="0"/>
    <xf numFmtId="0" fontId="46" fillId="0" borderId="263" applyNumberFormat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309" applyNumberForma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0" borderId="31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5" borderId="310" applyNumberFormat="0" applyFon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39" borderId="285" applyNumberFormat="0" applyAlignment="0" applyProtection="0"/>
    <xf numFmtId="169" fontId="1" fillId="52" borderId="306" applyNumberFormat="0" applyAlignment="0" applyProtection="0"/>
    <xf numFmtId="169" fontId="1" fillId="39" borderId="296" applyNumberFormat="0" applyAlignment="0" applyProtection="0"/>
    <xf numFmtId="169" fontId="1" fillId="52" borderId="311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39" borderId="290" applyNumberForma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0" borderId="288" applyNumberFormat="0" applyFill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2" borderId="287" applyNumberFormat="0" applyAlignment="0" applyProtection="0"/>
    <xf numFmtId="169" fontId="1" fillId="52" borderId="298" applyNumberFormat="0" applyAlignment="0" applyProtection="0"/>
    <xf numFmtId="169" fontId="1" fillId="55" borderId="310" applyNumberFormat="0" applyFont="0" applyAlignment="0" applyProtection="0"/>
    <xf numFmtId="169" fontId="1" fillId="52" borderId="285" applyNumberFormat="0" applyAlignment="0" applyProtection="0"/>
    <xf numFmtId="169" fontId="1" fillId="57" borderId="285" applyNumberFormat="0" applyAlignment="0" applyProtection="0"/>
    <xf numFmtId="169" fontId="1" fillId="0" borderId="288" applyNumberFormat="0" applyFill="0" applyAlignment="0" applyProtection="0"/>
    <xf numFmtId="169" fontId="1" fillId="55" borderId="305" applyNumberFormat="0" applyFont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0" borderId="312" applyNumberFormat="0" applyFill="0" applyAlignment="0" applyProtection="0"/>
    <xf numFmtId="169" fontId="1" fillId="52" borderId="306" applyNumberForma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7" borderId="304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7" borderId="280" applyNumberFormat="0" applyAlignment="0" applyProtection="0"/>
    <xf numFmtId="169" fontId="1" fillId="52" borderId="280" applyNumberFormat="0" applyAlignment="0" applyProtection="0"/>
    <xf numFmtId="169" fontId="1" fillId="55" borderId="281" applyNumberFormat="0" applyFont="0" applyAlignment="0" applyProtection="0"/>
    <xf numFmtId="169" fontId="1" fillId="55" borderId="276" applyNumberFormat="0" applyFont="0" applyAlignment="0" applyProtection="0"/>
    <xf numFmtId="169" fontId="1" fillId="0" borderId="278" applyNumberFormat="0" applyFill="0" applyAlignment="0" applyProtection="0"/>
    <xf numFmtId="169" fontId="1" fillId="57" borderId="304" applyNumberFormat="0" applyAlignment="0" applyProtection="0"/>
    <xf numFmtId="169" fontId="1" fillId="0" borderId="307" applyNumberFormat="0" applyFill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311" applyNumberForma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85" applyNumberFormat="0" applyAlignment="0" applyProtection="0"/>
    <xf numFmtId="169" fontId="1" fillId="0" borderId="31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87" applyNumberFormat="0" applyAlignment="0" applyProtection="0"/>
    <xf numFmtId="169" fontId="1" fillId="52" borderId="309" applyNumberFormat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87" applyNumberFormat="0" applyAlignment="0" applyProtection="0"/>
    <xf numFmtId="169" fontId="1" fillId="55" borderId="305" applyNumberFormat="0" applyFont="0" applyAlignment="0" applyProtection="0"/>
    <xf numFmtId="169" fontId="1" fillId="0" borderId="312" applyNumberFormat="0" applyFill="0" applyAlignment="0" applyProtection="0"/>
    <xf numFmtId="169" fontId="1" fillId="39" borderId="290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2" borderId="292" applyNumberFormat="0" applyAlignment="0" applyProtection="0"/>
    <xf numFmtId="169" fontId="1" fillId="52" borderId="287" applyNumberForma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5" borderId="286" applyNumberFormat="0" applyFont="0" applyAlignment="0" applyProtection="0"/>
    <xf numFmtId="169" fontId="1" fillId="57" borderId="285" applyNumberFormat="0" applyAlignment="0" applyProtection="0"/>
    <xf numFmtId="169" fontId="1" fillId="0" borderId="288" applyNumberFormat="0" applyFill="0" applyAlignment="0" applyProtection="0"/>
    <xf numFmtId="169" fontId="1" fillId="55" borderId="305" applyNumberFormat="0" applyFont="0" applyAlignment="0" applyProtection="0"/>
    <xf numFmtId="169" fontId="1" fillId="55" borderId="286" applyNumberFormat="0" applyFont="0" applyAlignment="0" applyProtection="0"/>
    <xf numFmtId="169" fontId="1" fillId="52" borderId="311" applyNumberFormat="0" applyAlignment="0" applyProtection="0"/>
    <xf numFmtId="169" fontId="1" fillId="39" borderId="304" applyNumberFormat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52" borderId="298" applyNumberFormat="0" applyAlignment="0" applyProtection="0"/>
    <xf numFmtId="169" fontId="1" fillId="55" borderId="305" applyNumberFormat="0" applyFont="0" applyAlignment="0" applyProtection="0"/>
    <xf numFmtId="169" fontId="1" fillId="57" borderId="304" applyNumberFormat="0" applyAlignment="0" applyProtection="0"/>
    <xf numFmtId="169" fontId="1" fillId="0" borderId="307" applyNumberFormat="0" applyFill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280" applyNumberFormat="0" applyAlignment="0" applyProtection="0"/>
    <xf numFmtId="169" fontId="1" fillId="52" borderId="273" applyNumberFormat="0" applyAlignment="0" applyProtection="0"/>
    <xf numFmtId="169" fontId="1" fillId="55" borderId="310" applyNumberFormat="0" applyFont="0" applyAlignment="0" applyProtection="0"/>
    <xf numFmtId="169" fontId="1" fillId="0" borderId="278" applyNumberFormat="0" applyFill="0" applyAlignment="0" applyProtection="0"/>
    <xf numFmtId="169" fontId="1" fillId="52" borderId="306" applyNumberFormat="0" applyAlignment="0" applyProtection="0"/>
    <xf numFmtId="169" fontId="1" fillId="57" borderId="304" applyNumberFormat="0" applyAlignment="0" applyProtection="0"/>
    <xf numFmtId="169" fontId="1" fillId="55" borderId="305" applyNumberFormat="0" applyFont="0" applyAlignment="0" applyProtection="0"/>
    <xf numFmtId="169" fontId="1" fillId="0" borderId="274" applyNumberFormat="0" applyFill="0" applyAlignment="0" applyProtection="0"/>
    <xf numFmtId="169" fontId="1" fillId="52" borderId="306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0" borderId="307" applyNumberFormat="0" applyFill="0" applyAlignment="0" applyProtection="0"/>
    <xf numFmtId="0" fontId="47" fillId="0" borderId="263" applyNumberFormat="0"/>
    <xf numFmtId="0" fontId="46" fillId="0" borderId="263" applyNumberFormat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4" applyNumberFormat="0" applyAlignment="0" applyProtection="0"/>
    <xf numFmtId="169" fontId="1" fillId="52" borderId="264" applyNumberFormat="0" applyAlignment="0" applyProtection="0"/>
    <xf numFmtId="169" fontId="1" fillId="39" borderId="264" applyNumberFormat="0" applyAlignment="0" applyProtection="0"/>
    <xf numFmtId="169" fontId="1" fillId="57" borderId="264" applyNumberFormat="0" applyAlignment="0" applyProtection="0"/>
    <xf numFmtId="169" fontId="1" fillId="55" borderId="265" applyNumberFormat="0" applyFont="0" applyAlignment="0" applyProtection="0"/>
    <xf numFmtId="169" fontId="1" fillId="55" borderId="265" applyNumberFormat="0" applyFon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2" borderId="266" applyNumberForma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1" applyNumberFormat="0" applyAlignment="0" applyProtection="0"/>
    <xf numFmtId="169" fontId="1" fillId="55" borderId="267" applyNumberFormat="0" applyFon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7" borderId="266" applyNumberFormat="0" applyAlignment="0" applyProtection="0"/>
    <xf numFmtId="169" fontId="1" fillId="52" borderId="261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52" borderId="261" applyNumberFormat="0" applyAlignment="0" applyProtection="0"/>
    <xf numFmtId="169" fontId="1" fillId="55" borderId="267" applyNumberFormat="0" applyFon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7" borderId="266" applyNumberFormat="0" applyAlignment="0" applyProtection="0"/>
    <xf numFmtId="0" fontId="46" fillId="0" borderId="270" applyNumberFormat="0"/>
    <xf numFmtId="169" fontId="1" fillId="39" borderId="266" applyNumberForma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0" fontId="47" fillId="0" borderId="270" applyNumberFormat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8" applyNumberFormat="0" applyAlignment="0" applyProtection="0"/>
    <xf numFmtId="169" fontId="1" fillId="39" borderId="266" applyNumberFormat="0" applyAlignment="0" applyProtection="0"/>
    <xf numFmtId="169" fontId="1" fillId="0" borderId="269" applyNumberFormat="0" applyFill="0" applyAlignment="0" applyProtection="0"/>
    <xf numFmtId="169" fontId="1" fillId="39" borderId="266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39" borderId="266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0" fontId="46" fillId="0" borderId="270" applyNumberFormat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7" borderId="266" applyNumberFormat="0" applyAlignment="0" applyProtection="0"/>
    <xf numFmtId="169" fontId="1" fillId="52" borderId="266" applyNumberFormat="0" applyAlignment="0" applyProtection="0"/>
    <xf numFmtId="169" fontId="1" fillId="57" borderId="266" applyNumberFormat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5" borderId="267" applyNumberFormat="0" applyFont="0" applyAlignment="0" applyProtection="0"/>
    <xf numFmtId="169" fontId="1" fillId="0" borderId="262" applyNumberFormat="0" applyFill="0" applyAlignment="0" applyProtection="0"/>
    <xf numFmtId="169" fontId="1" fillId="52" borderId="261" applyNumberForma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39" borderId="266" applyNumberFormat="0" applyAlignment="0" applyProtection="0"/>
    <xf numFmtId="169" fontId="1" fillId="39" borderId="266" applyNumberFormat="0" applyAlignment="0" applyProtection="0"/>
    <xf numFmtId="169" fontId="1" fillId="39" borderId="266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1" applyNumberFormat="0" applyAlignment="0" applyProtection="0"/>
    <xf numFmtId="169" fontId="1" fillId="52" borderId="261" applyNumberFormat="0" applyAlignment="0" applyProtection="0"/>
    <xf numFmtId="169" fontId="1" fillId="0" borderId="262" applyNumberFormat="0" applyFill="0" applyAlignment="0" applyProtection="0"/>
    <xf numFmtId="169" fontId="1" fillId="57" borderId="266" applyNumberFormat="0" applyAlignment="0" applyProtection="0"/>
    <xf numFmtId="0" fontId="47" fillId="0" borderId="270" applyNumberFormat="0"/>
    <xf numFmtId="0" fontId="46" fillId="0" borderId="270" applyNumberFormat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57" borderId="266" applyNumberFormat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39" borderId="266" applyNumberForma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0" fontId="47" fillId="0" borderId="270" applyNumberFormat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0" borderId="262" applyNumberFormat="0" applyFill="0" applyAlignment="0" applyProtection="0"/>
    <xf numFmtId="169" fontId="1" fillId="0" borderId="262" applyNumberFormat="0" applyFill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1" applyNumberFormat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39" borderId="266" applyNumberForma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7" borderId="266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52" borderId="266" applyNumberFormat="0" applyAlignment="0" applyProtection="0"/>
    <xf numFmtId="169" fontId="1" fillId="52" borderId="268" applyNumberFormat="0" applyAlignment="0" applyProtection="0"/>
    <xf numFmtId="169" fontId="1" fillId="39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2" applyNumberFormat="0" applyFill="0" applyAlignment="0" applyProtection="0"/>
    <xf numFmtId="169" fontId="1" fillId="52" borderId="268" applyNumberFormat="0" applyAlignment="0" applyProtection="0"/>
    <xf numFmtId="169" fontId="1" fillId="52" borderId="261" applyNumberFormat="0" applyAlignment="0" applyProtection="0"/>
    <xf numFmtId="169" fontId="1" fillId="55" borderId="267" applyNumberFormat="0" applyFont="0" applyAlignment="0" applyProtection="0"/>
    <xf numFmtId="169" fontId="1" fillId="0" borderId="262" applyNumberFormat="0" applyFill="0" applyAlignment="0" applyProtection="0"/>
    <xf numFmtId="169" fontId="1" fillId="39" borderId="266" applyNumberFormat="0" applyAlignment="0" applyProtection="0"/>
    <xf numFmtId="0" fontId="47" fillId="0" borderId="270" applyNumberFormat="0"/>
    <xf numFmtId="0" fontId="46" fillId="0" borderId="270" applyNumberFormat="0"/>
    <xf numFmtId="0" fontId="47" fillId="0" borderId="308" applyNumberFormat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39" borderId="304" applyNumberFormat="0" applyAlignment="0" applyProtection="0"/>
    <xf numFmtId="169" fontId="1" fillId="52" borderId="304" applyNumberFormat="0" applyAlignment="0" applyProtection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39" borderId="304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39" borderId="304" applyNumberFormat="0" applyAlignment="0" applyProtection="0"/>
    <xf numFmtId="169" fontId="1" fillId="55" borderId="305" applyNumberFormat="0" applyFont="0" applyAlignment="0" applyProtection="0"/>
    <xf numFmtId="169" fontId="1" fillId="55" borderId="305" applyNumberFormat="0" applyFon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0" fontId="47" fillId="0" borderId="308" applyNumberFormat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57" borderId="304" applyNumberFormat="0" applyAlignment="0" applyProtection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39" borderId="304" applyNumberFormat="0" applyAlignment="0" applyProtection="0"/>
    <xf numFmtId="169" fontId="1" fillId="55" borderId="305" applyNumberFormat="0" applyFont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0" borderId="312" applyNumberFormat="0" applyFill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7" borderId="309" applyNumberForma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2" borderId="306" applyNumberFormat="0" applyAlignment="0" applyProtection="0"/>
    <xf numFmtId="169" fontId="1" fillId="39" borderId="309" applyNumberFormat="0" applyAlignment="0" applyProtection="0"/>
    <xf numFmtId="0" fontId="47" fillId="0" borderId="313" applyNumberFormat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0" fontId="47" fillId="0" borderId="313" applyNumberFormat="0"/>
    <xf numFmtId="169" fontId="1" fillId="57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39" borderId="309" applyNumberFormat="0" applyAlignment="0" applyProtection="0"/>
    <xf numFmtId="0" fontId="47" fillId="0" borderId="313" applyNumberFormat="0"/>
    <xf numFmtId="0" fontId="47" fillId="0" borderId="294" applyNumberFormat="0"/>
    <xf numFmtId="0" fontId="46" fillId="0" borderId="294" applyNumberFormat="0"/>
    <xf numFmtId="169" fontId="1" fillId="0" borderId="288" applyNumberFormat="0" applyFill="0" applyAlignment="0" applyProtection="0"/>
    <xf numFmtId="169" fontId="1" fillId="0" borderId="293" applyNumberFormat="0" applyFill="0" applyAlignment="0" applyProtection="0"/>
    <xf numFmtId="169" fontId="1" fillId="0" borderId="288" applyNumberFormat="0" applyFill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2" borderId="287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0" fontId="47" fillId="0" borderId="294" applyNumberFormat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0" borderId="293" applyNumberFormat="0" applyFill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0" borderId="288" applyNumberFormat="0" applyFill="0" applyAlignment="0" applyProtection="0"/>
    <xf numFmtId="169" fontId="1" fillId="57" borderId="290" applyNumberFormat="0" applyAlignment="0" applyProtection="0"/>
    <xf numFmtId="169" fontId="1" fillId="52" borderId="287" applyNumberFormat="0" applyAlignment="0" applyProtection="0"/>
    <xf numFmtId="169" fontId="1" fillId="39" borderId="290" applyNumberFormat="0" applyAlignment="0" applyProtection="0"/>
    <xf numFmtId="169" fontId="1" fillId="39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2" borderId="287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7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0" borderId="288" applyNumberFormat="0" applyFill="0" applyAlignment="0" applyProtection="0"/>
    <xf numFmtId="169" fontId="1" fillId="52" borderId="290" applyNumberFormat="0" applyAlignment="0" applyProtection="0"/>
    <xf numFmtId="169" fontId="1" fillId="57" borderId="290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57" borderId="285" applyNumberForma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5" borderId="286" applyNumberFormat="0" applyFont="0" applyAlignment="0" applyProtection="0"/>
    <xf numFmtId="169" fontId="1" fillId="52" borderId="287" applyNumberFormat="0" applyAlignment="0" applyProtection="0"/>
    <xf numFmtId="169" fontId="1" fillId="57" borderId="285" applyNumberFormat="0" applyAlignment="0" applyProtection="0"/>
    <xf numFmtId="169" fontId="1" fillId="0" borderId="288" applyNumberFormat="0" applyFill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52" borderId="285" applyNumberFormat="0" applyAlignment="0" applyProtection="0"/>
    <xf numFmtId="169" fontId="1" fillId="52" borderId="285" applyNumberFormat="0" applyAlignment="0" applyProtection="0"/>
    <xf numFmtId="169" fontId="1" fillId="0" borderId="288" applyNumberFormat="0" applyFill="0" applyAlignment="0" applyProtection="0"/>
    <xf numFmtId="169" fontId="1" fillId="57" borderId="285" applyNumberForma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5" borderId="286" applyNumberFormat="0" applyFont="0" applyAlignment="0" applyProtection="0"/>
    <xf numFmtId="169" fontId="1" fillId="55" borderId="286" applyNumberFormat="0" applyFont="0" applyAlignment="0" applyProtection="0"/>
    <xf numFmtId="169" fontId="1" fillId="39" borderId="285" applyNumberFormat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0" borderId="303" applyNumberFormat="0" applyFill="0" applyAlignment="0" applyProtection="0"/>
    <xf numFmtId="169" fontId="1" fillId="0" borderId="299" applyNumberFormat="0" applyFill="0" applyAlignment="0" applyProtection="0"/>
    <xf numFmtId="169" fontId="1" fillId="57" borderId="304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57" borderId="309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5" borderId="286" applyNumberFormat="0" applyFont="0" applyAlignment="0" applyProtection="0"/>
    <xf numFmtId="169" fontId="1" fillId="55" borderId="286" applyNumberFormat="0" applyFont="0" applyAlignment="0" applyProtection="0"/>
    <xf numFmtId="169" fontId="1" fillId="39" borderId="285" applyNumberFormat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5" borderId="286" applyNumberFormat="0" applyFont="0" applyAlignment="0" applyProtection="0"/>
    <xf numFmtId="169" fontId="1" fillId="52" borderId="287" applyNumberFormat="0" applyAlignment="0" applyProtection="0"/>
    <xf numFmtId="169" fontId="1" fillId="57" borderId="285" applyNumberFormat="0" applyAlignment="0" applyProtection="0"/>
    <xf numFmtId="169" fontId="1" fillId="0" borderId="288" applyNumberFormat="0" applyFill="0" applyAlignment="0" applyProtection="0"/>
    <xf numFmtId="169" fontId="1" fillId="52" borderId="285" applyNumberFormat="0" applyAlignment="0" applyProtection="0"/>
    <xf numFmtId="169" fontId="1" fillId="39" borderId="285" applyNumberFormat="0" applyAlignment="0" applyProtection="0"/>
    <xf numFmtId="169" fontId="1" fillId="52" borderId="304" applyNumberFormat="0" applyAlignment="0" applyProtection="0"/>
    <xf numFmtId="169" fontId="1" fillId="57" borderId="304" applyNumberForma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39" borderId="309" applyNumberFormat="0" applyAlignment="0" applyProtection="0"/>
    <xf numFmtId="169" fontId="1" fillId="0" borderId="307" applyNumberFormat="0" applyFill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5" borderId="286" applyNumberFormat="0" applyFont="0" applyAlignment="0" applyProtection="0"/>
    <xf numFmtId="169" fontId="1" fillId="52" borderId="287" applyNumberFormat="0" applyAlignment="0" applyProtection="0"/>
    <xf numFmtId="169" fontId="1" fillId="57" borderId="285" applyNumberFormat="0" applyAlignment="0" applyProtection="0"/>
    <xf numFmtId="169" fontId="1" fillId="0" borderId="288" applyNumberFormat="0" applyFill="0" applyAlignment="0" applyProtection="0"/>
    <xf numFmtId="169" fontId="1" fillId="57" borderId="285" applyNumberForma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39" borderId="285" applyNumberFormat="0" applyAlignment="0" applyProtection="0"/>
    <xf numFmtId="169" fontId="1" fillId="57" borderId="285" applyNumberFormat="0" applyAlignment="0" applyProtection="0"/>
    <xf numFmtId="169" fontId="1" fillId="52" borderId="285" applyNumberFormat="0" applyAlignment="0" applyProtection="0"/>
    <xf numFmtId="169" fontId="1" fillId="39" borderId="296" applyNumberFormat="0" applyAlignment="0" applyProtection="0"/>
    <xf numFmtId="169" fontId="1" fillId="52" borderId="298" applyNumberForma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0" fontId="47" fillId="0" borderId="308" applyNumberFormat="0"/>
    <xf numFmtId="169" fontId="1" fillId="52" borderId="304" applyNumberFormat="0" applyAlignment="0" applyProtection="0"/>
    <xf numFmtId="169" fontId="1" fillId="52" borderId="306" applyNumberFormat="0" applyAlignment="0" applyProtection="0"/>
    <xf numFmtId="169" fontId="1" fillId="55" borderId="305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285" applyNumberFormat="0" applyAlignment="0" applyProtection="0"/>
    <xf numFmtId="169" fontId="1" fillId="52" borderId="285" applyNumberFormat="0" applyAlignment="0" applyProtection="0"/>
    <xf numFmtId="169" fontId="1" fillId="39" borderId="285" applyNumberFormat="0" applyAlignment="0" applyProtection="0"/>
    <xf numFmtId="169" fontId="1" fillId="52" borderId="287" applyNumberFormat="0" applyAlignment="0" applyProtection="0"/>
    <xf numFmtId="169" fontId="1" fillId="0" borderId="288" applyNumberFormat="0" applyFill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52" borderId="285" applyNumberFormat="0" applyAlignment="0" applyProtection="0"/>
    <xf numFmtId="169" fontId="1" fillId="52" borderId="287" applyNumberFormat="0" applyAlignment="0" applyProtection="0"/>
    <xf numFmtId="169" fontId="1" fillId="52" borderId="287" applyNumberFormat="0" applyAlignment="0" applyProtection="0"/>
    <xf numFmtId="169" fontId="1" fillId="55" borderId="286" applyNumberFormat="0" applyFont="0" applyAlignment="0" applyProtection="0"/>
    <xf numFmtId="169" fontId="1" fillId="39" borderId="296" applyNumberFormat="0" applyAlignment="0" applyProtection="0"/>
    <xf numFmtId="169" fontId="1" fillId="57" borderId="304" applyNumberFormat="0" applyAlignment="0" applyProtection="0"/>
    <xf numFmtId="169" fontId="1" fillId="52" borderId="306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2" borderId="304" applyNumberFormat="0" applyAlignment="0" applyProtection="0"/>
    <xf numFmtId="169" fontId="1" fillId="57" borderId="285" applyNumberFormat="0" applyAlignment="0" applyProtection="0"/>
    <xf numFmtId="169" fontId="1" fillId="55" borderId="286" applyNumberFormat="0" applyFont="0" applyAlignment="0" applyProtection="0"/>
    <xf numFmtId="169" fontId="1" fillId="52" borderId="285" applyNumberFormat="0" applyAlignment="0" applyProtection="0"/>
    <xf numFmtId="169" fontId="1" fillId="0" borderId="288" applyNumberFormat="0" applyFill="0" applyAlignment="0" applyProtection="0"/>
    <xf numFmtId="169" fontId="1" fillId="52" borderId="287" applyNumberFormat="0" applyAlignment="0" applyProtection="0"/>
    <xf numFmtId="169" fontId="1" fillId="39" borderId="285" applyNumberFormat="0" applyAlignment="0" applyProtection="0"/>
    <xf numFmtId="169" fontId="1" fillId="57" borderId="285" applyNumberFormat="0" applyAlignment="0" applyProtection="0"/>
    <xf numFmtId="169" fontId="1" fillId="52" borderId="285" applyNumberFormat="0" applyAlignment="0" applyProtection="0"/>
    <xf numFmtId="169" fontId="1" fillId="0" borderId="288" applyNumberFormat="0" applyFill="0" applyAlignment="0" applyProtection="0"/>
    <xf numFmtId="169" fontId="1" fillId="55" borderId="286" applyNumberFormat="0" applyFont="0" applyAlignment="0" applyProtection="0"/>
    <xf numFmtId="169" fontId="1" fillId="55" borderId="286" applyNumberFormat="0" applyFont="0" applyAlignment="0" applyProtection="0"/>
    <xf numFmtId="169" fontId="1" fillId="39" borderId="285" applyNumberFormat="0" applyAlignment="0" applyProtection="0"/>
    <xf numFmtId="169" fontId="1" fillId="0" borderId="288" applyNumberFormat="0" applyFill="0" applyAlignment="0" applyProtection="0"/>
    <xf numFmtId="169" fontId="1" fillId="39" borderId="285" applyNumberFormat="0" applyAlignment="0" applyProtection="0"/>
    <xf numFmtId="169" fontId="1" fillId="57" borderId="285" applyNumberFormat="0" applyAlignment="0" applyProtection="0"/>
    <xf numFmtId="169" fontId="1" fillId="52" borderId="285" applyNumberFormat="0" applyAlignment="0" applyProtection="0"/>
    <xf numFmtId="169" fontId="1" fillId="52" borderId="298" applyNumberFormat="0" applyAlignment="0" applyProtection="0"/>
    <xf numFmtId="169" fontId="1" fillId="55" borderId="297" applyNumberFormat="0" applyFont="0" applyAlignment="0" applyProtection="0"/>
    <xf numFmtId="169" fontId="1" fillId="55" borderId="301" applyNumberFormat="0" applyFont="0" applyAlignment="0" applyProtection="0"/>
    <xf numFmtId="169" fontId="1" fillId="52" borderId="300" applyNumberFormat="0" applyAlignment="0" applyProtection="0"/>
    <xf numFmtId="169" fontId="1" fillId="0" borderId="303" applyNumberFormat="0" applyFill="0" applyAlignment="0" applyProtection="0"/>
    <xf numFmtId="169" fontId="1" fillId="52" borderId="302" applyNumberFormat="0" applyAlignment="0" applyProtection="0"/>
    <xf numFmtId="169" fontId="1" fillId="57" borderId="300" applyNumberFormat="0" applyAlignment="0" applyProtection="0"/>
    <xf numFmtId="169" fontId="1" fillId="55" borderId="297" applyNumberFormat="0" applyFont="0" applyAlignment="0" applyProtection="0"/>
    <xf numFmtId="169" fontId="1" fillId="57" borderId="296" applyNumberFormat="0" applyAlignment="0" applyProtection="0"/>
    <xf numFmtId="169" fontId="1" fillId="52" borderId="296" applyNumberFormat="0" applyAlignment="0" applyProtection="0"/>
    <xf numFmtId="169" fontId="1" fillId="52" borderId="298" applyNumberFormat="0" applyAlignment="0" applyProtection="0"/>
    <xf numFmtId="169" fontId="1" fillId="55" borderId="297" applyNumberFormat="0" applyFont="0" applyAlignment="0" applyProtection="0"/>
    <xf numFmtId="169" fontId="1" fillId="55" borderId="297" applyNumberFormat="0" applyFont="0" applyAlignment="0" applyProtection="0"/>
    <xf numFmtId="169" fontId="1" fillId="0" borderId="299" applyNumberFormat="0" applyFill="0" applyAlignment="0" applyProtection="0"/>
    <xf numFmtId="169" fontId="1" fillId="52" borderId="298" applyNumberFormat="0" applyAlignment="0" applyProtection="0"/>
    <xf numFmtId="0" fontId="46" fillId="0" borderId="295" applyNumberFormat="0"/>
    <xf numFmtId="169" fontId="1" fillId="57" borderId="304" applyNumberFormat="0" applyAlignment="0" applyProtection="0"/>
    <xf numFmtId="169" fontId="1" fillId="55" borderId="305" applyNumberFormat="0" applyFon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39" borderId="304" applyNumberFormat="0" applyAlignment="0" applyProtection="0"/>
    <xf numFmtId="169" fontId="1" fillId="57" borderId="304" applyNumberFormat="0" applyAlignment="0" applyProtection="0"/>
    <xf numFmtId="169" fontId="1" fillId="39" borderId="304" applyNumberFormat="0" applyAlignment="0" applyProtection="0"/>
    <xf numFmtId="169" fontId="1" fillId="52" borderId="298" applyNumberFormat="0" applyAlignment="0" applyProtection="0"/>
    <xf numFmtId="169" fontId="1" fillId="55" borderId="305" applyNumberFormat="0" applyFont="0" applyAlignment="0" applyProtection="0"/>
    <xf numFmtId="169" fontId="1" fillId="39" borderId="304" applyNumberFormat="0" applyAlignment="0" applyProtection="0"/>
    <xf numFmtId="0" fontId="46" fillId="0" borderId="308" applyNumberFormat="0"/>
    <xf numFmtId="169" fontId="1" fillId="57" borderId="304" applyNumberFormat="0" applyAlignment="0" applyProtection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55" borderId="305" applyNumberFormat="0" applyFont="0" applyAlignment="0" applyProtection="0"/>
    <xf numFmtId="169" fontId="1" fillId="52" borderId="306" applyNumberFormat="0" applyAlignment="0" applyProtection="0"/>
    <xf numFmtId="169" fontId="1" fillId="57" borderId="304" applyNumberFormat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52" borderId="304" applyNumberFormat="0" applyAlignment="0" applyProtection="0"/>
    <xf numFmtId="169" fontId="1" fillId="52" borderId="304" applyNumberFormat="0" applyAlignment="0" applyProtection="0"/>
    <xf numFmtId="169" fontId="1" fillId="52" borderId="306" applyNumberFormat="0" applyAlignment="0" applyProtection="0"/>
    <xf numFmtId="169" fontId="1" fillId="57" borderId="304" applyNumberFormat="0" applyAlignment="0" applyProtection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55" borderId="305" applyNumberFormat="0" applyFont="0" applyAlignment="0" applyProtection="0"/>
    <xf numFmtId="169" fontId="1" fillId="55" borderId="305" applyNumberFormat="0" applyFon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39" borderId="304" applyNumberFormat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39" borderId="304" applyNumberForma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39" borderId="304" applyNumberForma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57" borderId="304" applyNumberFormat="0" applyAlignment="0" applyProtection="0"/>
    <xf numFmtId="169" fontId="1" fillId="52" borderId="304" applyNumberFormat="0" applyAlignment="0" applyProtection="0"/>
    <xf numFmtId="169" fontId="1" fillId="52" borderId="306" applyNumberForma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7" borderId="309" applyNumberFormat="0" applyAlignment="0" applyProtection="0"/>
    <xf numFmtId="0" fontId="46" fillId="0" borderId="313" applyNumberFormat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2" borderId="306" applyNumberForma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39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0" fontId="46" fillId="0" borderId="313" applyNumberFormat="0"/>
    <xf numFmtId="169" fontId="1" fillId="0" borderId="307" applyNumberFormat="0" applyFill="0" applyAlignment="0" applyProtection="0"/>
    <xf numFmtId="0" fontId="47" fillId="0" borderId="284" applyNumberFormat="0"/>
    <xf numFmtId="169" fontId="1" fillId="52" borderId="298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52" borderId="304" applyNumberFormat="0" applyAlignment="0" applyProtection="0"/>
    <xf numFmtId="169" fontId="1" fillId="57" borderId="304" applyNumberFormat="0" applyAlignment="0" applyProtection="0"/>
    <xf numFmtId="169" fontId="1" fillId="0" borderId="307" applyNumberFormat="0" applyFill="0" applyAlignment="0" applyProtection="0"/>
    <xf numFmtId="169" fontId="1" fillId="52" borderId="304" applyNumberFormat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52" borderId="273" applyNumberFormat="0" applyAlignment="0" applyProtection="0"/>
    <xf numFmtId="169" fontId="1" fillId="52" borderId="273" applyNumberFormat="0" applyAlignment="0" applyProtection="0"/>
    <xf numFmtId="169" fontId="1" fillId="55" borderId="281" applyNumberFormat="0" applyFont="0" applyAlignment="0" applyProtection="0"/>
    <xf numFmtId="169" fontId="1" fillId="52" borderId="280" applyNumberFormat="0" applyAlignment="0" applyProtection="0"/>
    <xf numFmtId="169" fontId="1" fillId="0" borderId="274" applyNumberFormat="0" applyFill="0" applyAlignment="0" applyProtection="0"/>
    <xf numFmtId="169" fontId="1" fillId="57" borderId="280" applyNumberFormat="0" applyAlignment="0" applyProtection="0"/>
    <xf numFmtId="169" fontId="1" fillId="55" borderId="281" applyNumberFormat="0" applyFont="0" applyAlignment="0" applyProtection="0"/>
    <xf numFmtId="169" fontId="1" fillId="52" borderId="280" applyNumberFormat="0" applyAlignment="0" applyProtection="0"/>
    <xf numFmtId="169" fontId="1" fillId="0" borderId="274" applyNumberFormat="0" applyFill="0" applyAlignment="0" applyProtection="0"/>
    <xf numFmtId="169" fontId="1" fillId="0" borderId="274" applyNumberFormat="0" applyFill="0" applyAlignment="0" applyProtection="0"/>
    <xf numFmtId="169" fontId="1" fillId="52" borderId="273" applyNumberFormat="0" applyAlignment="0" applyProtection="0"/>
    <xf numFmtId="169" fontId="1" fillId="52" borderId="280" applyNumberFormat="0" applyAlignment="0" applyProtection="0"/>
    <xf numFmtId="169" fontId="1" fillId="52" borderId="280" applyNumberFormat="0" applyAlignment="0" applyProtection="0"/>
    <xf numFmtId="169" fontId="1" fillId="52" borderId="273" applyNumberFormat="0" applyAlignment="0" applyProtection="0"/>
    <xf numFmtId="169" fontId="1" fillId="52" borderId="273" applyNumberFormat="0" applyAlignment="0" applyProtection="0"/>
    <xf numFmtId="169" fontId="1" fillId="55" borderId="281" applyNumberFormat="0" applyFont="0" applyAlignment="0" applyProtection="0"/>
    <xf numFmtId="169" fontId="1" fillId="52" borderId="280" applyNumberFormat="0" applyAlignment="0" applyProtection="0"/>
    <xf numFmtId="169" fontId="1" fillId="52" borderId="300" applyNumberFormat="0" applyAlignment="0" applyProtection="0"/>
    <xf numFmtId="169" fontId="1" fillId="52" borderId="302" applyNumberFormat="0" applyAlignment="0" applyProtection="0"/>
    <xf numFmtId="169" fontId="1" fillId="52" borderId="296" applyNumberFormat="0" applyAlignment="0" applyProtection="0"/>
    <xf numFmtId="169" fontId="1" fillId="0" borderId="307" applyNumberFormat="0" applyFill="0" applyAlignment="0" applyProtection="0"/>
    <xf numFmtId="169" fontId="1" fillId="55" borderId="305" applyNumberFormat="0" applyFont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5" borderId="281" applyNumberFormat="0" applyFont="0" applyAlignment="0" applyProtection="0"/>
    <xf numFmtId="169" fontId="1" fillId="55" borderId="281" applyNumberFormat="0" applyFont="0" applyAlignment="0" applyProtection="0"/>
    <xf numFmtId="169" fontId="1" fillId="39" borderId="280" applyNumberFormat="0" applyAlignment="0" applyProtection="0"/>
    <xf numFmtId="169" fontId="1" fillId="0" borderId="283" applyNumberFormat="0" applyFill="0" applyAlignment="0" applyProtection="0"/>
    <xf numFmtId="169" fontId="1" fillId="0" borderId="283" applyNumberFormat="0" applyFill="0" applyAlignment="0" applyProtection="0"/>
    <xf numFmtId="169" fontId="1" fillId="52" borderId="282" applyNumberFormat="0" applyAlignment="0" applyProtection="0"/>
    <xf numFmtId="169" fontId="1" fillId="52" borderId="280" applyNumberFormat="0" applyAlignment="0" applyProtection="0"/>
    <xf numFmtId="169" fontId="1" fillId="39" borderId="280" applyNumberFormat="0" applyAlignment="0" applyProtection="0"/>
    <xf numFmtId="169" fontId="1" fillId="0" borderId="307" applyNumberFormat="0" applyFill="0" applyAlignment="0" applyProtection="0"/>
    <xf numFmtId="169" fontId="1" fillId="52" borderId="282" applyNumberFormat="0" applyAlignment="0" applyProtection="0"/>
    <xf numFmtId="169" fontId="1" fillId="52" borderId="282" applyNumberFormat="0" applyAlignment="0" applyProtection="0"/>
    <xf numFmtId="169" fontId="1" fillId="55" borderId="281" applyNumberFormat="0" applyFont="0" applyAlignment="0" applyProtection="0"/>
    <xf numFmtId="169" fontId="1" fillId="52" borderId="280" applyNumberFormat="0" applyAlignment="0" applyProtection="0"/>
    <xf numFmtId="169" fontId="1" fillId="52" borderId="280" applyNumberFormat="0" applyAlignment="0" applyProtection="0"/>
    <xf numFmtId="0" fontId="47" fillId="0" borderId="279" applyNumberFormat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0" borderId="307" applyNumberFormat="0" applyFill="0" applyAlignment="0" applyProtection="0"/>
    <xf numFmtId="169" fontId="1" fillId="52" borderId="309" applyNumberFormat="0" applyAlignment="0" applyProtection="0"/>
    <xf numFmtId="169" fontId="1" fillId="0" borderId="307" applyNumberFormat="0" applyFill="0" applyAlignment="0" applyProtection="0"/>
    <xf numFmtId="169" fontId="1" fillId="55" borderId="276" applyNumberFormat="0" applyFont="0" applyAlignment="0" applyProtection="0"/>
    <xf numFmtId="169" fontId="1" fillId="52" borderId="277" applyNumberFormat="0" applyAlignment="0" applyProtection="0"/>
    <xf numFmtId="169" fontId="1" fillId="57" borderId="275" applyNumberFormat="0" applyAlignment="0" applyProtection="0"/>
    <xf numFmtId="169" fontId="1" fillId="0" borderId="278" applyNumberFormat="0" applyFill="0" applyAlignment="0" applyProtection="0"/>
    <xf numFmtId="169" fontId="1" fillId="39" borderId="275" applyNumberFormat="0" applyAlignment="0" applyProtection="0"/>
    <xf numFmtId="169" fontId="1" fillId="57" borderId="275" applyNumberFormat="0" applyAlignment="0" applyProtection="0"/>
    <xf numFmtId="169" fontId="1" fillId="52" borderId="275" applyNumberFormat="0" applyAlignment="0" applyProtection="0"/>
    <xf numFmtId="169" fontId="1" fillId="55" borderId="305" applyNumberFormat="0" applyFont="0" applyAlignment="0" applyProtection="0"/>
    <xf numFmtId="169" fontId="1" fillId="0" borderId="278" applyNumberFormat="0" applyFill="0" applyAlignment="0" applyProtection="0"/>
    <xf numFmtId="169" fontId="1" fillId="0" borderId="278" applyNumberFormat="0" applyFill="0" applyAlignment="0" applyProtection="0"/>
    <xf numFmtId="169" fontId="1" fillId="52" borderId="277" applyNumberFormat="0" applyAlignment="0" applyProtection="0"/>
    <xf numFmtId="169" fontId="1" fillId="52" borderId="275" applyNumberFormat="0" applyAlignment="0" applyProtection="0"/>
    <xf numFmtId="169" fontId="1" fillId="39" borderId="275" applyNumberFormat="0" applyAlignment="0" applyProtection="0"/>
    <xf numFmtId="169" fontId="1" fillId="55" borderId="276" applyNumberFormat="0" applyFont="0" applyAlignment="0" applyProtection="0"/>
    <xf numFmtId="169" fontId="1" fillId="52" borderId="277" applyNumberFormat="0" applyAlignment="0" applyProtection="0"/>
    <xf numFmtId="169" fontId="1" fillId="57" borderId="275" applyNumberFormat="0" applyAlignment="0" applyProtection="0"/>
    <xf numFmtId="169" fontId="1" fillId="0" borderId="299" applyNumberFormat="0" applyFill="0" applyAlignment="0" applyProtection="0"/>
    <xf numFmtId="169" fontId="1" fillId="52" borderId="304" applyNumberFormat="0" applyAlignment="0" applyProtection="0"/>
    <xf numFmtId="169" fontId="1" fillId="52" borderId="306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274" applyNumberFormat="0" applyFill="0" applyAlignment="0" applyProtection="0"/>
    <xf numFmtId="169" fontId="1" fillId="55" borderId="272" applyNumberFormat="0" applyFont="0" applyAlignment="0" applyProtection="0"/>
    <xf numFmtId="169" fontId="1" fillId="55" borderId="272" applyNumberFormat="0" applyFont="0" applyAlignment="0" applyProtection="0"/>
    <xf numFmtId="169" fontId="1" fillId="39" borderId="271" applyNumberFormat="0" applyAlignment="0" applyProtection="0"/>
    <xf numFmtId="169" fontId="1" fillId="0" borderId="274" applyNumberFormat="0" applyFill="0" applyAlignment="0" applyProtection="0"/>
    <xf numFmtId="169" fontId="1" fillId="39" borderId="271" applyNumberFormat="0" applyAlignment="0" applyProtection="0"/>
    <xf numFmtId="169" fontId="1" fillId="57" borderId="271" applyNumberFormat="0" applyAlignment="0" applyProtection="0"/>
    <xf numFmtId="169" fontId="1" fillId="52" borderId="271" applyNumberFormat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55" borderId="272" applyNumberFormat="0" applyFon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0" fontId="47" fillId="0" borderId="270" applyNumberFormat="0"/>
    <xf numFmtId="0" fontId="46" fillId="0" borderId="270" applyNumberFormat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0" fontId="47" fillId="0" borderId="270" applyNumberFormat="0"/>
    <xf numFmtId="0" fontId="46" fillId="0" borderId="270" applyNumberFormat="0"/>
    <xf numFmtId="169" fontId="1" fillId="52" borderId="309" applyNumberForma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39" borderId="266" applyNumberFormat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0" fontId="47" fillId="0" borderId="270" applyNumberFormat="0"/>
    <xf numFmtId="0" fontId="46" fillId="0" borderId="270" applyNumberFormat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0" fontId="46" fillId="0" borderId="270" applyNumberFormat="0"/>
    <xf numFmtId="0" fontId="47" fillId="0" borderId="270" applyNumberFormat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0" fontId="46" fillId="0" borderId="270" applyNumberFormat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7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0" fontId="47" fillId="0" borderId="270" applyNumberFormat="0"/>
    <xf numFmtId="169" fontId="1" fillId="57" borderId="266" applyNumberFormat="0" applyAlignment="0" applyProtection="0"/>
    <xf numFmtId="169" fontId="1" fillId="52" borderId="268" applyNumberForma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0" fontId="47" fillId="0" borderId="270" applyNumberFormat="0"/>
    <xf numFmtId="0" fontId="46" fillId="0" borderId="270" applyNumberFormat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5" borderId="267" applyNumberFormat="0" applyFon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39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39" borderId="266" applyNumberFormat="0" applyAlignment="0" applyProtection="0"/>
    <xf numFmtId="169" fontId="1" fillId="57" borderId="266" applyNumberFormat="0" applyAlignment="0" applyProtection="0"/>
    <xf numFmtId="169" fontId="1" fillId="55" borderId="267" applyNumberFormat="0" applyFont="0" applyAlignment="0" applyProtection="0"/>
    <xf numFmtId="169" fontId="1" fillId="55" borderId="267" applyNumberFormat="0" applyFont="0" applyAlignment="0" applyProtection="0"/>
    <xf numFmtId="169" fontId="1" fillId="52" borderId="268" applyNumberFormat="0" applyAlignment="0" applyProtection="0"/>
    <xf numFmtId="169" fontId="1" fillId="52" borderId="268" applyNumberFormat="0" applyAlignment="0" applyProtection="0"/>
    <xf numFmtId="169" fontId="1" fillId="0" borderId="269" applyNumberFormat="0" applyFill="0" applyAlignment="0" applyProtection="0"/>
    <xf numFmtId="169" fontId="1" fillId="0" borderId="269" applyNumberFormat="0" applyFill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7" borderId="266" applyNumberFormat="0" applyAlignment="0" applyProtection="0"/>
    <xf numFmtId="169" fontId="1" fillId="0" borderId="269" applyNumberFormat="0" applyFill="0" applyAlignment="0" applyProtection="0"/>
    <xf numFmtId="169" fontId="1" fillId="55" borderId="267" applyNumberFormat="0" applyFon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39" borderId="266" applyNumberFormat="0" applyAlignment="0" applyProtection="0"/>
    <xf numFmtId="169" fontId="1" fillId="52" borderId="268" applyNumberFormat="0" applyAlignment="0" applyProtection="0"/>
    <xf numFmtId="169" fontId="1" fillId="52" borderId="266" applyNumberFormat="0" applyAlignment="0" applyProtection="0"/>
    <xf numFmtId="169" fontId="1" fillId="52" borderId="266" applyNumberFormat="0" applyAlignment="0" applyProtection="0"/>
    <xf numFmtId="169" fontId="1" fillId="0" borderId="269" applyNumberFormat="0" applyFill="0" applyAlignment="0" applyProtection="0"/>
    <xf numFmtId="169" fontId="1" fillId="57" borderId="266" applyNumberFormat="0" applyAlignment="0" applyProtection="0"/>
    <xf numFmtId="169" fontId="1" fillId="52" borderId="266" applyNumberFormat="0" applyAlignment="0" applyProtection="0"/>
    <xf numFmtId="169" fontId="1" fillId="55" borderId="267" applyNumberFormat="0" applyFont="0" applyAlignment="0" applyProtection="0"/>
    <xf numFmtId="0" fontId="47" fillId="0" borderId="270" applyNumberFormat="0"/>
    <xf numFmtId="0" fontId="46" fillId="0" borderId="270" applyNumberFormat="0"/>
    <xf numFmtId="0" fontId="47" fillId="0" borderId="270" applyNumberFormat="0"/>
    <xf numFmtId="0" fontId="46" fillId="0" borderId="270" applyNumberFormat="0"/>
    <xf numFmtId="169" fontId="1" fillId="52" borderId="298" applyNumberFormat="0" applyAlignment="0" applyProtection="0"/>
    <xf numFmtId="169" fontId="1" fillId="52" borderId="298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0" borderId="299" applyNumberFormat="0" applyFill="0" applyAlignment="0" applyProtection="0"/>
    <xf numFmtId="169" fontId="1" fillId="57" borderId="304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0" borderId="299" applyNumberFormat="0" applyFill="0" applyAlignment="0" applyProtection="0"/>
    <xf numFmtId="169" fontId="1" fillId="0" borderId="299" applyNumberFormat="0" applyFill="0" applyAlignment="0" applyProtection="0"/>
    <xf numFmtId="169" fontId="1" fillId="52" borderId="298" applyNumberFormat="0" applyAlignment="0" applyProtection="0"/>
    <xf numFmtId="169" fontId="1" fillId="52" borderId="304" applyNumberFormat="0" applyAlignment="0" applyProtection="0"/>
    <xf numFmtId="169" fontId="1" fillId="52" borderId="304" applyNumberFormat="0" applyAlignment="0" applyProtection="0"/>
    <xf numFmtId="169" fontId="1" fillId="52" borderId="298" applyNumberFormat="0" applyAlignment="0" applyProtection="0"/>
    <xf numFmtId="169" fontId="1" fillId="52" borderId="298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55" borderId="305" applyNumberFormat="0" applyFont="0" applyAlignment="0" applyProtection="0"/>
    <xf numFmtId="169" fontId="1" fillId="55" borderId="305" applyNumberFormat="0" applyFont="0" applyAlignment="0" applyProtection="0"/>
    <xf numFmtId="169" fontId="1" fillId="39" borderId="304" applyNumberFormat="0" applyAlignment="0" applyProtection="0"/>
    <xf numFmtId="169" fontId="1" fillId="0" borderId="307" applyNumberFormat="0" applyFill="0" applyAlignment="0" applyProtection="0"/>
    <xf numFmtId="169" fontId="1" fillId="0" borderId="307" applyNumberFormat="0" applyFill="0" applyAlignment="0" applyProtection="0"/>
    <xf numFmtId="169" fontId="1" fillId="52" borderId="306" applyNumberFormat="0" applyAlignment="0" applyProtection="0"/>
    <xf numFmtId="169" fontId="1" fillId="52" borderId="304" applyNumberFormat="0" applyAlignment="0" applyProtection="0"/>
    <xf numFmtId="169" fontId="1" fillId="39" borderId="304" applyNumberFormat="0" applyAlignment="0" applyProtection="0"/>
    <xf numFmtId="169" fontId="1" fillId="52" borderId="306" applyNumberFormat="0" applyAlignment="0" applyProtection="0"/>
    <xf numFmtId="169" fontId="1" fillId="52" borderId="306" applyNumberFormat="0" applyAlignment="0" applyProtection="0"/>
    <xf numFmtId="169" fontId="1" fillId="55" borderId="305" applyNumberFormat="0" applyFont="0" applyAlignment="0" applyProtection="0"/>
    <xf numFmtId="169" fontId="1" fillId="52" borderId="304" applyNumberFormat="0" applyAlignment="0" applyProtection="0"/>
    <xf numFmtId="169" fontId="1" fillId="52" borderId="304" applyNumberFormat="0" applyAlignment="0" applyProtection="0"/>
    <xf numFmtId="0" fontId="47" fillId="0" borderId="295" applyNumberFormat="0"/>
    <xf numFmtId="169" fontId="1" fillId="55" borderId="297" applyNumberFormat="0" applyFont="0" applyAlignment="0" applyProtection="0"/>
    <xf numFmtId="169" fontId="1" fillId="52" borderId="298" applyNumberFormat="0" applyAlignment="0" applyProtection="0"/>
    <xf numFmtId="169" fontId="1" fillId="57" borderId="296" applyNumberFormat="0" applyAlignment="0" applyProtection="0"/>
    <xf numFmtId="169" fontId="1" fillId="0" borderId="299" applyNumberFormat="0" applyFill="0" applyAlignment="0" applyProtection="0"/>
    <xf numFmtId="169" fontId="1" fillId="39" borderId="296" applyNumberFormat="0" applyAlignment="0" applyProtection="0"/>
    <xf numFmtId="169" fontId="1" fillId="57" borderId="296" applyNumberFormat="0" applyAlignment="0" applyProtection="0"/>
    <xf numFmtId="169" fontId="1" fillId="52" borderId="296" applyNumberFormat="0" applyAlignment="0" applyProtection="0"/>
    <xf numFmtId="169" fontId="1" fillId="0" borderId="299" applyNumberFormat="0" applyFill="0" applyAlignment="0" applyProtection="0"/>
    <xf numFmtId="169" fontId="1" fillId="0" borderId="299" applyNumberFormat="0" applyFill="0" applyAlignment="0" applyProtection="0"/>
    <xf numFmtId="169" fontId="1" fillId="52" borderId="298" applyNumberFormat="0" applyAlignment="0" applyProtection="0"/>
    <xf numFmtId="169" fontId="1" fillId="52" borderId="296" applyNumberFormat="0" applyAlignment="0" applyProtection="0"/>
    <xf numFmtId="169" fontId="1" fillId="39" borderId="296" applyNumberFormat="0" applyAlignment="0" applyProtection="0"/>
    <xf numFmtId="169" fontId="1" fillId="55" borderId="297" applyNumberFormat="0" applyFont="0" applyAlignment="0" applyProtection="0"/>
    <xf numFmtId="169" fontId="1" fillId="52" borderId="298" applyNumberFormat="0" applyAlignment="0" applyProtection="0"/>
    <xf numFmtId="169" fontId="1" fillId="57" borderId="296" applyNumberFormat="0" applyAlignment="0" applyProtection="0"/>
    <xf numFmtId="169" fontId="1" fillId="0" borderId="303" applyNumberFormat="0" applyFill="0" applyAlignment="0" applyProtection="0"/>
    <xf numFmtId="169" fontId="1" fillId="55" borderId="301" applyNumberFormat="0" applyFont="0" applyAlignment="0" applyProtection="0"/>
    <xf numFmtId="169" fontId="1" fillId="55" borderId="301" applyNumberFormat="0" applyFont="0" applyAlignment="0" applyProtection="0"/>
    <xf numFmtId="169" fontId="1" fillId="39" borderId="300" applyNumberFormat="0" applyAlignment="0" applyProtection="0"/>
    <xf numFmtId="169" fontId="1" fillId="0" borderId="303" applyNumberFormat="0" applyFill="0" applyAlignment="0" applyProtection="0"/>
    <xf numFmtId="169" fontId="1" fillId="39" borderId="300" applyNumberFormat="0" applyAlignment="0" applyProtection="0"/>
    <xf numFmtId="169" fontId="1" fillId="57" borderId="300" applyNumberFormat="0" applyAlignment="0" applyProtection="0"/>
    <xf numFmtId="169" fontId="1" fillId="52" borderId="300" applyNumberFormat="0" applyAlignment="0" applyProtection="0"/>
    <xf numFmtId="169" fontId="1" fillId="55" borderId="297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0" fontId="47" fillId="0" borderId="294" applyNumberFormat="0"/>
    <xf numFmtId="0" fontId="46" fillId="0" borderId="294" applyNumberFormat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0" fontId="47" fillId="0" borderId="294" applyNumberFormat="0"/>
    <xf numFmtId="0" fontId="46" fillId="0" borderId="294" applyNumberFormat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0" fontId="47" fillId="0" borderId="294" applyNumberFormat="0"/>
    <xf numFmtId="0" fontId="46" fillId="0" borderId="294" applyNumberFormat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0" fontId="46" fillId="0" borderId="294" applyNumberFormat="0"/>
    <xf numFmtId="0" fontId="47" fillId="0" borderId="294" applyNumberFormat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0" fontId="46" fillId="0" borderId="294" applyNumberFormat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0" fontId="47" fillId="0" borderId="294" applyNumberFormat="0"/>
    <xf numFmtId="169" fontId="1" fillId="57" borderId="290" applyNumberFormat="0" applyAlignment="0" applyProtection="0"/>
    <xf numFmtId="169" fontId="1" fillId="52" borderId="292" applyNumberForma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0" fontId="47" fillId="0" borderId="294" applyNumberFormat="0"/>
    <xf numFmtId="0" fontId="46" fillId="0" borderId="294" applyNumberFormat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39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39" borderId="290" applyNumberFormat="0" applyAlignment="0" applyProtection="0"/>
    <xf numFmtId="169" fontId="1" fillId="57" borderId="290" applyNumberFormat="0" applyAlignment="0" applyProtection="0"/>
    <xf numFmtId="169" fontId="1" fillId="55" borderId="291" applyNumberFormat="0" applyFont="0" applyAlignment="0" applyProtection="0"/>
    <xf numFmtId="169" fontId="1" fillId="55" borderId="291" applyNumberFormat="0" applyFont="0" applyAlignment="0" applyProtection="0"/>
    <xf numFmtId="169" fontId="1" fillId="52" borderId="292" applyNumberFormat="0" applyAlignment="0" applyProtection="0"/>
    <xf numFmtId="169" fontId="1" fillId="52" borderId="292" applyNumberFormat="0" applyAlignment="0" applyProtection="0"/>
    <xf numFmtId="169" fontId="1" fillId="0" borderId="293" applyNumberFormat="0" applyFill="0" applyAlignment="0" applyProtection="0"/>
    <xf numFmtId="169" fontId="1" fillId="0" borderId="293" applyNumberFormat="0" applyFill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7" borderId="290" applyNumberFormat="0" applyAlignment="0" applyProtection="0"/>
    <xf numFmtId="169" fontId="1" fillId="0" borderId="293" applyNumberFormat="0" applyFill="0" applyAlignment="0" applyProtection="0"/>
    <xf numFmtId="169" fontId="1" fillId="55" borderId="291" applyNumberFormat="0" applyFon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39" borderId="290" applyNumberFormat="0" applyAlignment="0" applyProtection="0"/>
    <xf numFmtId="169" fontId="1" fillId="52" borderId="292" applyNumberFormat="0" applyAlignment="0" applyProtection="0"/>
    <xf numFmtId="169" fontId="1" fillId="52" borderId="290" applyNumberFormat="0" applyAlignment="0" applyProtection="0"/>
    <xf numFmtId="169" fontId="1" fillId="52" borderId="290" applyNumberFormat="0" applyAlignment="0" applyProtection="0"/>
    <xf numFmtId="169" fontId="1" fillId="0" borderId="293" applyNumberFormat="0" applyFill="0" applyAlignment="0" applyProtection="0"/>
    <xf numFmtId="169" fontId="1" fillId="57" borderId="290" applyNumberFormat="0" applyAlignment="0" applyProtection="0"/>
    <xf numFmtId="169" fontId="1" fillId="52" borderId="290" applyNumberFormat="0" applyAlignment="0" applyProtection="0"/>
    <xf numFmtId="169" fontId="1" fillId="55" borderId="291" applyNumberFormat="0" applyFont="0" applyAlignment="0" applyProtection="0"/>
    <xf numFmtId="0" fontId="47" fillId="0" borderId="294" applyNumberFormat="0"/>
    <xf numFmtId="0" fontId="46" fillId="0" borderId="294" applyNumberFormat="0"/>
    <xf numFmtId="0" fontId="47" fillId="0" borderId="294" applyNumberFormat="0"/>
    <xf numFmtId="0" fontId="46" fillId="0" borderId="294" applyNumberFormat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0" fontId="47" fillId="0" borderId="313" applyNumberFormat="0"/>
    <xf numFmtId="0" fontId="46" fillId="0" borderId="313" applyNumberFormat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0" fontId="47" fillId="0" borderId="313" applyNumberFormat="0"/>
    <xf numFmtId="0" fontId="46" fillId="0" borderId="313" applyNumberFormat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39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0" fontId="47" fillId="0" borderId="313" applyNumberFormat="0"/>
    <xf numFmtId="0" fontId="46" fillId="0" borderId="313" applyNumberFormat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0" fontId="46" fillId="0" borderId="313" applyNumberFormat="0"/>
    <xf numFmtId="0" fontId="47" fillId="0" borderId="313" applyNumberFormat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0" fontId="46" fillId="0" borderId="313" applyNumberFormat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0" fontId="47" fillId="0" borderId="313" applyNumberFormat="0"/>
    <xf numFmtId="169" fontId="1" fillId="57" borderId="309" applyNumberFormat="0" applyAlignment="0" applyProtection="0"/>
    <xf numFmtId="169" fontId="1" fillId="52" borderId="311" applyNumberFormat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0" fontId="47" fillId="0" borderId="313" applyNumberFormat="0"/>
    <xf numFmtId="0" fontId="46" fillId="0" borderId="313" applyNumberFormat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5" borderId="310" applyNumberFormat="0" applyFont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39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39" borderId="309" applyNumberFormat="0" applyAlignment="0" applyProtection="0"/>
    <xf numFmtId="169" fontId="1" fillId="57" borderId="309" applyNumberFormat="0" applyAlignment="0" applyProtection="0"/>
    <xf numFmtId="169" fontId="1" fillId="55" borderId="310" applyNumberFormat="0" applyFont="0" applyAlignment="0" applyProtection="0"/>
    <xf numFmtId="169" fontId="1" fillId="55" borderId="310" applyNumberFormat="0" applyFont="0" applyAlignment="0" applyProtection="0"/>
    <xf numFmtId="169" fontId="1" fillId="52" borderId="311" applyNumberFormat="0" applyAlignment="0" applyProtection="0"/>
    <xf numFmtId="169" fontId="1" fillId="52" borderId="311" applyNumberFormat="0" applyAlignment="0" applyProtection="0"/>
    <xf numFmtId="169" fontId="1" fillId="0" borderId="312" applyNumberFormat="0" applyFill="0" applyAlignment="0" applyProtection="0"/>
    <xf numFmtId="169" fontId="1" fillId="0" borderId="312" applyNumberFormat="0" applyFill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7" borderId="309" applyNumberFormat="0" applyAlignment="0" applyProtection="0"/>
    <xf numFmtId="169" fontId="1" fillId="0" borderId="312" applyNumberFormat="0" applyFill="0" applyAlignment="0" applyProtection="0"/>
    <xf numFmtId="169" fontId="1" fillId="55" borderId="310" applyNumberFormat="0" applyFont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39" borderId="309" applyNumberFormat="0" applyAlignment="0" applyProtection="0"/>
    <xf numFmtId="169" fontId="1" fillId="52" borderId="311" applyNumberFormat="0" applyAlignment="0" applyProtection="0"/>
    <xf numFmtId="169" fontId="1" fillId="52" borderId="309" applyNumberFormat="0" applyAlignment="0" applyProtection="0"/>
    <xf numFmtId="169" fontId="1" fillId="52" borderId="309" applyNumberFormat="0" applyAlignment="0" applyProtection="0"/>
    <xf numFmtId="169" fontId="1" fillId="0" borderId="312" applyNumberFormat="0" applyFill="0" applyAlignment="0" applyProtection="0"/>
    <xf numFmtId="169" fontId="1" fillId="57" borderId="309" applyNumberFormat="0" applyAlignment="0" applyProtection="0"/>
    <xf numFmtId="169" fontId="1" fillId="52" borderId="309" applyNumberFormat="0" applyAlignment="0" applyProtection="0"/>
    <xf numFmtId="169" fontId="1" fillId="55" borderId="310" applyNumberFormat="0" applyFont="0" applyAlignment="0" applyProtection="0"/>
    <xf numFmtId="0" fontId="47" fillId="0" borderId="313" applyNumberFormat="0"/>
    <xf numFmtId="0" fontId="46" fillId="0" borderId="313" applyNumberFormat="0"/>
    <xf numFmtId="0" fontId="47" fillId="0" borderId="313" applyNumberFormat="0"/>
    <xf numFmtId="0" fontId="46" fillId="0" borderId="313" applyNumberFormat="0"/>
    <xf numFmtId="169" fontId="1" fillId="52" borderId="314" applyNumberFormat="0" applyAlignment="0" applyProtection="0"/>
    <xf numFmtId="169" fontId="1" fillId="52" borderId="314" applyNumberFormat="0" applyAlignment="0" applyProtection="0"/>
    <xf numFmtId="169" fontId="1" fillId="39" borderId="314" applyNumberFormat="0" applyAlignment="0" applyProtection="0"/>
    <xf numFmtId="169" fontId="1" fillId="57" borderId="314" applyNumberFormat="0" applyAlignment="0" applyProtection="0"/>
    <xf numFmtId="169" fontId="1" fillId="55" borderId="315" applyNumberFormat="0" applyFont="0" applyAlignment="0" applyProtection="0"/>
    <xf numFmtId="169" fontId="1" fillId="55" borderId="315" applyNumberFormat="0" applyFont="0" applyAlignment="0" applyProtection="0"/>
    <xf numFmtId="169" fontId="1" fillId="52" borderId="316" applyNumberFormat="0" applyAlignment="0" applyProtection="0"/>
    <xf numFmtId="169" fontId="1" fillId="52" borderId="316" applyNumberFormat="0" applyAlignment="0" applyProtection="0"/>
    <xf numFmtId="169" fontId="1" fillId="0" borderId="317" applyNumberFormat="0" applyFill="0" applyAlignment="0" applyProtection="0"/>
    <xf numFmtId="169" fontId="1" fillId="0" borderId="317" applyNumberFormat="0" applyFill="0" applyAlignment="0" applyProtection="0"/>
    <xf numFmtId="169" fontId="1" fillId="52" borderId="314" applyNumberFormat="0" applyAlignment="0" applyProtection="0"/>
    <xf numFmtId="169" fontId="1" fillId="52" borderId="314" applyNumberFormat="0" applyAlignment="0" applyProtection="0"/>
    <xf numFmtId="169" fontId="1" fillId="39" borderId="314" applyNumberFormat="0" applyAlignment="0" applyProtection="0"/>
    <xf numFmtId="169" fontId="1" fillId="57" borderId="314" applyNumberFormat="0" applyAlignment="0" applyProtection="0"/>
    <xf numFmtId="169" fontId="1" fillId="55" borderId="315" applyNumberFormat="0" applyFont="0" applyAlignment="0" applyProtection="0"/>
    <xf numFmtId="169" fontId="1" fillId="55" borderId="315" applyNumberFormat="0" applyFont="0" applyAlignment="0" applyProtection="0"/>
    <xf numFmtId="169" fontId="1" fillId="52" borderId="316" applyNumberFormat="0" applyAlignment="0" applyProtection="0"/>
    <xf numFmtId="169" fontId="1" fillId="52" borderId="316" applyNumberFormat="0" applyAlignment="0" applyProtection="0"/>
    <xf numFmtId="169" fontId="1" fillId="0" borderId="317" applyNumberFormat="0" applyFill="0" applyAlignment="0" applyProtection="0"/>
    <xf numFmtId="169" fontId="1" fillId="0" borderId="317" applyNumberFormat="0" applyFill="0" applyAlignment="0" applyProtection="0"/>
    <xf numFmtId="169" fontId="1" fillId="52" borderId="314" applyNumberFormat="0" applyAlignment="0" applyProtection="0"/>
    <xf numFmtId="169" fontId="1" fillId="52" borderId="314" applyNumberFormat="0" applyAlignment="0" applyProtection="0"/>
    <xf numFmtId="169" fontId="1" fillId="39" borderId="314" applyNumberFormat="0" applyAlignment="0" applyProtection="0"/>
    <xf numFmtId="169" fontId="1" fillId="57" borderId="314" applyNumberFormat="0" applyAlignment="0" applyProtection="0"/>
    <xf numFmtId="169" fontId="1" fillId="55" borderId="315" applyNumberFormat="0" applyFont="0" applyAlignment="0" applyProtection="0"/>
    <xf numFmtId="169" fontId="1" fillId="55" borderId="315" applyNumberFormat="0" applyFont="0" applyAlignment="0" applyProtection="0"/>
    <xf numFmtId="169" fontId="1" fillId="52" borderId="316" applyNumberFormat="0" applyAlignment="0" applyProtection="0"/>
    <xf numFmtId="169" fontId="1" fillId="52" borderId="316" applyNumberFormat="0" applyAlignment="0" applyProtection="0"/>
    <xf numFmtId="169" fontId="1" fillId="0" borderId="317" applyNumberFormat="0" applyFill="0" applyAlignment="0" applyProtection="0"/>
    <xf numFmtId="169" fontId="1" fillId="0" borderId="317" applyNumberFormat="0" applyFill="0" applyAlignment="0" applyProtection="0"/>
    <xf numFmtId="169" fontId="1" fillId="52" borderId="318" applyNumberFormat="0" applyAlignment="0" applyProtection="0"/>
    <xf numFmtId="169" fontId="1" fillId="52" borderId="318" applyNumberFormat="0" applyAlignment="0" applyProtection="0"/>
    <xf numFmtId="169" fontId="1" fillId="39" borderId="318" applyNumberFormat="0" applyAlignment="0" applyProtection="0"/>
    <xf numFmtId="169" fontId="1" fillId="57" borderId="318" applyNumberFormat="0" applyAlignment="0" applyProtection="0"/>
    <xf numFmtId="169" fontId="1" fillId="55" borderId="319" applyNumberFormat="0" applyFont="0" applyAlignment="0" applyProtection="0"/>
    <xf numFmtId="169" fontId="1" fillId="55" borderId="319" applyNumberFormat="0" applyFont="0" applyAlignment="0" applyProtection="0"/>
    <xf numFmtId="169" fontId="1" fillId="52" borderId="320" applyNumberFormat="0" applyAlignment="0" applyProtection="0"/>
    <xf numFmtId="169" fontId="1" fillId="52" borderId="320" applyNumberFormat="0" applyAlignment="0" applyProtection="0"/>
    <xf numFmtId="169" fontId="1" fillId="0" borderId="321" applyNumberFormat="0" applyFill="0" applyAlignment="0" applyProtection="0"/>
    <xf numFmtId="169" fontId="1" fillId="0" borderId="321" applyNumberFormat="0" applyFill="0" applyAlignment="0" applyProtection="0"/>
    <xf numFmtId="169" fontId="1" fillId="52" borderId="318" applyNumberFormat="0" applyAlignment="0" applyProtection="0"/>
    <xf numFmtId="169" fontId="1" fillId="52" borderId="318" applyNumberFormat="0" applyAlignment="0" applyProtection="0"/>
    <xf numFmtId="169" fontId="1" fillId="39" borderId="318" applyNumberFormat="0" applyAlignment="0" applyProtection="0"/>
    <xf numFmtId="169" fontId="1" fillId="57" borderId="318" applyNumberFormat="0" applyAlignment="0" applyProtection="0"/>
    <xf numFmtId="169" fontId="1" fillId="55" borderId="319" applyNumberFormat="0" applyFont="0" applyAlignment="0" applyProtection="0"/>
    <xf numFmtId="169" fontId="1" fillId="55" borderId="319" applyNumberFormat="0" applyFont="0" applyAlignment="0" applyProtection="0"/>
    <xf numFmtId="169" fontId="1" fillId="52" borderId="320" applyNumberFormat="0" applyAlignment="0" applyProtection="0"/>
    <xf numFmtId="169" fontId="1" fillId="52" borderId="320" applyNumberFormat="0" applyAlignment="0" applyProtection="0"/>
    <xf numFmtId="169" fontId="1" fillId="0" borderId="321" applyNumberFormat="0" applyFill="0" applyAlignment="0" applyProtection="0"/>
    <xf numFmtId="169" fontId="1" fillId="0" borderId="321" applyNumberFormat="0" applyFill="0" applyAlignment="0" applyProtection="0"/>
    <xf numFmtId="169" fontId="1" fillId="52" borderId="318" applyNumberFormat="0" applyAlignment="0" applyProtection="0"/>
    <xf numFmtId="169" fontId="1" fillId="52" borderId="318" applyNumberFormat="0" applyAlignment="0" applyProtection="0"/>
    <xf numFmtId="169" fontId="1" fillId="39" borderId="318" applyNumberFormat="0" applyAlignment="0" applyProtection="0"/>
    <xf numFmtId="169" fontId="1" fillId="57" borderId="318" applyNumberFormat="0" applyAlignment="0" applyProtection="0"/>
    <xf numFmtId="169" fontId="1" fillId="55" borderId="319" applyNumberFormat="0" applyFont="0" applyAlignment="0" applyProtection="0"/>
    <xf numFmtId="169" fontId="1" fillId="55" borderId="319" applyNumberFormat="0" applyFont="0" applyAlignment="0" applyProtection="0"/>
    <xf numFmtId="169" fontId="1" fillId="52" borderId="320" applyNumberFormat="0" applyAlignment="0" applyProtection="0"/>
    <xf numFmtId="169" fontId="1" fillId="52" borderId="320" applyNumberFormat="0" applyAlignment="0" applyProtection="0"/>
    <xf numFmtId="169" fontId="1" fillId="0" borderId="321" applyNumberFormat="0" applyFill="0" applyAlignment="0" applyProtection="0"/>
    <xf numFmtId="169" fontId="1" fillId="0" borderId="321" applyNumberFormat="0" applyFill="0" applyAlignment="0" applyProtection="0"/>
    <xf numFmtId="169" fontId="1" fillId="52" borderId="318" applyNumberFormat="0" applyAlignment="0" applyProtection="0"/>
    <xf numFmtId="169" fontId="1" fillId="52" borderId="318" applyNumberFormat="0" applyAlignment="0" applyProtection="0"/>
    <xf numFmtId="169" fontId="1" fillId="39" borderId="318" applyNumberFormat="0" applyAlignment="0" applyProtection="0"/>
    <xf numFmtId="169" fontId="1" fillId="57" borderId="318" applyNumberFormat="0" applyAlignment="0" applyProtection="0"/>
    <xf numFmtId="169" fontId="1" fillId="55" borderId="319" applyNumberFormat="0" applyFont="0" applyAlignment="0" applyProtection="0"/>
    <xf numFmtId="169" fontId="1" fillId="55" borderId="319" applyNumberFormat="0" applyFont="0" applyAlignment="0" applyProtection="0"/>
    <xf numFmtId="169" fontId="1" fillId="52" borderId="320" applyNumberFormat="0" applyAlignment="0" applyProtection="0"/>
    <xf numFmtId="169" fontId="1" fillId="52" borderId="320" applyNumberFormat="0" applyAlignment="0" applyProtection="0"/>
    <xf numFmtId="169" fontId="1" fillId="0" borderId="321" applyNumberFormat="0" applyFill="0" applyAlignment="0" applyProtection="0"/>
    <xf numFmtId="169" fontId="1" fillId="0" borderId="321" applyNumberFormat="0" applyFill="0" applyAlignment="0" applyProtection="0"/>
    <xf numFmtId="0" fontId="47" fillId="0" borderId="322" applyNumberFormat="0"/>
    <xf numFmtId="0" fontId="46" fillId="0" borderId="322" applyNumberFormat="0"/>
    <xf numFmtId="169" fontId="1" fillId="52" borderId="323" applyNumberFormat="0" applyAlignment="0" applyProtection="0"/>
    <xf numFmtId="169" fontId="1" fillId="52" borderId="323" applyNumberFormat="0" applyAlignment="0" applyProtection="0"/>
    <xf numFmtId="169" fontId="1" fillId="39" borderId="323" applyNumberFormat="0" applyAlignment="0" applyProtection="0"/>
    <xf numFmtId="169" fontId="1" fillId="57" borderId="323" applyNumberFormat="0" applyAlignment="0" applyProtection="0"/>
    <xf numFmtId="169" fontId="1" fillId="55" borderId="324" applyNumberFormat="0" applyFont="0" applyAlignment="0" applyProtection="0"/>
    <xf numFmtId="169" fontId="1" fillId="55" borderId="324" applyNumberFormat="0" applyFont="0" applyAlignment="0" applyProtection="0"/>
    <xf numFmtId="169" fontId="1" fillId="52" borderId="325" applyNumberFormat="0" applyAlignment="0" applyProtection="0"/>
    <xf numFmtId="169" fontId="1" fillId="52" borderId="325" applyNumberFormat="0" applyAlignment="0" applyProtection="0"/>
    <xf numFmtId="169" fontId="1" fillId="0" borderId="326" applyNumberFormat="0" applyFill="0" applyAlignment="0" applyProtection="0"/>
    <xf numFmtId="169" fontId="1" fillId="0" borderId="326" applyNumberFormat="0" applyFill="0" applyAlignment="0" applyProtection="0"/>
    <xf numFmtId="169" fontId="1" fillId="52" borderId="323" applyNumberFormat="0" applyAlignment="0" applyProtection="0"/>
    <xf numFmtId="169" fontId="1" fillId="52" borderId="323" applyNumberFormat="0" applyAlignment="0" applyProtection="0"/>
    <xf numFmtId="169" fontId="1" fillId="39" borderId="323" applyNumberFormat="0" applyAlignment="0" applyProtection="0"/>
    <xf numFmtId="169" fontId="1" fillId="57" borderId="323" applyNumberFormat="0" applyAlignment="0" applyProtection="0"/>
    <xf numFmtId="169" fontId="1" fillId="55" borderId="324" applyNumberFormat="0" applyFont="0" applyAlignment="0" applyProtection="0"/>
    <xf numFmtId="169" fontId="1" fillId="55" borderId="324" applyNumberFormat="0" applyFont="0" applyAlignment="0" applyProtection="0"/>
    <xf numFmtId="169" fontId="1" fillId="52" borderId="325" applyNumberFormat="0" applyAlignment="0" applyProtection="0"/>
    <xf numFmtId="169" fontId="1" fillId="52" borderId="325" applyNumberFormat="0" applyAlignment="0" applyProtection="0"/>
    <xf numFmtId="169" fontId="1" fillId="0" borderId="326" applyNumberFormat="0" applyFill="0" applyAlignment="0" applyProtection="0"/>
    <xf numFmtId="169" fontId="1" fillId="0" borderId="326" applyNumberFormat="0" applyFill="0" applyAlignment="0" applyProtection="0"/>
    <xf numFmtId="169" fontId="1" fillId="52" borderId="323" applyNumberFormat="0" applyAlignment="0" applyProtection="0"/>
    <xf numFmtId="169" fontId="1" fillId="52" borderId="323" applyNumberFormat="0" applyAlignment="0" applyProtection="0"/>
    <xf numFmtId="169" fontId="1" fillId="39" borderId="323" applyNumberFormat="0" applyAlignment="0" applyProtection="0"/>
    <xf numFmtId="169" fontId="1" fillId="57" borderId="323" applyNumberFormat="0" applyAlignment="0" applyProtection="0"/>
    <xf numFmtId="169" fontId="1" fillId="55" borderId="324" applyNumberFormat="0" applyFont="0" applyAlignment="0" applyProtection="0"/>
    <xf numFmtId="169" fontId="1" fillId="55" borderId="324" applyNumberFormat="0" applyFont="0" applyAlignment="0" applyProtection="0"/>
    <xf numFmtId="169" fontId="1" fillId="52" borderId="325" applyNumberFormat="0" applyAlignment="0" applyProtection="0"/>
    <xf numFmtId="169" fontId="1" fillId="52" borderId="325" applyNumberFormat="0" applyAlignment="0" applyProtection="0"/>
    <xf numFmtId="169" fontId="1" fillId="0" borderId="326" applyNumberFormat="0" applyFill="0" applyAlignment="0" applyProtection="0"/>
    <xf numFmtId="169" fontId="1" fillId="0" borderId="326" applyNumberFormat="0" applyFill="0" applyAlignment="0" applyProtection="0"/>
    <xf numFmtId="169" fontId="1" fillId="52" borderId="323" applyNumberFormat="0" applyAlignment="0" applyProtection="0"/>
    <xf numFmtId="169" fontId="1" fillId="52" borderId="323" applyNumberFormat="0" applyAlignment="0" applyProtection="0"/>
    <xf numFmtId="169" fontId="1" fillId="39" borderId="323" applyNumberFormat="0" applyAlignment="0" applyProtection="0"/>
    <xf numFmtId="169" fontId="1" fillId="57" borderId="323" applyNumberFormat="0" applyAlignment="0" applyProtection="0"/>
    <xf numFmtId="169" fontId="1" fillId="55" borderId="324" applyNumberFormat="0" applyFont="0" applyAlignment="0" applyProtection="0"/>
    <xf numFmtId="169" fontId="1" fillId="55" borderId="324" applyNumberFormat="0" applyFont="0" applyAlignment="0" applyProtection="0"/>
    <xf numFmtId="169" fontId="1" fillId="52" borderId="325" applyNumberFormat="0" applyAlignment="0" applyProtection="0"/>
    <xf numFmtId="169" fontId="1" fillId="52" borderId="325" applyNumberFormat="0" applyAlignment="0" applyProtection="0"/>
    <xf numFmtId="169" fontId="1" fillId="0" borderId="326" applyNumberFormat="0" applyFill="0" applyAlignment="0" applyProtection="0"/>
    <xf numFmtId="169" fontId="1" fillId="0" borderId="326" applyNumberFormat="0" applyFill="0" applyAlignment="0" applyProtection="0"/>
    <xf numFmtId="169" fontId="1" fillId="52" borderId="323" applyNumberFormat="0" applyAlignment="0" applyProtection="0"/>
    <xf numFmtId="169" fontId="1" fillId="52" borderId="323" applyNumberFormat="0" applyAlignment="0" applyProtection="0"/>
    <xf numFmtId="169" fontId="1" fillId="39" borderId="323" applyNumberFormat="0" applyAlignment="0" applyProtection="0"/>
    <xf numFmtId="169" fontId="1" fillId="57" borderId="323" applyNumberFormat="0" applyAlignment="0" applyProtection="0"/>
    <xf numFmtId="169" fontId="1" fillId="55" borderId="324" applyNumberFormat="0" applyFont="0" applyAlignment="0" applyProtection="0"/>
    <xf numFmtId="169" fontId="1" fillId="55" borderId="324" applyNumberFormat="0" applyFont="0" applyAlignment="0" applyProtection="0"/>
    <xf numFmtId="169" fontId="1" fillId="52" borderId="316" applyNumberFormat="0" applyAlignment="0" applyProtection="0"/>
    <xf numFmtId="169" fontId="1" fillId="52" borderId="316" applyNumberFormat="0" applyAlignment="0" applyProtection="0"/>
    <xf numFmtId="169" fontId="1" fillId="0" borderId="317" applyNumberFormat="0" applyFill="0" applyAlignment="0" applyProtection="0"/>
    <xf numFmtId="169" fontId="1" fillId="0" borderId="317" applyNumberFormat="0" applyFill="0" applyAlignment="0" applyProtection="0"/>
    <xf numFmtId="169" fontId="1" fillId="52" borderId="323" applyNumberFormat="0" applyAlignment="0" applyProtection="0"/>
    <xf numFmtId="169" fontId="1" fillId="52" borderId="323" applyNumberFormat="0" applyAlignment="0" applyProtection="0"/>
    <xf numFmtId="169" fontId="1" fillId="39" borderId="323" applyNumberFormat="0" applyAlignment="0" applyProtection="0"/>
    <xf numFmtId="169" fontId="1" fillId="57" borderId="323" applyNumberFormat="0" applyAlignment="0" applyProtection="0"/>
    <xf numFmtId="169" fontId="1" fillId="55" borderId="324" applyNumberFormat="0" applyFont="0" applyAlignment="0" applyProtection="0"/>
    <xf numFmtId="169" fontId="1" fillId="55" borderId="324" applyNumberFormat="0" applyFont="0" applyAlignment="0" applyProtection="0"/>
    <xf numFmtId="169" fontId="1" fillId="52" borderId="316" applyNumberFormat="0" applyAlignment="0" applyProtection="0"/>
    <xf numFmtId="169" fontId="1" fillId="52" borderId="316" applyNumberFormat="0" applyAlignment="0" applyProtection="0"/>
    <xf numFmtId="169" fontId="1" fillId="0" borderId="317" applyNumberFormat="0" applyFill="0" applyAlignment="0" applyProtection="0"/>
    <xf numFmtId="169" fontId="1" fillId="0" borderId="317" applyNumberFormat="0" applyFill="0" applyAlignment="0" applyProtection="0"/>
    <xf numFmtId="169" fontId="1" fillId="52" borderId="323" applyNumberFormat="0" applyAlignment="0" applyProtection="0"/>
    <xf numFmtId="169" fontId="1" fillId="52" borderId="323" applyNumberFormat="0" applyAlignment="0" applyProtection="0"/>
    <xf numFmtId="169" fontId="1" fillId="39" borderId="323" applyNumberFormat="0" applyAlignment="0" applyProtection="0"/>
    <xf numFmtId="169" fontId="1" fillId="57" borderId="323" applyNumberFormat="0" applyAlignment="0" applyProtection="0"/>
    <xf numFmtId="169" fontId="1" fillId="55" borderId="324" applyNumberFormat="0" applyFont="0" applyAlignment="0" applyProtection="0"/>
    <xf numFmtId="169" fontId="1" fillId="55" borderId="324" applyNumberFormat="0" applyFont="0" applyAlignment="0" applyProtection="0"/>
    <xf numFmtId="169" fontId="1" fillId="52" borderId="316" applyNumberFormat="0" applyAlignment="0" applyProtection="0"/>
    <xf numFmtId="169" fontId="1" fillId="52" borderId="316" applyNumberFormat="0" applyAlignment="0" applyProtection="0"/>
    <xf numFmtId="169" fontId="1" fillId="0" borderId="317" applyNumberFormat="0" applyFill="0" applyAlignment="0" applyProtection="0"/>
    <xf numFmtId="169" fontId="1" fillId="0" borderId="317" applyNumberFormat="0" applyFill="0" applyAlignment="0" applyProtection="0"/>
    <xf numFmtId="169" fontId="1" fillId="52" borderId="323" applyNumberFormat="0" applyAlignment="0" applyProtection="0"/>
    <xf numFmtId="169" fontId="1" fillId="52" borderId="323" applyNumberFormat="0" applyAlignment="0" applyProtection="0"/>
    <xf numFmtId="169" fontId="1" fillId="39" borderId="323" applyNumberFormat="0" applyAlignment="0" applyProtection="0"/>
    <xf numFmtId="169" fontId="1" fillId="57" borderId="323" applyNumberFormat="0" applyAlignment="0" applyProtection="0"/>
    <xf numFmtId="169" fontId="1" fillId="55" borderId="324" applyNumberFormat="0" applyFont="0" applyAlignment="0" applyProtection="0"/>
    <xf numFmtId="169" fontId="1" fillId="55" borderId="324" applyNumberFormat="0" applyFont="0" applyAlignment="0" applyProtection="0"/>
    <xf numFmtId="169" fontId="1" fillId="52" borderId="316" applyNumberFormat="0" applyAlignment="0" applyProtection="0"/>
    <xf numFmtId="169" fontId="1" fillId="52" borderId="316" applyNumberFormat="0" applyAlignment="0" applyProtection="0"/>
    <xf numFmtId="169" fontId="1" fillId="0" borderId="317" applyNumberFormat="0" applyFill="0" applyAlignment="0" applyProtection="0"/>
    <xf numFmtId="169" fontId="1" fillId="0" borderId="317" applyNumberFormat="0" applyFill="0" applyAlignment="0" applyProtection="0"/>
    <xf numFmtId="0" fontId="47" fillId="0" borderId="327" applyNumberFormat="0"/>
    <xf numFmtId="0" fontId="46" fillId="0" borderId="327" applyNumberFormat="0"/>
    <xf numFmtId="169" fontId="1" fillId="52" borderId="323" applyNumberFormat="0" applyAlignment="0" applyProtection="0"/>
    <xf numFmtId="169" fontId="1" fillId="52" borderId="323" applyNumberFormat="0" applyAlignment="0" applyProtection="0"/>
    <xf numFmtId="169" fontId="1" fillId="39" borderId="323" applyNumberFormat="0" applyAlignment="0" applyProtection="0"/>
    <xf numFmtId="169" fontId="1" fillId="57" borderId="323" applyNumberFormat="0" applyAlignment="0" applyProtection="0"/>
    <xf numFmtId="169" fontId="1" fillId="55" borderId="324" applyNumberFormat="0" applyFont="0" applyAlignment="0" applyProtection="0"/>
    <xf numFmtId="169" fontId="1" fillId="55" borderId="324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0" fontId="47" fillId="0" borderId="330" applyNumberFormat="0"/>
    <xf numFmtId="0" fontId="46" fillId="0" borderId="330" applyNumberFormat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0" fontId="47" fillId="0" borderId="330" applyNumberFormat="0"/>
    <xf numFmtId="0" fontId="46" fillId="0" borderId="330" applyNumberFormat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1" applyNumberFormat="0" applyAlignment="0" applyProtection="0"/>
    <xf numFmtId="169" fontId="1" fillId="52" borderId="331" applyNumberFormat="0" applyAlignment="0" applyProtection="0"/>
    <xf numFmtId="169" fontId="1" fillId="39" borderId="331" applyNumberFormat="0" applyAlignment="0" applyProtection="0"/>
    <xf numFmtId="169" fontId="1" fillId="57" borderId="331" applyNumberFormat="0" applyAlignment="0" applyProtection="0"/>
    <xf numFmtId="169" fontId="1" fillId="55" borderId="332" applyNumberFormat="0" applyFont="0" applyAlignment="0" applyProtection="0"/>
    <xf numFmtId="169" fontId="1" fillId="55" borderId="332" applyNumberFormat="0" applyFon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2" borderId="333" applyNumberForma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28" applyNumberFormat="0" applyAlignment="0" applyProtection="0"/>
    <xf numFmtId="169" fontId="1" fillId="55" borderId="334" applyNumberFormat="0" applyFon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7" borderId="333" applyNumberFormat="0" applyAlignment="0" applyProtection="0"/>
    <xf numFmtId="169" fontId="1" fillId="52" borderId="328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52" borderId="328" applyNumberFormat="0" applyAlignment="0" applyProtection="0"/>
    <xf numFmtId="169" fontId="1" fillId="55" borderId="334" applyNumberFormat="0" applyFon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7" borderId="333" applyNumberFormat="0" applyAlignment="0" applyProtection="0"/>
    <xf numFmtId="0" fontId="46" fillId="0" borderId="337" applyNumberFormat="0"/>
    <xf numFmtId="169" fontId="1" fillId="39" borderId="333" applyNumberForma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0" fontId="47" fillId="0" borderId="337" applyNumberFormat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5" applyNumberFormat="0" applyAlignment="0" applyProtection="0"/>
    <xf numFmtId="169" fontId="1" fillId="39" borderId="333" applyNumberFormat="0" applyAlignment="0" applyProtection="0"/>
    <xf numFmtId="169" fontId="1" fillId="0" borderId="336" applyNumberFormat="0" applyFill="0" applyAlignment="0" applyProtection="0"/>
    <xf numFmtId="169" fontId="1" fillId="39" borderId="333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39" borderId="333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0" fontId="46" fillId="0" borderId="337" applyNumberFormat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7" borderId="333" applyNumberFormat="0" applyAlignment="0" applyProtection="0"/>
    <xf numFmtId="169" fontId="1" fillId="52" borderId="333" applyNumberFormat="0" applyAlignment="0" applyProtection="0"/>
    <xf numFmtId="169" fontId="1" fillId="57" borderId="333" applyNumberFormat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5" borderId="334" applyNumberFormat="0" applyFont="0" applyAlignment="0" applyProtection="0"/>
    <xf numFmtId="169" fontId="1" fillId="0" borderId="329" applyNumberFormat="0" applyFill="0" applyAlignment="0" applyProtection="0"/>
    <xf numFmtId="169" fontId="1" fillId="52" borderId="328" applyNumberForma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39" borderId="333" applyNumberFormat="0" applyAlignment="0" applyProtection="0"/>
    <xf numFmtId="169" fontId="1" fillId="39" borderId="333" applyNumberFormat="0" applyAlignment="0" applyProtection="0"/>
    <xf numFmtId="169" fontId="1" fillId="39" borderId="333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28" applyNumberFormat="0" applyAlignment="0" applyProtection="0"/>
    <xf numFmtId="169" fontId="1" fillId="52" borderId="328" applyNumberFormat="0" applyAlignment="0" applyProtection="0"/>
    <xf numFmtId="169" fontId="1" fillId="0" borderId="329" applyNumberFormat="0" applyFill="0" applyAlignment="0" applyProtection="0"/>
    <xf numFmtId="169" fontId="1" fillId="57" borderId="333" applyNumberFormat="0" applyAlignment="0" applyProtection="0"/>
    <xf numFmtId="0" fontId="47" fillId="0" borderId="337" applyNumberFormat="0"/>
    <xf numFmtId="0" fontId="46" fillId="0" borderId="337" applyNumberFormat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57" borderId="333" applyNumberFormat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39" borderId="333" applyNumberForma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0" fontId="47" fillId="0" borderId="337" applyNumberFormat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0" borderId="329" applyNumberFormat="0" applyFill="0" applyAlignment="0" applyProtection="0"/>
    <xf numFmtId="169" fontId="1" fillId="0" borderId="329" applyNumberFormat="0" applyFill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28" applyNumberFormat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39" borderId="333" applyNumberForma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7" borderId="333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52" borderId="333" applyNumberFormat="0" applyAlignment="0" applyProtection="0"/>
    <xf numFmtId="169" fontId="1" fillId="52" borderId="335" applyNumberFormat="0" applyAlignment="0" applyProtection="0"/>
    <xf numFmtId="169" fontId="1" fillId="39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29" applyNumberFormat="0" applyFill="0" applyAlignment="0" applyProtection="0"/>
    <xf numFmtId="169" fontId="1" fillId="52" borderId="335" applyNumberFormat="0" applyAlignment="0" applyProtection="0"/>
    <xf numFmtId="169" fontId="1" fillId="52" borderId="328" applyNumberFormat="0" applyAlignment="0" applyProtection="0"/>
    <xf numFmtId="169" fontId="1" fillId="55" borderId="334" applyNumberFormat="0" applyFont="0" applyAlignment="0" applyProtection="0"/>
    <xf numFmtId="169" fontId="1" fillId="0" borderId="329" applyNumberFormat="0" applyFill="0" applyAlignment="0" applyProtection="0"/>
    <xf numFmtId="169" fontId="1" fillId="39" borderId="333" applyNumberFormat="0" applyAlignment="0" applyProtection="0"/>
    <xf numFmtId="0" fontId="47" fillId="0" borderId="337" applyNumberFormat="0"/>
    <xf numFmtId="0" fontId="46" fillId="0" borderId="337" applyNumberFormat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0" fontId="47" fillId="0" borderId="337" applyNumberFormat="0"/>
    <xf numFmtId="0" fontId="46" fillId="0" borderId="337" applyNumberFormat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0" fontId="47" fillId="0" borderId="337" applyNumberFormat="0"/>
    <xf numFmtId="0" fontId="46" fillId="0" borderId="337" applyNumberFormat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39" borderId="333" applyNumberFormat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0" fontId="47" fillId="0" borderId="337" applyNumberFormat="0"/>
    <xf numFmtId="0" fontId="46" fillId="0" borderId="337" applyNumberFormat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0" fontId="46" fillId="0" borderId="337" applyNumberFormat="0"/>
    <xf numFmtId="0" fontId="47" fillId="0" borderId="337" applyNumberFormat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0" fontId="46" fillId="0" borderId="337" applyNumberFormat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7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0" fontId="47" fillId="0" borderId="337" applyNumberFormat="0"/>
    <xf numFmtId="169" fontId="1" fillId="57" borderId="333" applyNumberFormat="0" applyAlignment="0" applyProtection="0"/>
    <xf numFmtId="169" fontId="1" fillId="52" borderId="335" applyNumberForma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0" fontId="47" fillId="0" borderId="337" applyNumberFormat="0"/>
    <xf numFmtId="0" fontId="46" fillId="0" borderId="337" applyNumberFormat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5" borderId="334" applyNumberFormat="0" applyFon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39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39" borderId="333" applyNumberFormat="0" applyAlignment="0" applyProtection="0"/>
    <xf numFmtId="169" fontId="1" fillId="57" borderId="333" applyNumberFormat="0" applyAlignment="0" applyProtection="0"/>
    <xf numFmtId="169" fontId="1" fillId="55" borderId="334" applyNumberFormat="0" applyFont="0" applyAlignment="0" applyProtection="0"/>
    <xf numFmtId="169" fontId="1" fillId="55" borderId="334" applyNumberFormat="0" applyFont="0" applyAlignment="0" applyProtection="0"/>
    <xf numFmtId="169" fontId="1" fillId="52" borderId="335" applyNumberFormat="0" applyAlignment="0" applyProtection="0"/>
    <xf numFmtId="169" fontId="1" fillId="52" borderId="335" applyNumberFormat="0" applyAlignment="0" applyProtection="0"/>
    <xf numFmtId="169" fontId="1" fillId="0" borderId="336" applyNumberFormat="0" applyFill="0" applyAlignment="0" applyProtection="0"/>
    <xf numFmtId="169" fontId="1" fillId="0" borderId="336" applyNumberFormat="0" applyFill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7" borderId="333" applyNumberFormat="0" applyAlignment="0" applyProtection="0"/>
    <xf numFmtId="169" fontId="1" fillId="0" borderId="336" applyNumberFormat="0" applyFill="0" applyAlignment="0" applyProtection="0"/>
    <xf numFmtId="169" fontId="1" fillId="55" borderId="334" applyNumberFormat="0" applyFon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39" borderId="333" applyNumberFormat="0" applyAlignment="0" applyProtection="0"/>
    <xf numFmtId="169" fontId="1" fillId="52" borderId="335" applyNumberFormat="0" applyAlignment="0" applyProtection="0"/>
    <xf numFmtId="169" fontId="1" fillId="52" borderId="333" applyNumberFormat="0" applyAlignment="0" applyProtection="0"/>
    <xf numFmtId="169" fontId="1" fillId="52" borderId="333" applyNumberFormat="0" applyAlignment="0" applyProtection="0"/>
    <xf numFmtId="169" fontId="1" fillId="0" borderId="336" applyNumberFormat="0" applyFill="0" applyAlignment="0" applyProtection="0"/>
    <xf numFmtId="169" fontId="1" fillId="57" borderId="333" applyNumberFormat="0" applyAlignment="0" applyProtection="0"/>
    <xf numFmtId="169" fontId="1" fillId="52" borderId="333" applyNumberFormat="0" applyAlignment="0" applyProtection="0"/>
    <xf numFmtId="169" fontId="1" fillId="55" borderId="334" applyNumberFormat="0" applyFont="0" applyAlignment="0" applyProtection="0"/>
    <xf numFmtId="0" fontId="47" fillId="0" borderId="337" applyNumberFormat="0"/>
    <xf numFmtId="0" fontId="46" fillId="0" borderId="337" applyNumberFormat="0"/>
    <xf numFmtId="0" fontId="47" fillId="0" borderId="337" applyNumberFormat="0"/>
    <xf numFmtId="0" fontId="46" fillId="0" borderId="337" applyNumberFormat="0"/>
    <xf numFmtId="0" fontId="18" fillId="0" borderId="0" applyNumberFormat="0" applyFill="0" applyBorder="0" applyAlignment="0" applyProtection="0"/>
  </cellStyleXfs>
  <cellXfs count="164">
    <xf numFmtId="0" fontId="0" fillId="0" borderId="0" xfId="0"/>
    <xf numFmtId="0" fontId="2" fillId="2" borderId="0" xfId="1" applyFont="1" applyFill="1" applyAlignment="1">
      <alignment vertical="center"/>
    </xf>
    <xf numFmtId="0" fontId="0" fillId="2" borderId="0" xfId="0" applyFill="1"/>
    <xf numFmtId="0" fontId="3" fillId="0" borderId="0" xfId="2" applyFont="1" applyFill="1" applyAlignment="1">
      <alignment vertical="center" wrapText="1"/>
    </xf>
    <xf numFmtId="164" fontId="4" fillId="0" borderId="0" xfId="2" applyNumberFormat="1" applyFont="1" applyFill="1" applyAlignment="1">
      <alignment horizontal="right" vertical="center"/>
    </xf>
    <xf numFmtId="0" fontId="3" fillId="0" borderId="0" xfId="2" applyFont="1" applyFill="1" applyAlignment="1">
      <alignment horizontal="left" vertical="center" wrapText="1" indent="2"/>
    </xf>
    <xf numFmtId="164" fontId="5" fillId="0" borderId="0" xfId="2" applyNumberFormat="1" applyFont="1" applyFill="1" applyAlignment="1">
      <alignment horizontal="right" vertical="center"/>
    </xf>
    <xf numFmtId="0" fontId="3" fillId="0" borderId="0" xfId="1" applyFont="1" applyFill="1" applyAlignment="1">
      <alignment horizontal="center" vertical="center"/>
    </xf>
    <xf numFmtId="0" fontId="6" fillId="0" borderId="0" xfId="0" applyFont="1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Fill="1"/>
    <xf numFmtId="164" fontId="0" fillId="0" borderId="0" xfId="0" applyNumberFormat="1"/>
    <xf numFmtId="0" fontId="7" fillId="0" borderId="0" xfId="0" applyFont="1"/>
    <xf numFmtId="0" fontId="0" fillId="0" borderId="37" xfId="0" applyBorder="1"/>
    <xf numFmtId="0" fontId="8" fillId="0" borderId="48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64" fontId="4" fillId="0" borderId="0" xfId="0" applyNumberFormat="1" applyFont="1"/>
    <xf numFmtId="164" fontId="0" fillId="0" borderId="0" xfId="0" applyNumberFormat="1"/>
    <xf numFmtId="164" fontId="0" fillId="0" borderId="0" xfId="0" applyNumberForma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0" fillId="0" borderId="0" xfId="0" applyFont="1"/>
    <xf numFmtId="0" fontId="0" fillId="0" borderId="0" xfId="0" applyFont="1" applyFill="1"/>
    <xf numFmtId="164" fontId="0" fillId="0" borderId="0" xfId="0" applyNumberFormat="1" applyFont="1"/>
    <xf numFmtId="164" fontId="48" fillId="0" borderId="0" xfId="2719" applyNumberFormat="1" applyFont="1" applyAlignment="1"/>
    <xf numFmtId="165" fontId="51" fillId="0" borderId="0" xfId="221" applyNumberFormat="1" applyFont="1" applyFill="1" applyAlignment="1"/>
    <xf numFmtId="0" fontId="0" fillId="0" borderId="0" xfId="0" applyNumberFormat="1"/>
    <xf numFmtId="164" fontId="48" fillId="0" borderId="0" xfId="2719" applyNumberFormat="1" applyFont="1" applyFill="1" applyAlignment="1"/>
    <xf numFmtId="0" fontId="7" fillId="0" borderId="0" xfId="0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164" fontId="48" fillId="0" borderId="0" xfId="2719" applyNumberFormat="1" applyFont="1" applyAlignment="1">
      <alignment vertical="center"/>
    </xf>
    <xf numFmtId="164" fontId="48" fillId="0" borderId="0" xfId="2719" applyNumberFormat="1" applyFont="1" applyFill="1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top"/>
    </xf>
    <xf numFmtId="0" fontId="0" fillId="0" borderId="37" xfId="0" applyBorder="1" applyAlignment="1">
      <alignment horizontal="right" vertical="center"/>
    </xf>
    <xf numFmtId="0" fontId="7" fillId="0" borderId="0" xfId="0" applyFont="1" applyBorder="1" applyAlignment="1">
      <alignment vertical="center"/>
    </xf>
    <xf numFmtId="0" fontId="0" fillId="0" borderId="0" xfId="0" applyFont="1" applyBorder="1" applyAlignment="1">
      <alignment horizontal="right" vertical="center" wrapText="1"/>
    </xf>
    <xf numFmtId="0" fontId="0" fillId="0" borderId="0" xfId="0" applyFont="1" applyBorder="1" applyAlignment="1">
      <alignment vertical="center"/>
    </xf>
    <xf numFmtId="164" fontId="0" fillId="0" borderId="0" xfId="0" applyNumberFormat="1" applyFont="1" applyBorder="1" applyAlignment="1">
      <alignment horizontal="right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48" fillId="0" borderId="0" xfId="0" applyFont="1"/>
    <xf numFmtId="0" fontId="48" fillId="0" borderId="0" xfId="0" applyFont="1" applyAlignment="1">
      <alignment vertical="center"/>
    </xf>
    <xf numFmtId="0" fontId="52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64" fontId="53" fillId="0" borderId="0" xfId="2" applyNumberFormat="1" applyFont="1" applyFill="1" applyAlignment="1">
      <alignment horizontal="right" vertical="center"/>
    </xf>
    <xf numFmtId="164" fontId="53" fillId="0" borderId="0" xfId="0" applyNumberFormat="1" applyFont="1" applyAlignment="1">
      <alignment vertical="center"/>
    </xf>
    <xf numFmtId="0" fontId="53" fillId="0" borderId="0" xfId="0" applyFont="1" applyAlignment="1">
      <alignment vertical="center"/>
    </xf>
    <xf numFmtId="164" fontId="53" fillId="0" borderId="0" xfId="0" applyNumberFormat="1" applyFont="1"/>
    <xf numFmtId="164" fontId="48" fillId="0" borderId="0" xfId="0" applyNumberFormat="1" applyFont="1"/>
    <xf numFmtId="164" fontId="48" fillId="0" borderId="0" xfId="0" applyNumberFormat="1" applyFont="1" applyAlignment="1">
      <alignment vertical="center"/>
    </xf>
    <xf numFmtId="164" fontId="48" fillId="0" borderId="0" xfId="2" applyNumberFormat="1" applyFont="1" applyFill="1" applyAlignment="1">
      <alignment vertical="center"/>
    </xf>
    <xf numFmtId="164" fontId="48" fillId="0" borderId="0" xfId="2" applyNumberFormat="1" applyFont="1" applyFill="1" applyAlignment="1">
      <alignment horizontal="right" vertical="center"/>
    </xf>
    <xf numFmtId="164" fontId="48" fillId="0" borderId="0" xfId="0" applyNumberFormat="1" applyFont="1" applyAlignment="1">
      <alignment horizontal="left"/>
    </xf>
    <xf numFmtId="0" fontId="48" fillId="2" borderId="0" xfId="0" applyFont="1" applyFill="1"/>
    <xf numFmtId="164" fontId="3" fillId="0" borderId="0" xfId="2719" applyNumberFormat="1" applyFont="1" applyAlignment="1"/>
    <xf numFmtId="38" fontId="48" fillId="0" borderId="0" xfId="2719" applyNumberFormat="1" applyFont="1" applyAlignment="1"/>
    <xf numFmtId="165" fontId="51" fillId="2" borderId="0" xfId="221" applyNumberFormat="1" applyFont="1" applyFill="1" applyAlignment="1"/>
    <xf numFmtId="0" fontId="54" fillId="2" borderId="0" xfId="0" applyFont="1" applyFill="1"/>
    <xf numFmtId="0" fontId="55" fillId="2" borderId="0" xfId="1" applyFont="1" applyFill="1" applyAlignment="1">
      <alignment vertical="center"/>
    </xf>
    <xf numFmtId="0" fontId="55" fillId="2" borderId="0" xfId="0" applyFont="1" applyFill="1"/>
    <xf numFmtId="0" fontId="48" fillId="0" borderId="0" xfId="0" applyFont="1" applyFill="1" applyAlignment="1">
      <alignment vertical="center"/>
    </xf>
    <xf numFmtId="164" fontId="48" fillId="0" borderId="0" xfId="0" applyNumberFormat="1" applyFont="1" applyAlignment="1">
      <alignment horizontal="left" vertical="center"/>
    </xf>
    <xf numFmtId="164" fontId="55" fillId="0" borderId="0" xfId="0" applyNumberFormat="1" applyFont="1" applyFill="1" applyAlignment="1">
      <alignment horizontal="left" vertical="center"/>
    </xf>
    <xf numFmtId="164" fontId="54" fillId="0" borderId="0" xfId="0" applyNumberFormat="1" applyFont="1" applyFill="1" applyAlignment="1">
      <alignment horizontal="left" vertical="center"/>
    </xf>
    <xf numFmtId="164" fontId="48" fillId="0" borderId="0" xfId="0" applyNumberFormat="1" applyFont="1" applyFill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164" fontId="0" fillId="0" borderId="0" xfId="0" applyNumberFormat="1" applyFill="1" applyAlignment="1">
      <alignment horizontal="left" vertical="center"/>
    </xf>
    <xf numFmtId="164" fontId="3" fillId="0" borderId="0" xfId="1" applyNumberFormat="1" applyFont="1" applyFill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164" fontId="7" fillId="0" borderId="0" xfId="0" applyNumberFormat="1" applyFont="1" applyAlignment="1">
      <alignment horizontal="left" vertical="center"/>
    </xf>
    <xf numFmtId="164" fontId="3" fillId="0" borderId="0" xfId="2" applyNumberFormat="1" applyFont="1" applyFill="1" applyAlignment="1">
      <alignment horizontal="left" vertical="center" wrapText="1"/>
    </xf>
    <xf numFmtId="164" fontId="0" fillId="0" borderId="0" xfId="0" applyNumberFormat="1" applyAlignment="1">
      <alignment horizontal="right" vertical="center"/>
    </xf>
    <xf numFmtId="164" fontId="48" fillId="0" borderId="0" xfId="0" applyNumberFormat="1" applyFont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0" fillId="0" borderId="0" xfId="0" applyAlignment="1">
      <alignment horizontal="right"/>
    </xf>
    <xf numFmtId="164" fontId="48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left" vertical="center"/>
    </xf>
    <xf numFmtId="164" fontId="0" fillId="0" borderId="0" xfId="0" applyNumberFormat="1" applyFont="1" applyAlignment="1">
      <alignment horizontal="right" vertical="center"/>
    </xf>
    <xf numFmtId="164" fontId="0" fillId="0" borderId="0" xfId="0" applyNumberFormat="1" applyFont="1" applyFill="1" applyAlignment="1">
      <alignment horizontal="left" vertical="center"/>
    </xf>
    <xf numFmtId="164" fontId="3" fillId="0" borderId="0" xfId="2" applyNumberFormat="1" applyFont="1" applyFill="1" applyAlignment="1">
      <alignment horizontal="left" vertical="center"/>
    </xf>
    <xf numFmtId="164" fontId="48" fillId="0" borderId="0" xfId="2" applyNumberFormat="1" applyFont="1" applyFill="1" applyAlignment="1">
      <alignment horizontal="left" vertical="center"/>
    </xf>
    <xf numFmtId="164" fontId="56" fillId="0" borderId="0" xfId="0" applyNumberFormat="1" applyFont="1" applyAlignment="1">
      <alignment horizontal="right" vertical="center"/>
    </xf>
    <xf numFmtId="164" fontId="56" fillId="0" borderId="0" xfId="0" applyNumberFormat="1" applyFont="1" applyAlignment="1">
      <alignment horizontal="left" vertical="center"/>
    </xf>
    <xf numFmtId="0" fontId="48" fillId="2" borderId="0" xfId="0" applyFont="1" applyFill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166" fontId="0" fillId="0" borderId="0" xfId="0" applyNumberFormat="1" applyFont="1" applyAlignment="1">
      <alignment horizontal="right" vertical="center"/>
    </xf>
    <xf numFmtId="164" fontId="52" fillId="0" borderId="0" xfId="0" applyNumberFormat="1" applyFont="1" applyFill="1" applyAlignment="1">
      <alignment horizontal="left" vertical="center"/>
    </xf>
    <xf numFmtId="164" fontId="52" fillId="0" borderId="0" xfId="2" applyNumberFormat="1" applyFont="1" applyFill="1" applyAlignment="1">
      <alignment horizontal="left" vertical="center"/>
    </xf>
    <xf numFmtId="8" fontId="48" fillId="0" borderId="0" xfId="0" applyNumberFormat="1" applyFont="1" applyAlignment="1">
      <alignment horizontal="right" vertical="center"/>
    </xf>
    <xf numFmtId="8" fontId="0" fillId="0" borderId="0" xfId="0" applyNumberFormat="1" applyFont="1" applyAlignment="1">
      <alignment horizontal="right" vertical="center"/>
    </xf>
    <xf numFmtId="6" fontId="48" fillId="0" borderId="0" xfId="0" applyNumberFormat="1" applyFont="1" applyAlignment="1">
      <alignment horizontal="right" vertical="center"/>
    </xf>
    <xf numFmtId="6" fontId="0" fillId="0" borderId="0" xfId="0" applyNumberFormat="1" applyFont="1" applyAlignment="1">
      <alignment horizontal="right" vertical="center"/>
    </xf>
    <xf numFmtId="0" fontId="48" fillId="0" borderId="0" xfId="0" applyFont="1" applyFill="1"/>
    <xf numFmtId="164" fontId="7" fillId="0" borderId="0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vertical="top"/>
    </xf>
    <xf numFmtId="164" fontId="0" fillId="0" borderId="37" xfId="0" applyNumberFormat="1" applyBorder="1" applyAlignment="1">
      <alignment horizontal="right" vertical="center"/>
    </xf>
    <xf numFmtId="8" fontId="48" fillId="0" borderId="0" xfId="0" applyNumberFormat="1" applyFont="1" applyFill="1" applyAlignment="1">
      <alignment horizontal="right" vertical="center"/>
    </xf>
    <xf numFmtId="8" fontId="0" fillId="0" borderId="0" xfId="0" applyNumberFormat="1" applyFont="1" applyFill="1" applyAlignment="1">
      <alignment horizontal="right" vertical="center"/>
    </xf>
    <xf numFmtId="166" fontId="48" fillId="0" borderId="0" xfId="0" applyNumberFormat="1" applyFont="1" applyFill="1" applyAlignment="1">
      <alignment horizontal="right" vertical="center"/>
    </xf>
    <xf numFmtId="166" fontId="0" fillId="0" borderId="0" xfId="0" applyNumberFormat="1" applyFont="1" applyFill="1" applyAlignment="1">
      <alignment horizontal="right" vertical="center"/>
    </xf>
    <xf numFmtId="164" fontId="48" fillId="0" borderId="0" xfId="0" applyNumberFormat="1" applyFont="1" applyFill="1" applyAlignment="1">
      <alignment horizontal="right" vertical="center"/>
    </xf>
    <xf numFmtId="164" fontId="0" fillId="0" borderId="0" xfId="0" applyNumberFormat="1" applyFont="1" applyFill="1" applyAlignment="1">
      <alignment horizontal="right" vertical="center"/>
    </xf>
    <xf numFmtId="164" fontId="3" fillId="0" borderId="0" xfId="2" applyNumberFormat="1" applyFont="1" applyFill="1" applyAlignment="1">
      <alignment horizontal="right" vertical="center"/>
    </xf>
    <xf numFmtId="164" fontId="48" fillId="0" borderId="0" xfId="1" applyNumberFormat="1" applyFont="1" applyFill="1" applyAlignment="1">
      <alignment horizontal="right" vertical="center"/>
    </xf>
    <xf numFmtId="166" fontId="48" fillId="0" borderId="0" xfId="1" applyNumberFormat="1" applyFont="1" applyFill="1" applyAlignment="1">
      <alignment horizontal="right" vertical="center"/>
    </xf>
    <xf numFmtId="8" fontId="48" fillId="0" borderId="0" xfId="1" applyNumberFormat="1" applyFont="1" applyFill="1" applyAlignment="1">
      <alignment horizontal="right" vertical="center"/>
    </xf>
    <xf numFmtId="6" fontId="48" fillId="0" borderId="0" xfId="1" applyNumberFormat="1" applyFont="1" applyFill="1" applyAlignment="1">
      <alignment horizontal="right" vertical="center"/>
    </xf>
    <xf numFmtId="170" fontId="48" fillId="0" borderId="0" xfId="0" applyNumberFormat="1" applyFont="1" applyAlignment="1">
      <alignment horizontal="right" vertical="center"/>
    </xf>
    <xf numFmtId="170" fontId="0" fillId="0" borderId="0" xfId="0" applyNumberFormat="1" applyFont="1" applyAlignment="1">
      <alignment horizontal="right" vertical="center"/>
    </xf>
    <xf numFmtId="170" fontId="48" fillId="0" borderId="0" xfId="1" applyNumberFormat="1" applyFont="1" applyFill="1" applyAlignment="1">
      <alignment horizontal="right" vertical="center"/>
    </xf>
    <xf numFmtId="0" fontId="18" fillId="0" borderId="0" xfId="30459"/>
    <xf numFmtId="171" fontId="18" fillId="0" borderId="0" xfId="30459" applyNumberFormat="1"/>
    <xf numFmtId="0" fontId="52" fillId="0" borderId="0" xfId="30459" applyFont="1"/>
    <xf numFmtId="172" fontId="48" fillId="0" borderId="0" xfId="0" applyNumberFormat="1" applyFont="1" applyAlignment="1">
      <alignment horizontal="right" vertical="center"/>
    </xf>
    <xf numFmtId="172" fontId="0" fillId="0" borderId="0" xfId="0" applyNumberFormat="1" applyFont="1" applyAlignment="1">
      <alignment horizontal="right" vertical="center"/>
    </xf>
    <xf numFmtId="172" fontId="48" fillId="0" borderId="0" xfId="1" applyNumberFormat="1" applyFont="1" applyFill="1" applyAlignment="1">
      <alignment horizontal="right" vertical="center"/>
    </xf>
    <xf numFmtId="173" fontId="48" fillId="0" borderId="0" xfId="0" applyNumberFormat="1" applyFont="1" applyFill="1" applyAlignment="1"/>
    <xf numFmtId="1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Alignment="1">
      <alignment horizontal="left"/>
    </xf>
    <xf numFmtId="165" fontId="48" fillId="0" borderId="0" xfId="0" applyNumberFormat="1" applyFont="1" applyFill="1" applyAlignment="1"/>
    <xf numFmtId="0" fontId="48" fillId="0" borderId="0" xfId="0" applyNumberFormat="1" applyFont="1" applyFill="1" applyAlignment="1">
      <alignment horizontal="left"/>
    </xf>
    <xf numFmtId="0" fontId="48" fillId="0" borderId="0" xfId="0" applyNumberFormat="1" applyFont="1" applyFill="1" applyBorder="1" applyAlignment="1">
      <alignment horizontal="left"/>
    </xf>
    <xf numFmtId="10" fontId="48" fillId="0" borderId="0" xfId="83" applyNumberFormat="1" applyFont="1" applyFill="1" applyAlignment="1"/>
    <xf numFmtId="6" fontId="48" fillId="0" borderId="0" xfId="61" applyNumberFormat="1" applyFont="1" applyFill="1" applyAlignment="1"/>
    <xf numFmtId="166" fontId="48" fillId="0" borderId="0" xfId="83" applyNumberFormat="1" applyFont="1" applyFill="1" applyAlignment="1"/>
    <xf numFmtId="0" fontId="48" fillId="0" borderId="0" xfId="0" applyNumberFormat="1" applyFont="1" applyFill="1" applyAlignment="1"/>
    <xf numFmtId="2" fontId="48" fillId="0" borderId="0" xfId="0" applyNumberFormat="1" applyFont="1" applyFill="1" applyAlignment="1"/>
    <xf numFmtId="1" fontId="48" fillId="0" borderId="0" xfId="0" applyNumberFormat="1" applyFont="1" applyFill="1" applyAlignment="1"/>
    <xf numFmtId="174" fontId="48" fillId="0" borderId="0" xfId="361" applyNumberFormat="1" applyFont="1" applyFill="1" applyAlignment="1"/>
    <xf numFmtId="8" fontId="48" fillId="0" borderId="0" xfId="61" applyNumberFormat="1" applyFont="1" applyFill="1" applyAlignment="1"/>
    <xf numFmtId="1" fontId="3" fillId="0" borderId="0" xfId="0" applyNumberFormat="1" applyFont="1" applyFill="1" applyAlignment="1">
      <alignment horizontal="center"/>
    </xf>
    <xf numFmtId="1" fontId="52" fillId="0" borderId="0" xfId="0" applyNumberFormat="1" applyFont="1" applyFill="1" applyAlignment="1">
      <alignment horizontal="center"/>
    </xf>
    <xf numFmtId="0" fontId="52" fillId="0" borderId="0" xfId="0" applyNumberFormat="1" applyFont="1" applyFill="1" applyAlignment="1">
      <alignment horizontal="center"/>
    </xf>
    <xf numFmtId="1" fontId="60" fillId="0" borderId="0" xfId="0" applyNumberFormat="1" applyFont="1" applyFill="1" applyAlignment="1">
      <alignment horizontal="left"/>
    </xf>
    <xf numFmtId="1" fontId="58" fillId="0" borderId="0" xfId="0" applyNumberFormat="1" applyFont="1" applyFill="1" applyAlignment="1">
      <alignment horizontal="center"/>
    </xf>
    <xf numFmtId="0" fontId="0" fillId="2" borderId="0" xfId="0" applyFont="1" applyFill="1"/>
    <xf numFmtId="5" fontId="48" fillId="0" borderId="0" xfId="61" applyNumberFormat="1" applyFont="1" applyFill="1" applyAlignment="1"/>
    <xf numFmtId="164" fontId="48" fillId="0" borderId="0" xfId="0" applyNumberFormat="1" applyFont="1" applyFill="1" applyAlignment="1">
      <alignment horizontal="right" vertical="center" wrapText="1"/>
    </xf>
    <xf numFmtId="1" fontId="59" fillId="0" borderId="0" xfId="0" applyNumberFormat="1" applyFont="1" applyFill="1" applyAlignment="1">
      <alignment horizontal="left"/>
    </xf>
    <xf numFmtId="0" fontId="59" fillId="0" borderId="0" xfId="0" applyNumberFormat="1" applyFont="1" applyFill="1" applyAlignment="1">
      <alignment horizontal="left"/>
    </xf>
    <xf numFmtId="0" fontId="62" fillId="0" borderId="0" xfId="30459" applyFont="1"/>
    <xf numFmtId="0" fontId="8" fillId="0" borderId="47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wrapText="1"/>
    </xf>
    <xf numFmtId="164" fontId="48" fillId="0" borderId="0" xfId="0" applyNumberFormat="1" applyFont="1" applyFill="1" applyAlignment="1"/>
    <xf numFmtId="164" fontId="61" fillId="0" borderId="0" xfId="0" applyNumberFormat="1" applyFont="1" applyFill="1" applyAlignment="1">
      <alignment wrapText="1"/>
    </xf>
    <xf numFmtId="164" fontId="0" fillId="0" borderId="0" xfId="0" applyNumberFormat="1" applyFont="1" applyFill="1" applyAlignment="1"/>
    <xf numFmtId="164" fontId="59" fillId="0" borderId="0" xfId="0" applyNumberFormat="1" applyFont="1" applyFill="1" applyBorder="1" applyAlignment="1">
      <alignment horizontal="center"/>
    </xf>
  </cellXfs>
  <cellStyles count="30460">
    <cellStyle name="20% - Accent1 2" xfId="5"/>
    <cellStyle name="20% - Accent1 2 2" xfId="187"/>
    <cellStyle name="20% - Accent1 2 2 2" xfId="3202"/>
    <cellStyle name="20% - Accent1 2 2 2 2" xfId="3203"/>
    <cellStyle name="20% - Accent1 2 2 2 2 2" xfId="3204"/>
    <cellStyle name="20% - Accent1 2 2 2 2 2 2" xfId="3205"/>
    <cellStyle name="20% - Accent1 2 2 2 2 2 2 2" xfId="12297"/>
    <cellStyle name="20% - Accent1 2 2 2 2 2 3" xfId="12296"/>
    <cellStyle name="20% - Accent1 2 2 2 2 3" xfId="3206"/>
    <cellStyle name="20% - Accent1 2 2 2 2 3 2" xfId="12298"/>
    <cellStyle name="20% - Accent1 2 2 2 2 4" xfId="12295"/>
    <cellStyle name="20% - Accent1 2 2 2 3" xfId="3207"/>
    <cellStyle name="20% - Accent1 2 2 2 3 2" xfId="3208"/>
    <cellStyle name="20% - Accent1 2 2 2 3 2 2" xfId="12300"/>
    <cellStyle name="20% - Accent1 2 2 2 3 3" xfId="12299"/>
    <cellStyle name="20% - Accent1 2 2 2 4" xfId="3209"/>
    <cellStyle name="20% - Accent1 2 2 2 4 2" xfId="12301"/>
    <cellStyle name="20% - Accent1 2 2 2 5" xfId="12294"/>
    <cellStyle name="20% - Accent1 2 2 3" xfId="3210"/>
    <cellStyle name="20% - Accent1 2 2 3 2" xfId="3211"/>
    <cellStyle name="20% - Accent1 2 2 3 2 2" xfId="3212"/>
    <cellStyle name="20% - Accent1 2 2 3 2 2 2" xfId="12304"/>
    <cellStyle name="20% - Accent1 2 2 3 2 3" xfId="12303"/>
    <cellStyle name="20% - Accent1 2 2 3 3" xfId="3213"/>
    <cellStyle name="20% - Accent1 2 2 3 3 2" xfId="12305"/>
    <cellStyle name="20% - Accent1 2 2 3 4" xfId="12302"/>
    <cellStyle name="20% - Accent1 2 2 4" xfId="3214"/>
    <cellStyle name="20% - Accent1 2 2 4 2" xfId="3215"/>
    <cellStyle name="20% - Accent1 2 2 4 2 2" xfId="12307"/>
    <cellStyle name="20% - Accent1 2 2 4 3" xfId="12306"/>
    <cellStyle name="20% - Accent1 2 2 5" xfId="3216"/>
    <cellStyle name="20% - Accent1 2 2 5 2" xfId="12308"/>
    <cellStyle name="20% - Accent1 2 3" xfId="3217"/>
    <cellStyle name="20% - Accent1 2 3 2" xfId="3218"/>
    <cellStyle name="20% - Accent1 2 3 2 2" xfId="3219"/>
    <cellStyle name="20% - Accent1 2 3 2 2 2" xfId="3220"/>
    <cellStyle name="20% - Accent1 2 3 2 2 2 2" xfId="12312"/>
    <cellStyle name="20% - Accent1 2 3 2 2 3" xfId="12311"/>
    <cellStyle name="20% - Accent1 2 3 2 3" xfId="3221"/>
    <cellStyle name="20% - Accent1 2 3 2 3 2" xfId="12313"/>
    <cellStyle name="20% - Accent1 2 3 2 4" xfId="12310"/>
    <cellStyle name="20% - Accent1 2 3 3" xfId="3222"/>
    <cellStyle name="20% - Accent1 2 3 3 2" xfId="3223"/>
    <cellStyle name="20% - Accent1 2 3 3 2 2" xfId="12315"/>
    <cellStyle name="20% - Accent1 2 3 3 3" xfId="12314"/>
    <cellStyle name="20% - Accent1 2 3 4" xfId="3224"/>
    <cellStyle name="20% - Accent1 2 3 4 2" xfId="12316"/>
    <cellStyle name="20% - Accent1 2 3 5" xfId="12309"/>
    <cellStyle name="20% - Accent1 2 4" xfId="3225"/>
    <cellStyle name="20% - Accent1 2 4 2" xfId="3226"/>
    <cellStyle name="20% - Accent1 2 4 2 2" xfId="3227"/>
    <cellStyle name="20% - Accent1 2 4 2 2 2" xfId="12319"/>
    <cellStyle name="20% - Accent1 2 4 2 3" xfId="12318"/>
    <cellStyle name="20% - Accent1 2 4 3" xfId="3228"/>
    <cellStyle name="20% - Accent1 2 4 3 2" xfId="12320"/>
    <cellStyle name="20% - Accent1 2 4 4" xfId="12317"/>
    <cellStyle name="20% - Accent1 2 5" xfId="3229"/>
    <cellStyle name="20% - Accent1 2 5 2" xfId="3230"/>
    <cellStyle name="20% - Accent1 2 5 2 2" xfId="12322"/>
    <cellStyle name="20% - Accent1 2 5 3" xfId="12321"/>
    <cellStyle name="20% - Accent1 2 6" xfId="3231"/>
    <cellStyle name="20% - Accent1 2 6 2" xfId="12323"/>
    <cellStyle name="20% - Accent1 3" xfId="148"/>
    <cellStyle name="20% - Accent1 3 2" xfId="248"/>
    <cellStyle name="20% - Accent1 3 2 2" xfId="326"/>
    <cellStyle name="20% - Accent1 3 2 2 2" xfId="1311"/>
    <cellStyle name="20% - Accent1 3 2 2 2 2" xfId="2338"/>
    <cellStyle name="20% - Accent1 3 2 2 2 2 2" xfId="3232"/>
    <cellStyle name="20% - Accent1 3 2 2 2 2 2 2" xfId="3233"/>
    <cellStyle name="20% - Accent1 3 2 2 2 2 2 2 2" xfId="12325"/>
    <cellStyle name="20% - Accent1 3 2 2 2 2 2 3" xfId="12324"/>
    <cellStyle name="20% - Accent1 3 2 2 2 2 3" xfId="3234"/>
    <cellStyle name="20% - Accent1 3 2 2 2 2 3 2" xfId="12326"/>
    <cellStyle name="20% - Accent1 3 2 2 2 2 4" xfId="10489"/>
    <cellStyle name="20% - Accent1 3 2 2 2 3" xfId="3235"/>
    <cellStyle name="20% - Accent1 3 2 2 2 3 2" xfId="3236"/>
    <cellStyle name="20% - Accent1 3 2 2 2 3 2 2" xfId="12328"/>
    <cellStyle name="20% - Accent1 3 2 2 2 3 3" xfId="12327"/>
    <cellStyle name="20% - Accent1 3 2 2 2 4" xfId="3237"/>
    <cellStyle name="20% - Accent1 3 2 2 2 4 2" xfId="12329"/>
    <cellStyle name="20% - Accent1 3 2 2 2 5" xfId="9471"/>
    <cellStyle name="20% - Accent1 3 2 2 3" xfId="1830"/>
    <cellStyle name="20% - Accent1 3 2 2 3 2" xfId="3238"/>
    <cellStyle name="20% - Accent1 3 2 2 3 2 2" xfId="3239"/>
    <cellStyle name="20% - Accent1 3 2 2 3 2 2 2" xfId="12331"/>
    <cellStyle name="20% - Accent1 3 2 2 3 2 3" xfId="12330"/>
    <cellStyle name="20% - Accent1 3 2 2 3 3" xfId="3240"/>
    <cellStyle name="20% - Accent1 3 2 2 3 3 2" xfId="12332"/>
    <cellStyle name="20% - Accent1 3 2 2 3 4" xfId="9981"/>
    <cellStyle name="20% - Accent1 3 2 2 4" xfId="3241"/>
    <cellStyle name="20% - Accent1 3 2 2 4 2" xfId="3242"/>
    <cellStyle name="20% - Accent1 3 2 2 4 2 2" xfId="12334"/>
    <cellStyle name="20% - Accent1 3 2 2 4 3" xfId="12333"/>
    <cellStyle name="20% - Accent1 3 2 2 5" xfId="3243"/>
    <cellStyle name="20% - Accent1 3 2 2 5 2" xfId="12335"/>
    <cellStyle name="20% - Accent1 3 2 2 6" xfId="8963"/>
    <cellStyle name="20% - Accent1 3 2 3" xfId="1235"/>
    <cellStyle name="20% - Accent1 3 2 3 2" xfId="2262"/>
    <cellStyle name="20% - Accent1 3 2 3 2 2" xfId="3244"/>
    <cellStyle name="20% - Accent1 3 2 3 2 2 2" xfId="3245"/>
    <cellStyle name="20% - Accent1 3 2 3 2 2 2 2" xfId="12337"/>
    <cellStyle name="20% - Accent1 3 2 3 2 2 3" xfId="12336"/>
    <cellStyle name="20% - Accent1 3 2 3 2 3" xfId="3246"/>
    <cellStyle name="20% - Accent1 3 2 3 2 3 2" xfId="12338"/>
    <cellStyle name="20% - Accent1 3 2 3 2 4" xfId="10413"/>
    <cellStyle name="20% - Accent1 3 2 3 3" xfId="3247"/>
    <cellStyle name="20% - Accent1 3 2 3 3 2" xfId="3248"/>
    <cellStyle name="20% - Accent1 3 2 3 3 2 2" xfId="12340"/>
    <cellStyle name="20% - Accent1 3 2 3 3 3" xfId="12339"/>
    <cellStyle name="20% - Accent1 3 2 3 4" xfId="3249"/>
    <cellStyle name="20% - Accent1 3 2 3 4 2" xfId="12341"/>
    <cellStyle name="20% - Accent1 3 2 3 5" xfId="9395"/>
    <cellStyle name="20% - Accent1 3 2 4" xfId="1754"/>
    <cellStyle name="20% - Accent1 3 2 4 2" xfId="3250"/>
    <cellStyle name="20% - Accent1 3 2 4 2 2" xfId="3251"/>
    <cellStyle name="20% - Accent1 3 2 4 2 2 2" xfId="12343"/>
    <cellStyle name="20% - Accent1 3 2 4 2 3" xfId="12342"/>
    <cellStyle name="20% - Accent1 3 2 4 3" xfId="3252"/>
    <cellStyle name="20% - Accent1 3 2 4 3 2" xfId="12344"/>
    <cellStyle name="20% - Accent1 3 2 4 4" xfId="9905"/>
    <cellStyle name="20% - Accent1 3 2 5" xfId="3253"/>
    <cellStyle name="20% - Accent1 3 2 5 2" xfId="3254"/>
    <cellStyle name="20% - Accent1 3 2 5 2 2" xfId="12346"/>
    <cellStyle name="20% - Accent1 3 2 5 3" xfId="12345"/>
    <cellStyle name="20% - Accent1 3 2 6" xfId="3255"/>
    <cellStyle name="20% - Accent1 3 2 6 2" xfId="12347"/>
    <cellStyle name="20% - Accent1 3 2 7" xfId="8887"/>
    <cellStyle name="20% - Accent1 3 3" xfId="288"/>
    <cellStyle name="20% - Accent1 3 3 2" xfId="1273"/>
    <cellStyle name="20% - Accent1 3 3 2 2" xfId="2300"/>
    <cellStyle name="20% - Accent1 3 3 2 2 2" xfId="3256"/>
    <cellStyle name="20% - Accent1 3 3 2 2 2 2" xfId="3257"/>
    <cellStyle name="20% - Accent1 3 3 2 2 2 2 2" xfId="12349"/>
    <cellStyle name="20% - Accent1 3 3 2 2 2 3" xfId="12348"/>
    <cellStyle name="20% - Accent1 3 3 2 2 3" xfId="3258"/>
    <cellStyle name="20% - Accent1 3 3 2 2 3 2" xfId="12350"/>
    <cellStyle name="20% - Accent1 3 3 2 2 4" xfId="10451"/>
    <cellStyle name="20% - Accent1 3 3 2 3" xfId="3259"/>
    <cellStyle name="20% - Accent1 3 3 2 3 2" xfId="3260"/>
    <cellStyle name="20% - Accent1 3 3 2 3 2 2" xfId="12352"/>
    <cellStyle name="20% - Accent1 3 3 2 3 3" xfId="12351"/>
    <cellStyle name="20% - Accent1 3 3 2 4" xfId="3261"/>
    <cellStyle name="20% - Accent1 3 3 2 4 2" xfId="12353"/>
    <cellStyle name="20% - Accent1 3 3 2 5" xfId="9433"/>
    <cellStyle name="20% - Accent1 3 3 3" xfId="1792"/>
    <cellStyle name="20% - Accent1 3 3 3 2" xfId="3262"/>
    <cellStyle name="20% - Accent1 3 3 3 2 2" xfId="3263"/>
    <cellStyle name="20% - Accent1 3 3 3 2 2 2" xfId="12355"/>
    <cellStyle name="20% - Accent1 3 3 3 2 3" xfId="12354"/>
    <cellStyle name="20% - Accent1 3 3 3 3" xfId="3264"/>
    <cellStyle name="20% - Accent1 3 3 3 3 2" xfId="12356"/>
    <cellStyle name="20% - Accent1 3 3 3 4" xfId="9943"/>
    <cellStyle name="20% - Accent1 3 3 4" xfId="3265"/>
    <cellStyle name="20% - Accent1 3 3 4 2" xfId="3266"/>
    <cellStyle name="20% - Accent1 3 3 4 2 2" xfId="12358"/>
    <cellStyle name="20% - Accent1 3 3 4 3" xfId="12357"/>
    <cellStyle name="20% - Accent1 3 3 5" xfId="3267"/>
    <cellStyle name="20% - Accent1 3 3 5 2" xfId="12359"/>
    <cellStyle name="20% - Accent1 3 3 6" xfId="8925"/>
    <cellStyle name="20% - Accent1 3 4" xfId="1197"/>
    <cellStyle name="20% - Accent1 3 4 2" xfId="2224"/>
    <cellStyle name="20% - Accent1 3 4 2 2" xfId="3268"/>
    <cellStyle name="20% - Accent1 3 4 2 2 2" xfId="3269"/>
    <cellStyle name="20% - Accent1 3 4 2 2 2 2" xfId="12361"/>
    <cellStyle name="20% - Accent1 3 4 2 2 3" xfId="12360"/>
    <cellStyle name="20% - Accent1 3 4 2 3" xfId="3270"/>
    <cellStyle name="20% - Accent1 3 4 2 3 2" xfId="12362"/>
    <cellStyle name="20% - Accent1 3 4 2 4" xfId="10375"/>
    <cellStyle name="20% - Accent1 3 4 3" xfId="3271"/>
    <cellStyle name="20% - Accent1 3 4 3 2" xfId="3272"/>
    <cellStyle name="20% - Accent1 3 4 3 2 2" xfId="12364"/>
    <cellStyle name="20% - Accent1 3 4 3 3" xfId="12363"/>
    <cellStyle name="20% - Accent1 3 4 4" xfId="3273"/>
    <cellStyle name="20% - Accent1 3 4 4 2" xfId="12365"/>
    <cellStyle name="20% - Accent1 3 4 5" xfId="9357"/>
    <cellStyle name="20% - Accent1 3 5" xfId="1716"/>
    <cellStyle name="20% - Accent1 3 5 2" xfId="3274"/>
    <cellStyle name="20% - Accent1 3 5 2 2" xfId="3275"/>
    <cellStyle name="20% - Accent1 3 5 2 2 2" xfId="12367"/>
    <cellStyle name="20% - Accent1 3 5 2 3" xfId="12366"/>
    <cellStyle name="20% - Accent1 3 5 3" xfId="3276"/>
    <cellStyle name="20% - Accent1 3 5 3 2" xfId="12368"/>
    <cellStyle name="20% - Accent1 3 5 4" xfId="9867"/>
    <cellStyle name="20% - Accent1 3 6" xfId="3277"/>
    <cellStyle name="20% - Accent1 3 6 2" xfId="3278"/>
    <cellStyle name="20% - Accent1 3 6 2 2" xfId="12370"/>
    <cellStyle name="20% - Accent1 3 6 3" xfId="12369"/>
    <cellStyle name="20% - Accent1 3 7" xfId="3279"/>
    <cellStyle name="20% - Accent1 3 7 2" xfId="12371"/>
    <cellStyle name="20% - Accent1 3 8" xfId="8849"/>
    <cellStyle name="20% - Accent1 4" xfId="349"/>
    <cellStyle name="20% - Accent1 4 2" xfId="1333"/>
    <cellStyle name="20% - Accent1 4 2 2" xfId="2360"/>
    <cellStyle name="20% - Accent1 4 2 2 2" xfId="3280"/>
    <cellStyle name="20% - Accent1 4 2 2 2 2" xfId="3281"/>
    <cellStyle name="20% - Accent1 4 2 2 2 2 2" xfId="12373"/>
    <cellStyle name="20% - Accent1 4 2 2 2 3" xfId="12372"/>
    <cellStyle name="20% - Accent1 4 2 2 3" xfId="3282"/>
    <cellStyle name="20% - Accent1 4 2 2 3 2" xfId="12374"/>
    <cellStyle name="20% - Accent1 4 2 2 4" xfId="10511"/>
    <cellStyle name="20% - Accent1 4 2 3" xfId="3283"/>
    <cellStyle name="20% - Accent1 4 2 3 2" xfId="3284"/>
    <cellStyle name="20% - Accent1 4 2 3 2 2" xfId="12376"/>
    <cellStyle name="20% - Accent1 4 2 3 3" xfId="12375"/>
    <cellStyle name="20% - Accent1 4 2 4" xfId="3285"/>
    <cellStyle name="20% - Accent1 4 2 4 2" xfId="12377"/>
    <cellStyle name="20% - Accent1 4 2 5" xfId="9493"/>
    <cellStyle name="20% - Accent1 4 3" xfId="1852"/>
    <cellStyle name="20% - Accent1 4 3 2" xfId="3286"/>
    <cellStyle name="20% - Accent1 4 3 2 2" xfId="3287"/>
    <cellStyle name="20% - Accent1 4 3 2 2 2" xfId="12379"/>
    <cellStyle name="20% - Accent1 4 3 2 3" xfId="12378"/>
    <cellStyle name="20% - Accent1 4 3 3" xfId="3288"/>
    <cellStyle name="20% - Accent1 4 3 3 2" xfId="12380"/>
    <cellStyle name="20% - Accent1 4 3 4" xfId="10003"/>
    <cellStyle name="20% - Accent1 4 4" xfId="3289"/>
    <cellStyle name="20% - Accent1 4 4 2" xfId="3290"/>
    <cellStyle name="20% - Accent1 4 4 2 2" xfId="12382"/>
    <cellStyle name="20% - Accent1 4 4 3" xfId="12381"/>
    <cellStyle name="20% - Accent1 4 5" xfId="3291"/>
    <cellStyle name="20% - Accent1 4 5 2" xfId="12383"/>
    <cellStyle name="20% - Accent1 4 6" xfId="8985"/>
    <cellStyle name="20% - Accent1 5" xfId="1011"/>
    <cellStyle name="20% - Accent1 5 2" xfId="1649"/>
    <cellStyle name="20% - Accent1 5 2 2" xfId="2676"/>
    <cellStyle name="20% - Accent1 5 2 2 2" xfId="3292"/>
    <cellStyle name="20% - Accent1 5 2 2 2 2" xfId="3293"/>
    <cellStyle name="20% - Accent1 5 2 2 2 2 2" xfId="12385"/>
    <cellStyle name="20% - Accent1 5 2 2 2 3" xfId="12384"/>
    <cellStyle name="20% - Accent1 5 2 2 3" xfId="3294"/>
    <cellStyle name="20% - Accent1 5 2 2 3 2" xfId="12386"/>
    <cellStyle name="20% - Accent1 5 2 2 4" xfId="10827"/>
    <cellStyle name="20% - Accent1 5 2 3" xfId="3295"/>
    <cellStyle name="20% - Accent1 5 2 3 2" xfId="3296"/>
    <cellStyle name="20% - Accent1 5 2 3 2 2" xfId="12388"/>
    <cellStyle name="20% - Accent1 5 2 3 3" xfId="12387"/>
    <cellStyle name="20% - Accent1 5 2 4" xfId="3297"/>
    <cellStyle name="20% - Accent1 5 2 4 2" xfId="12389"/>
    <cellStyle name="20% - Accent1 5 2 5" xfId="9809"/>
    <cellStyle name="20% - Accent1 5 3" xfId="2168"/>
    <cellStyle name="20% - Accent1 5 3 2" xfId="3298"/>
    <cellStyle name="20% - Accent1 5 3 2 2" xfId="3299"/>
    <cellStyle name="20% - Accent1 5 3 2 2 2" xfId="12391"/>
    <cellStyle name="20% - Accent1 5 3 2 3" xfId="12390"/>
    <cellStyle name="20% - Accent1 5 3 3" xfId="3300"/>
    <cellStyle name="20% - Accent1 5 3 3 2" xfId="12392"/>
    <cellStyle name="20% - Accent1 5 3 4" xfId="10319"/>
    <cellStyle name="20% - Accent1 5 4" xfId="3301"/>
    <cellStyle name="20% - Accent1 5 4 2" xfId="3302"/>
    <cellStyle name="20% - Accent1 5 4 2 2" xfId="12394"/>
    <cellStyle name="20% - Accent1 5 4 3" xfId="12393"/>
    <cellStyle name="20% - Accent1 5 5" xfId="3303"/>
    <cellStyle name="20% - Accent1 5 5 2" xfId="12395"/>
    <cellStyle name="20% - Accent1 5 6" xfId="9301"/>
    <cellStyle name="20% - Accent1 6" xfId="1025"/>
    <cellStyle name="20% - Accent1 6 2" xfId="1663"/>
    <cellStyle name="20% - Accent1 6 2 2" xfId="2690"/>
    <cellStyle name="20% - Accent1 6 2 2 2" xfId="10841"/>
    <cellStyle name="20% - Accent1 6 2 3" xfId="9823"/>
    <cellStyle name="20% - Accent1 6 3" xfId="2182"/>
    <cellStyle name="20% - Accent1 6 3 2" xfId="10333"/>
    <cellStyle name="20% - Accent1 6 4" xfId="9315"/>
    <cellStyle name="20% - Accent1 7" xfId="1045"/>
    <cellStyle name="20% - Accent1 7 2" xfId="1683"/>
    <cellStyle name="20% - Accent1 7 2 2" xfId="2704"/>
    <cellStyle name="20% - Accent1 7 2 2 2" xfId="10855"/>
    <cellStyle name="20% - Accent1 7 2 3" xfId="9837"/>
    <cellStyle name="20% - Accent1 7 3" xfId="2196"/>
    <cellStyle name="20% - Accent1 7 3 2" xfId="10347"/>
    <cellStyle name="20% - Accent1 7 4" xfId="9329"/>
    <cellStyle name="20% - Accent1 8" xfId="4"/>
    <cellStyle name="20% - Accent1 9" xfId="1106"/>
    <cellStyle name="20% - Accent2 2" xfId="152"/>
    <cellStyle name="20% - Accent2 2 2" xfId="250"/>
    <cellStyle name="20% - Accent2 2 2 2" xfId="328"/>
    <cellStyle name="20% - Accent2 2 2 2 2" xfId="1313"/>
    <cellStyle name="20% - Accent2 2 2 2 2 2" xfId="2340"/>
    <cellStyle name="20% - Accent2 2 2 2 2 2 2" xfId="3304"/>
    <cellStyle name="20% - Accent2 2 2 2 2 2 2 2" xfId="3305"/>
    <cellStyle name="20% - Accent2 2 2 2 2 2 2 2 2" xfId="12397"/>
    <cellStyle name="20% - Accent2 2 2 2 2 2 2 3" xfId="12396"/>
    <cellStyle name="20% - Accent2 2 2 2 2 2 3" xfId="3306"/>
    <cellStyle name="20% - Accent2 2 2 2 2 2 3 2" xfId="12398"/>
    <cellStyle name="20% - Accent2 2 2 2 2 2 4" xfId="10491"/>
    <cellStyle name="20% - Accent2 2 2 2 2 3" xfId="3307"/>
    <cellStyle name="20% - Accent2 2 2 2 2 3 2" xfId="3308"/>
    <cellStyle name="20% - Accent2 2 2 2 2 3 2 2" xfId="12400"/>
    <cellStyle name="20% - Accent2 2 2 2 2 3 3" xfId="12399"/>
    <cellStyle name="20% - Accent2 2 2 2 2 4" xfId="3309"/>
    <cellStyle name="20% - Accent2 2 2 2 2 4 2" xfId="12401"/>
    <cellStyle name="20% - Accent2 2 2 2 2 5" xfId="9473"/>
    <cellStyle name="20% - Accent2 2 2 2 3" xfId="1832"/>
    <cellStyle name="20% - Accent2 2 2 2 3 2" xfId="3310"/>
    <cellStyle name="20% - Accent2 2 2 2 3 2 2" xfId="3311"/>
    <cellStyle name="20% - Accent2 2 2 2 3 2 2 2" xfId="12403"/>
    <cellStyle name="20% - Accent2 2 2 2 3 2 3" xfId="12402"/>
    <cellStyle name="20% - Accent2 2 2 2 3 3" xfId="3312"/>
    <cellStyle name="20% - Accent2 2 2 2 3 3 2" xfId="12404"/>
    <cellStyle name="20% - Accent2 2 2 2 3 4" xfId="9983"/>
    <cellStyle name="20% - Accent2 2 2 2 4" xfId="3313"/>
    <cellStyle name="20% - Accent2 2 2 2 4 2" xfId="3314"/>
    <cellStyle name="20% - Accent2 2 2 2 4 2 2" xfId="12406"/>
    <cellStyle name="20% - Accent2 2 2 2 4 3" xfId="12405"/>
    <cellStyle name="20% - Accent2 2 2 2 5" xfId="3315"/>
    <cellStyle name="20% - Accent2 2 2 2 5 2" xfId="12407"/>
    <cellStyle name="20% - Accent2 2 2 2 6" xfId="8965"/>
    <cellStyle name="20% - Accent2 2 2 3" xfId="1237"/>
    <cellStyle name="20% - Accent2 2 2 3 2" xfId="2264"/>
    <cellStyle name="20% - Accent2 2 2 3 2 2" xfId="3316"/>
    <cellStyle name="20% - Accent2 2 2 3 2 2 2" xfId="3317"/>
    <cellStyle name="20% - Accent2 2 2 3 2 2 2 2" xfId="12409"/>
    <cellStyle name="20% - Accent2 2 2 3 2 2 3" xfId="12408"/>
    <cellStyle name="20% - Accent2 2 2 3 2 3" xfId="3318"/>
    <cellStyle name="20% - Accent2 2 2 3 2 3 2" xfId="12410"/>
    <cellStyle name="20% - Accent2 2 2 3 2 4" xfId="10415"/>
    <cellStyle name="20% - Accent2 2 2 3 3" xfId="3319"/>
    <cellStyle name="20% - Accent2 2 2 3 3 2" xfId="3320"/>
    <cellStyle name="20% - Accent2 2 2 3 3 2 2" xfId="12412"/>
    <cellStyle name="20% - Accent2 2 2 3 3 3" xfId="12411"/>
    <cellStyle name="20% - Accent2 2 2 3 4" xfId="3321"/>
    <cellStyle name="20% - Accent2 2 2 3 4 2" xfId="12413"/>
    <cellStyle name="20% - Accent2 2 2 3 5" xfId="9397"/>
    <cellStyle name="20% - Accent2 2 2 4" xfId="1756"/>
    <cellStyle name="20% - Accent2 2 2 4 2" xfId="3322"/>
    <cellStyle name="20% - Accent2 2 2 4 2 2" xfId="3323"/>
    <cellStyle name="20% - Accent2 2 2 4 2 2 2" xfId="12415"/>
    <cellStyle name="20% - Accent2 2 2 4 2 3" xfId="12414"/>
    <cellStyle name="20% - Accent2 2 2 4 3" xfId="3324"/>
    <cellStyle name="20% - Accent2 2 2 4 3 2" xfId="12416"/>
    <cellStyle name="20% - Accent2 2 2 4 4" xfId="9907"/>
    <cellStyle name="20% - Accent2 2 2 5" xfId="3325"/>
    <cellStyle name="20% - Accent2 2 2 5 2" xfId="3326"/>
    <cellStyle name="20% - Accent2 2 2 5 2 2" xfId="12418"/>
    <cellStyle name="20% - Accent2 2 2 5 3" xfId="12417"/>
    <cellStyle name="20% - Accent2 2 2 6" xfId="3327"/>
    <cellStyle name="20% - Accent2 2 2 6 2" xfId="12419"/>
    <cellStyle name="20% - Accent2 2 2 7" xfId="8889"/>
    <cellStyle name="20% - Accent2 2 3" xfId="290"/>
    <cellStyle name="20% - Accent2 2 3 2" xfId="1275"/>
    <cellStyle name="20% - Accent2 2 3 2 2" xfId="2302"/>
    <cellStyle name="20% - Accent2 2 3 2 2 2" xfId="3328"/>
    <cellStyle name="20% - Accent2 2 3 2 2 2 2" xfId="3329"/>
    <cellStyle name="20% - Accent2 2 3 2 2 2 2 2" xfId="12421"/>
    <cellStyle name="20% - Accent2 2 3 2 2 2 3" xfId="12420"/>
    <cellStyle name="20% - Accent2 2 3 2 2 3" xfId="3330"/>
    <cellStyle name="20% - Accent2 2 3 2 2 3 2" xfId="12422"/>
    <cellStyle name="20% - Accent2 2 3 2 2 4" xfId="10453"/>
    <cellStyle name="20% - Accent2 2 3 2 3" xfId="3331"/>
    <cellStyle name="20% - Accent2 2 3 2 3 2" xfId="3332"/>
    <cellStyle name="20% - Accent2 2 3 2 3 2 2" xfId="12424"/>
    <cellStyle name="20% - Accent2 2 3 2 3 3" xfId="12423"/>
    <cellStyle name="20% - Accent2 2 3 2 4" xfId="3333"/>
    <cellStyle name="20% - Accent2 2 3 2 4 2" xfId="12425"/>
    <cellStyle name="20% - Accent2 2 3 2 5" xfId="9435"/>
    <cellStyle name="20% - Accent2 2 3 3" xfId="1794"/>
    <cellStyle name="20% - Accent2 2 3 3 2" xfId="3334"/>
    <cellStyle name="20% - Accent2 2 3 3 2 2" xfId="3335"/>
    <cellStyle name="20% - Accent2 2 3 3 2 2 2" xfId="12427"/>
    <cellStyle name="20% - Accent2 2 3 3 2 3" xfId="12426"/>
    <cellStyle name="20% - Accent2 2 3 3 3" xfId="3336"/>
    <cellStyle name="20% - Accent2 2 3 3 3 2" xfId="12428"/>
    <cellStyle name="20% - Accent2 2 3 3 4" xfId="9945"/>
    <cellStyle name="20% - Accent2 2 3 4" xfId="3337"/>
    <cellStyle name="20% - Accent2 2 3 4 2" xfId="3338"/>
    <cellStyle name="20% - Accent2 2 3 4 2 2" xfId="12430"/>
    <cellStyle name="20% - Accent2 2 3 4 3" xfId="12429"/>
    <cellStyle name="20% - Accent2 2 3 5" xfId="3339"/>
    <cellStyle name="20% - Accent2 2 3 5 2" xfId="12431"/>
    <cellStyle name="20% - Accent2 2 3 6" xfId="8927"/>
    <cellStyle name="20% - Accent2 2 4" xfId="1199"/>
    <cellStyle name="20% - Accent2 2 4 2" xfId="2226"/>
    <cellStyle name="20% - Accent2 2 4 2 2" xfId="3340"/>
    <cellStyle name="20% - Accent2 2 4 2 2 2" xfId="3341"/>
    <cellStyle name="20% - Accent2 2 4 2 2 2 2" xfId="12433"/>
    <cellStyle name="20% - Accent2 2 4 2 2 3" xfId="12432"/>
    <cellStyle name="20% - Accent2 2 4 2 3" xfId="3342"/>
    <cellStyle name="20% - Accent2 2 4 2 3 2" xfId="12434"/>
    <cellStyle name="20% - Accent2 2 4 2 4" xfId="10377"/>
    <cellStyle name="20% - Accent2 2 4 3" xfId="3343"/>
    <cellStyle name="20% - Accent2 2 4 3 2" xfId="3344"/>
    <cellStyle name="20% - Accent2 2 4 3 2 2" xfId="12436"/>
    <cellStyle name="20% - Accent2 2 4 3 3" xfId="12435"/>
    <cellStyle name="20% - Accent2 2 4 4" xfId="3345"/>
    <cellStyle name="20% - Accent2 2 4 4 2" xfId="12437"/>
    <cellStyle name="20% - Accent2 2 4 5" xfId="9359"/>
    <cellStyle name="20% - Accent2 2 5" xfId="1718"/>
    <cellStyle name="20% - Accent2 2 5 2" xfId="3346"/>
    <cellStyle name="20% - Accent2 2 5 2 2" xfId="3347"/>
    <cellStyle name="20% - Accent2 2 5 2 2 2" xfId="12439"/>
    <cellStyle name="20% - Accent2 2 5 2 3" xfId="12438"/>
    <cellStyle name="20% - Accent2 2 5 3" xfId="3348"/>
    <cellStyle name="20% - Accent2 2 5 3 2" xfId="12440"/>
    <cellStyle name="20% - Accent2 2 5 4" xfId="9869"/>
    <cellStyle name="20% - Accent2 2 6" xfId="3349"/>
    <cellStyle name="20% - Accent2 2 6 2" xfId="3350"/>
    <cellStyle name="20% - Accent2 2 6 2 2" xfId="12442"/>
    <cellStyle name="20% - Accent2 2 6 3" xfId="12441"/>
    <cellStyle name="20% - Accent2 2 7" xfId="3351"/>
    <cellStyle name="20% - Accent2 2 7 2" xfId="12443"/>
    <cellStyle name="20% - Accent2 2 8" xfId="8851"/>
    <cellStyle name="20% - Accent2 3" xfId="350"/>
    <cellStyle name="20% - Accent2 3 2" xfId="1334"/>
    <cellStyle name="20% - Accent2 3 2 2" xfId="2361"/>
    <cellStyle name="20% - Accent2 3 2 2 2" xfId="3352"/>
    <cellStyle name="20% - Accent2 3 2 2 2 2" xfId="3353"/>
    <cellStyle name="20% - Accent2 3 2 2 2 2 2" xfId="12445"/>
    <cellStyle name="20% - Accent2 3 2 2 2 3" xfId="12444"/>
    <cellStyle name="20% - Accent2 3 2 2 3" xfId="3354"/>
    <cellStyle name="20% - Accent2 3 2 2 3 2" xfId="12446"/>
    <cellStyle name="20% - Accent2 3 2 2 4" xfId="10512"/>
    <cellStyle name="20% - Accent2 3 2 3" xfId="3355"/>
    <cellStyle name="20% - Accent2 3 2 3 2" xfId="3356"/>
    <cellStyle name="20% - Accent2 3 2 3 2 2" xfId="12448"/>
    <cellStyle name="20% - Accent2 3 2 3 3" xfId="12447"/>
    <cellStyle name="20% - Accent2 3 2 4" xfId="3357"/>
    <cellStyle name="20% - Accent2 3 2 4 2" xfId="12449"/>
    <cellStyle name="20% - Accent2 3 2 5" xfId="9494"/>
    <cellStyle name="20% - Accent2 3 3" xfId="1853"/>
    <cellStyle name="20% - Accent2 3 3 2" xfId="3358"/>
    <cellStyle name="20% - Accent2 3 3 2 2" xfId="3359"/>
    <cellStyle name="20% - Accent2 3 3 2 2 2" xfId="12451"/>
    <cellStyle name="20% - Accent2 3 3 2 3" xfId="12450"/>
    <cellStyle name="20% - Accent2 3 3 3" xfId="3360"/>
    <cellStyle name="20% - Accent2 3 3 3 2" xfId="12452"/>
    <cellStyle name="20% - Accent2 3 3 4" xfId="10004"/>
    <cellStyle name="20% - Accent2 3 4" xfId="3361"/>
    <cellStyle name="20% - Accent2 3 4 2" xfId="3362"/>
    <cellStyle name="20% - Accent2 3 4 2 2" xfId="12454"/>
    <cellStyle name="20% - Accent2 3 4 3" xfId="12453"/>
    <cellStyle name="20% - Accent2 3 5" xfId="3363"/>
    <cellStyle name="20% - Accent2 3 5 2" xfId="12455"/>
    <cellStyle name="20% - Accent2 3 6" xfId="8986"/>
    <cellStyle name="20% - Accent2 4" xfId="1013"/>
    <cellStyle name="20% - Accent2 4 2" xfId="1651"/>
    <cellStyle name="20% - Accent2 4 2 2" xfId="2678"/>
    <cellStyle name="20% - Accent2 4 2 2 2" xfId="3364"/>
    <cellStyle name="20% - Accent2 4 2 2 2 2" xfId="3365"/>
    <cellStyle name="20% - Accent2 4 2 2 2 2 2" xfId="12457"/>
    <cellStyle name="20% - Accent2 4 2 2 2 3" xfId="12456"/>
    <cellStyle name="20% - Accent2 4 2 2 3" xfId="3366"/>
    <cellStyle name="20% - Accent2 4 2 2 3 2" xfId="12458"/>
    <cellStyle name="20% - Accent2 4 2 2 4" xfId="10829"/>
    <cellStyle name="20% - Accent2 4 2 3" xfId="3367"/>
    <cellStyle name="20% - Accent2 4 2 3 2" xfId="3368"/>
    <cellStyle name="20% - Accent2 4 2 3 2 2" xfId="12460"/>
    <cellStyle name="20% - Accent2 4 2 3 3" xfId="12459"/>
    <cellStyle name="20% - Accent2 4 2 4" xfId="3369"/>
    <cellStyle name="20% - Accent2 4 2 4 2" xfId="12461"/>
    <cellStyle name="20% - Accent2 4 2 5" xfId="9811"/>
    <cellStyle name="20% - Accent2 4 3" xfId="2170"/>
    <cellStyle name="20% - Accent2 4 3 2" xfId="3370"/>
    <cellStyle name="20% - Accent2 4 3 2 2" xfId="3371"/>
    <cellStyle name="20% - Accent2 4 3 2 2 2" xfId="12463"/>
    <cellStyle name="20% - Accent2 4 3 2 3" xfId="12462"/>
    <cellStyle name="20% - Accent2 4 3 3" xfId="3372"/>
    <cellStyle name="20% - Accent2 4 3 3 2" xfId="12464"/>
    <cellStyle name="20% - Accent2 4 3 4" xfId="10321"/>
    <cellStyle name="20% - Accent2 4 4" xfId="3373"/>
    <cellStyle name="20% - Accent2 4 4 2" xfId="3374"/>
    <cellStyle name="20% - Accent2 4 4 2 2" xfId="12466"/>
    <cellStyle name="20% - Accent2 4 4 3" xfId="12465"/>
    <cellStyle name="20% - Accent2 4 5" xfId="3375"/>
    <cellStyle name="20% - Accent2 4 5 2" xfId="12467"/>
    <cellStyle name="20% - Accent2 4 6" xfId="9303"/>
    <cellStyle name="20% - Accent2 5" xfId="1027"/>
    <cellStyle name="20% - Accent2 5 2" xfId="1665"/>
    <cellStyle name="20% - Accent2 5 2 2" xfId="2692"/>
    <cellStyle name="20% - Accent2 5 2 2 2" xfId="10843"/>
    <cellStyle name="20% - Accent2 5 2 3" xfId="9825"/>
    <cellStyle name="20% - Accent2 5 3" xfId="2184"/>
    <cellStyle name="20% - Accent2 5 3 2" xfId="10335"/>
    <cellStyle name="20% - Accent2 5 4" xfId="9317"/>
    <cellStyle name="20% - Accent2 6" xfId="1047"/>
    <cellStyle name="20% - Accent2 6 2" xfId="1685"/>
    <cellStyle name="20% - Accent2 6 2 2" xfId="2706"/>
    <cellStyle name="20% - Accent2 6 2 2 2" xfId="10857"/>
    <cellStyle name="20% - Accent2 6 2 3" xfId="9839"/>
    <cellStyle name="20% - Accent2 6 3" xfId="2198"/>
    <cellStyle name="20% - Accent2 6 3 2" xfId="10349"/>
    <cellStyle name="20% - Accent2 6 4" xfId="9331"/>
    <cellStyle name="20% - Accent2 7" xfId="6"/>
    <cellStyle name="20% - Accent2 8" xfId="1110"/>
    <cellStyle name="20% - Accent3 2" xfId="156"/>
    <cellStyle name="20% - Accent3 2 2" xfId="252"/>
    <cellStyle name="20% - Accent3 2 2 2" xfId="330"/>
    <cellStyle name="20% - Accent3 2 2 2 2" xfId="1315"/>
    <cellStyle name="20% - Accent3 2 2 2 2 2" xfId="2342"/>
    <cellStyle name="20% - Accent3 2 2 2 2 2 2" xfId="3376"/>
    <cellStyle name="20% - Accent3 2 2 2 2 2 2 2" xfId="3377"/>
    <cellStyle name="20% - Accent3 2 2 2 2 2 2 2 2" xfId="12469"/>
    <cellStyle name="20% - Accent3 2 2 2 2 2 2 3" xfId="12468"/>
    <cellStyle name="20% - Accent3 2 2 2 2 2 3" xfId="3378"/>
    <cellStyle name="20% - Accent3 2 2 2 2 2 3 2" xfId="12470"/>
    <cellStyle name="20% - Accent3 2 2 2 2 2 4" xfId="10493"/>
    <cellStyle name="20% - Accent3 2 2 2 2 3" xfId="3379"/>
    <cellStyle name="20% - Accent3 2 2 2 2 3 2" xfId="3380"/>
    <cellStyle name="20% - Accent3 2 2 2 2 3 2 2" xfId="12472"/>
    <cellStyle name="20% - Accent3 2 2 2 2 3 3" xfId="12471"/>
    <cellStyle name="20% - Accent3 2 2 2 2 4" xfId="3381"/>
    <cellStyle name="20% - Accent3 2 2 2 2 4 2" xfId="12473"/>
    <cellStyle name="20% - Accent3 2 2 2 2 5" xfId="9475"/>
    <cellStyle name="20% - Accent3 2 2 2 3" xfId="1834"/>
    <cellStyle name="20% - Accent3 2 2 2 3 2" xfId="3382"/>
    <cellStyle name="20% - Accent3 2 2 2 3 2 2" xfId="3383"/>
    <cellStyle name="20% - Accent3 2 2 2 3 2 2 2" xfId="12475"/>
    <cellStyle name="20% - Accent3 2 2 2 3 2 3" xfId="12474"/>
    <cellStyle name="20% - Accent3 2 2 2 3 3" xfId="3384"/>
    <cellStyle name="20% - Accent3 2 2 2 3 3 2" xfId="12476"/>
    <cellStyle name="20% - Accent3 2 2 2 3 4" xfId="9985"/>
    <cellStyle name="20% - Accent3 2 2 2 4" xfId="3385"/>
    <cellStyle name="20% - Accent3 2 2 2 4 2" xfId="3386"/>
    <cellStyle name="20% - Accent3 2 2 2 4 2 2" xfId="12478"/>
    <cellStyle name="20% - Accent3 2 2 2 4 3" xfId="12477"/>
    <cellStyle name="20% - Accent3 2 2 2 5" xfId="3387"/>
    <cellStyle name="20% - Accent3 2 2 2 5 2" xfId="12479"/>
    <cellStyle name="20% - Accent3 2 2 2 6" xfId="8967"/>
    <cellStyle name="20% - Accent3 2 2 3" xfId="1239"/>
    <cellStyle name="20% - Accent3 2 2 3 2" xfId="2266"/>
    <cellStyle name="20% - Accent3 2 2 3 2 2" xfId="3388"/>
    <cellStyle name="20% - Accent3 2 2 3 2 2 2" xfId="3389"/>
    <cellStyle name="20% - Accent3 2 2 3 2 2 2 2" xfId="12481"/>
    <cellStyle name="20% - Accent3 2 2 3 2 2 3" xfId="12480"/>
    <cellStyle name="20% - Accent3 2 2 3 2 3" xfId="3390"/>
    <cellStyle name="20% - Accent3 2 2 3 2 3 2" xfId="12482"/>
    <cellStyle name="20% - Accent3 2 2 3 2 4" xfId="10417"/>
    <cellStyle name="20% - Accent3 2 2 3 3" xfId="3391"/>
    <cellStyle name="20% - Accent3 2 2 3 3 2" xfId="3392"/>
    <cellStyle name="20% - Accent3 2 2 3 3 2 2" xfId="12484"/>
    <cellStyle name="20% - Accent3 2 2 3 3 3" xfId="12483"/>
    <cellStyle name="20% - Accent3 2 2 3 4" xfId="3393"/>
    <cellStyle name="20% - Accent3 2 2 3 4 2" xfId="12485"/>
    <cellStyle name="20% - Accent3 2 2 3 5" xfId="9399"/>
    <cellStyle name="20% - Accent3 2 2 4" xfId="1758"/>
    <cellStyle name="20% - Accent3 2 2 4 2" xfId="3394"/>
    <cellStyle name="20% - Accent3 2 2 4 2 2" xfId="3395"/>
    <cellStyle name="20% - Accent3 2 2 4 2 2 2" xfId="12487"/>
    <cellStyle name="20% - Accent3 2 2 4 2 3" xfId="12486"/>
    <cellStyle name="20% - Accent3 2 2 4 3" xfId="3396"/>
    <cellStyle name="20% - Accent3 2 2 4 3 2" xfId="12488"/>
    <cellStyle name="20% - Accent3 2 2 4 4" xfId="9909"/>
    <cellStyle name="20% - Accent3 2 2 5" xfId="3397"/>
    <cellStyle name="20% - Accent3 2 2 5 2" xfId="3398"/>
    <cellStyle name="20% - Accent3 2 2 5 2 2" xfId="12490"/>
    <cellStyle name="20% - Accent3 2 2 5 3" xfId="12489"/>
    <cellStyle name="20% - Accent3 2 2 6" xfId="3399"/>
    <cellStyle name="20% - Accent3 2 2 6 2" xfId="12491"/>
    <cellStyle name="20% - Accent3 2 2 7" xfId="8891"/>
    <cellStyle name="20% - Accent3 2 3" xfId="292"/>
    <cellStyle name="20% - Accent3 2 3 2" xfId="1277"/>
    <cellStyle name="20% - Accent3 2 3 2 2" xfId="2304"/>
    <cellStyle name="20% - Accent3 2 3 2 2 2" xfId="3400"/>
    <cellStyle name="20% - Accent3 2 3 2 2 2 2" xfId="3401"/>
    <cellStyle name="20% - Accent3 2 3 2 2 2 2 2" xfId="12493"/>
    <cellStyle name="20% - Accent3 2 3 2 2 2 3" xfId="12492"/>
    <cellStyle name="20% - Accent3 2 3 2 2 3" xfId="3402"/>
    <cellStyle name="20% - Accent3 2 3 2 2 3 2" xfId="12494"/>
    <cellStyle name="20% - Accent3 2 3 2 2 4" xfId="10455"/>
    <cellStyle name="20% - Accent3 2 3 2 3" xfId="3403"/>
    <cellStyle name="20% - Accent3 2 3 2 3 2" xfId="3404"/>
    <cellStyle name="20% - Accent3 2 3 2 3 2 2" xfId="12496"/>
    <cellStyle name="20% - Accent3 2 3 2 3 3" xfId="12495"/>
    <cellStyle name="20% - Accent3 2 3 2 4" xfId="3405"/>
    <cellStyle name="20% - Accent3 2 3 2 4 2" xfId="12497"/>
    <cellStyle name="20% - Accent3 2 3 2 5" xfId="9437"/>
    <cellStyle name="20% - Accent3 2 3 3" xfId="1796"/>
    <cellStyle name="20% - Accent3 2 3 3 2" xfId="3406"/>
    <cellStyle name="20% - Accent3 2 3 3 2 2" xfId="3407"/>
    <cellStyle name="20% - Accent3 2 3 3 2 2 2" xfId="12499"/>
    <cellStyle name="20% - Accent3 2 3 3 2 3" xfId="12498"/>
    <cellStyle name="20% - Accent3 2 3 3 3" xfId="3408"/>
    <cellStyle name="20% - Accent3 2 3 3 3 2" xfId="12500"/>
    <cellStyle name="20% - Accent3 2 3 3 4" xfId="9947"/>
    <cellStyle name="20% - Accent3 2 3 4" xfId="3409"/>
    <cellStyle name="20% - Accent3 2 3 4 2" xfId="3410"/>
    <cellStyle name="20% - Accent3 2 3 4 2 2" xfId="12502"/>
    <cellStyle name="20% - Accent3 2 3 4 3" xfId="12501"/>
    <cellStyle name="20% - Accent3 2 3 5" xfId="3411"/>
    <cellStyle name="20% - Accent3 2 3 5 2" xfId="12503"/>
    <cellStyle name="20% - Accent3 2 3 6" xfId="8929"/>
    <cellStyle name="20% - Accent3 2 4" xfId="1201"/>
    <cellStyle name="20% - Accent3 2 4 2" xfId="2228"/>
    <cellStyle name="20% - Accent3 2 4 2 2" xfId="3412"/>
    <cellStyle name="20% - Accent3 2 4 2 2 2" xfId="3413"/>
    <cellStyle name="20% - Accent3 2 4 2 2 2 2" xfId="12505"/>
    <cellStyle name="20% - Accent3 2 4 2 2 3" xfId="12504"/>
    <cellStyle name="20% - Accent3 2 4 2 3" xfId="3414"/>
    <cellStyle name="20% - Accent3 2 4 2 3 2" xfId="12506"/>
    <cellStyle name="20% - Accent3 2 4 2 4" xfId="10379"/>
    <cellStyle name="20% - Accent3 2 4 3" xfId="3415"/>
    <cellStyle name="20% - Accent3 2 4 3 2" xfId="3416"/>
    <cellStyle name="20% - Accent3 2 4 3 2 2" xfId="12508"/>
    <cellStyle name="20% - Accent3 2 4 3 3" xfId="12507"/>
    <cellStyle name="20% - Accent3 2 4 4" xfId="3417"/>
    <cellStyle name="20% - Accent3 2 4 4 2" xfId="12509"/>
    <cellStyle name="20% - Accent3 2 4 5" xfId="9361"/>
    <cellStyle name="20% - Accent3 2 5" xfId="1720"/>
    <cellStyle name="20% - Accent3 2 5 2" xfId="3418"/>
    <cellStyle name="20% - Accent3 2 5 2 2" xfId="3419"/>
    <cellStyle name="20% - Accent3 2 5 2 2 2" xfId="12511"/>
    <cellStyle name="20% - Accent3 2 5 2 3" xfId="12510"/>
    <cellStyle name="20% - Accent3 2 5 3" xfId="3420"/>
    <cellStyle name="20% - Accent3 2 5 3 2" xfId="12512"/>
    <cellStyle name="20% - Accent3 2 5 4" xfId="9871"/>
    <cellStyle name="20% - Accent3 2 6" xfId="3421"/>
    <cellStyle name="20% - Accent3 2 6 2" xfId="3422"/>
    <cellStyle name="20% - Accent3 2 6 2 2" xfId="12514"/>
    <cellStyle name="20% - Accent3 2 6 3" xfId="12513"/>
    <cellStyle name="20% - Accent3 2 7" xfId="3423"/>
    <cellStyle name="20% - Accent3 2 7 2" xfId="12515"/>
    <cellStyle name="20% - Accent3 2 8" xfId="8853"/>
    <cellStyle name="20% - Accent3 3" xfId="351"/>
    <cellStyle name="20% - Accent3 3 2" xfId="1335"/>
    <cellStyle name="20% - Accent3 3 2 2" xfId="2362"/>
    <cellStyle name="20% - Accent3 3 2 2 2" xfId="3424"/>
    <cellStyle name="20% - Accent3 3 2 2 2 2" xfId="3425"/>
    <cellStyle name="20% - Accent3 3 2 2 2 2 2" xfId="12517"/>
    <cellStyle name="20% - Accent3 3 2 2 2 3" xfId="12516"/>
    <cellStyle name="20% - Accent3 3 2 2 3" xfId="3426"/>
    <cellStyle name="20% - Accent3 3 2 2 3 2" xfId="12518"/>
    <cellStyle name="20% - Accent3 3 2 2 4" xfId="10513"/>
    <cellStyle name="20% - Accent3 3 2 3" xfId="3427"/>
    <cellStyle name="20% - Accent3 3 2 3 2" xfId="3428"/>
    <cellStyle name="20% - Accent3 3 2 3 2 2" xfId="12520"/>
    <cellStyle name="20% - Accent3 3 2 3 3" xfId="12519"/>
    <cellStyle name="20% - Accent3 3 2 4" xfId="3429"/>
    <cellStyle name="20% - Accent3 3 2 4 2" xfId="12521"/>
    <cellStyle name="20% - Accent3 3 2 5" xfId="9495"/>
    <cellStyle name="20% - Accent3 3 3" xfId="1854"/>
    <cellStyle name="20% - Accent3 3 3 2" xfId="3430"/>
    <cellStyle name="20% - Accent3 3 3 2 2" xfId="3431"/>
    <cellStyle name="20% - Accent3 3 3 2 2 2" xfId="12523"/>
    <cellStyle name="20% - Accent3 3 3 2 3" xfId="12522"/>
    <cellStyle name="20% - Accent3 3 3 3" xfId="3432"/>
    <cellStyle name="20% - Accent3 3 3 3 2" xfId="12524"/>
    <cellStyle name="20% - Accent3 3 3 4" xfId="10005"/>
    <cellStyle name="20% - Accent3 3 4" xfId="3433"/>
    <cellStyle name="20% - Accent3 3 4 2" xfId="3434"/>
    <cellStyle name="20% - Accent3 3 4 2 2" xfId="12526"/>
    <cellStyle name="20% - Accent3 3 4 3" xfId="12525"/>
    <cellStyle name="20% - Accent3 3 5" xfId="3435"/>
    <cellStyle name="20% - Accent3 3 5 2" xfId="12527"/>
    <cellStyle name="20% - Accent3 3 6" xfId="8987"/>
    <cellStyle name="20% - Accent3 4" xfId="1015"/>
    <cellStyle name="20% - Accent3 4 2" xfId="1653"/>
    <cellStyle name="20% - Accent3 4 2 2" xfId="2680"/>
    <cellStyle name="20% - Accent3 4 2 2 2" xfId="3436"/>
    <cellStyle name="20% - Accent3 4 2 2 2 2" xfId="3437"/>
    <cellStyle name="20% - Accent3 4 2 2 2 2 2" xfId="12529"/>
    <cellStyle name="20% - Accent3 4 2 2 2 3" xfId="12528"/>
    <cellStyle name="20% - Accent3 4 2 2 3" xfId="3438"/>
    <cellStyle name="20% - Accent3 4 2 2 3 2" xfId="12530"/>
    <cellStyle name="20% - Accent3 4 2 2 4" xfId="10831"/>
    <cellStyle name="20% - Accent3 4 2 3" xfId="3439"/>
    <cellStyle name="20% - Accent3 4 2 3 2" xfId="3440"/>
    <cellStyle name="20% - Accent3 4 2 3 2 2" xfId="12532"/>
    <cellStyle name="20% - Accent3 4 2 3 3" xfId="12531"/>
    <cellStyle name="20% - Accent3 4 2 4" xfId="3441"/>
    <cellStyle name="20% - Accent3 4 2 4 2" xfId="12533"/>
    <cellStyle name="20% - Accent3 4 2 5" xfId="9813"/>
    <cellStyle name="20% - Accent3 4 3" xfId="2172"/>
    <cellStyle name="20% - Accent3 4 3 2" xfId="3442"/>
    <cellStyle name="20% - Accent3 4 3 2 2" xfId="3443"/>
    <cellStyle name="20% - Accent3 4 3 2 2 2" xfId="12535"/>
    <cellStyle name="20% - Accent3 4 3 2 3" xfId="12534"/>
    <cellStyle name="20% - Accent3 4 3 3" xfId="3444"/>
    <cellStyle name="20% - Accent3 4 3 3 2" xfId="12536"/>
    <cellStyle name="20% - Accent3 4 3 4" xfId="10323"/>
    <cellStyle name="20% - Accent3 4 4" xfId="3445"/>
    <cellStyle name="20% - Accent3 4 4 2" xfId="3446"/>
    <cellStyle name="20% - Accent3 4 4 2 2" xfId="12538"/>
    <cellStyle name="20% - Accent3 4 4 3" xfId="12537"/>
    <cellStyle name="20% - Accent3 4 5" xfId="3447"/>
    <cellStyle name="20% - Accent3 4 5 2" xfId="12539"/>
    <cellStyle name="20% - Accent3 4 6" xfId="9305"/>
    <cellStyle name="20% - Accent3 5" xfId="1029"/>
    <cellStyle name="20% - Accent3 5 2" xfId="1667"/>
    <cellStyle name="20% - Accent3 5 2 2" xfId="2694"/>
    <cellStyle name="20% - Accent3 5 2 2 2" xfId="10845"/>
    <cellStyle name="20% - Accent3 5 2 3" xfId="9827"/>
    <cellStyle name="20% - Accent3 5 3" xfId="2186"/>
    <cellStyle name="20% - Accent3 5 3 2" xfId="10337"/>
    <cellStyle name="20% - Accent3 5 4" xfId="9319"/>
    <cellStyle name="20% - Accent3 6" xfId="1049"/>
    <cellStyle name="20% - Accent3 6 2" xfId="1687"/>
    <cellStyle name="20% - Accent3 6 2 2" xfId="2708"/>
    <cellStyle name="20% - Accent3 6 2 2 2" xfId="10859"/>
    <cellStyle name="20% - Accent3 6 2 3" xfId="9841"/>
    <cellStyle name="20% - Accent3 6 3" xfId="2200"/>
    <cellStyle name="20% - Accent3 6 3 2" xfId="10351"/>
    <cellStyle name="20% - Accent3 6 4" xfId="9333"/>
    <cellStyle name="20% - Accent3 7" xfId="8"/>
    <cellStyle name="20% - Accent3 8" xfId="1114"/>
    <cellStyle name="20% - Accent4 2" xfId="11"/>
    <cellStyle name="20% - Accent4 2 2" xfId="188"/>
    <cellStyle name="20% - Accent4 2 2 2" xfId="3448"/>
    <cellStyle name="20% - Accent4 2 2 2 2" xfId="3449"/>
    <cellStyle name="20% - Accent4 2 2 2 2 2" xfId="3450"/>
    <cellStyle name="20% - Accent4 2 2 2 2 2 2" xfId="3451"/>
    <cellStyle name="20% - Accent4 2 2 2 2 2 2 2" xfId="12543"/>
    <cellStyle name="20% - Accent4 2 2 2 2 2 3" xfId="12542"/>
    <cellStyle name="20% - Accent4 2 2 2 2 3" xfId="3452"/>
    <cellStyle name="20% - Accent4 2 2 2 2 3 2" xfId="12544"/>
    <cellStyle name="20% - Accent4 2 2 2 2 4" xfId="12541"/>
    <cellStyle name="20% - Accent4 2 2 2 3" xfId="3453"/>
    <cellStyle name="20% - Accent4 2 2 2 3 2" xfId="3454"/>
    <cellStyle name="20% - Accent4 2 2 2 3 2 2" xfId="12546"/>
    <cellStyle name="20% - Accent4 2 2 2 3 3" xfId="12545"/>
    <cellStyle name="20% - Accent4 2 2 2 4" xfId="3455"/>
    <cellStyle name="20% - Accent4 2 2 2 4 2" xfId="12547"/>
    <cellStyle name="20% - Accent4 2 2 2 5" xfId="12540"/>
    <cellStyle name="20% - Accent4 2 2 3" xfId="3456"/>
    <cellStyle name="20% - Accent4 2 2 3 2" xfId="3457"/>
    <cellStyle name="20% - Accent4 2 2 3 2 2" xfId="3458"/>
    <cellStyle name="20% - Accent4 2 2 3 2 2 2" xfId="12550"/>
    <cellStyle name="20% - Accent4 2 2 3 2 3" xfId="12549"/>
    <cellStyle name="20% - Accent4 2 2 3 3" xfId="3459"/>
    <cellStyle name="20% - Accent4 2 2 3 3 2" xfId="12551"/>
    <cellStyle name="20% - Accent4 2 2 3 4" xfId="12548"/>
    <cellStyle name="20% - Accent4 2 2 4" xfId="3460"/>
    <cellStyle name="20% - Accent4 2 2 4 2" xfId="3461"/>
    <cellStyle name="20% - Accent4 2 2 4 2 2" xfId="12553"/>
    <cellStyle name="20% - Accent4 2 2 4 3" xfId="12552"/>
    <cellStyle name="20% - Accent4 2 2 5" xfId="3462"/>
    <cellStyle name="20% - Accent4 2 2 5 2" xfId="12554"/>
    <cellStyle name="20% - Accent4 2 3" xfId="3463"/>
    <cellStyle name="20% - Accent4 2 3 2" xfId="3464"/>
    <cellStyle name="20% - Accent4 2 3 2 2" xfId="3465"/>
    <cellStyle name="20% - Accent4 2 3 2 2 2" xfId="3466"/>
    <cellStyle name="20% - Accent4 2 3 2 2 2 2" xfId="12558"/>
    <cellStyle name="20% - Accent4 2 3 2 2 3" xfId="12557"/>
    <cellStyle name="20% - Accent4 2 3 2 3" xfId="3467"/>
    <cellStyle name="20% - Accent4 2 3 2 3 2" xfId="12559"/>
    <cellStyle name="20% - Accent4 2 3 2 4" xfId="12556"/>
    <cellStyle name="20% - Accent4 2 3 3" xfId="3468"/>
    <cellStyle name="20% - Accent4 2 3 3 2" xfId="3469"/>
    <cellStyle name="20% - Accent4 2 3 3 2 2" xfId="12561"/>
    <cellStyle name="20% - Accent4 2 3 3 3" xfId="12560"/>
    <cellStyle name="20% - Accent4 2 3 4" xfId="3470"/>
    <cellStyle name="20% - Accent4 2 3 4 2" xfId="12562"/>
    <cellStyle name="20% - Accent4 2 3 5" xfId="12555"/>
    <cellStyle name="20% - Accent4 2 4" xfId="3471"/>
    <cellStyle name="20% - Accent4 2 4 2" xfId="3472"/>
    <cellStyle name="20% - Accent4 2 4 2 2" xfId="3473"/>
    <cellStyle name="20% - Accent4 2 4 2 2 2" xfId="12565"/>
    <cellStyle name="20% - Accent4 2 4 2 3" xfId="12564"/>
    <cellStyle name="20% - Accent4 2 4 3" xfId="3474"/>
    <cellStyle name="20% - Accent4 2 4 3 2" xfId="12566"/>
    <cellStyle name="20% - Accent4 2 4 4" xfId="12563"/>
    <cellStyle name="20% - Accent4 2 5" xfId="3475"/>
    <cellStyle name="20% - Accent4 2 5 2" xfId="3476"/>
    <cellStyle name="20% - Accent4 2 5 2 2" xfId="12568"/>
    <cellStyle name="20% - Accent4 2 5 3" xfId="12567"/>
    <cellStyle name="20% - Accent4 2 6" xfId="3477"/>
    <cellStyle name="20% - Accent4 2 6 2" xfId="12569"/>
    <cellStyle name="20% - Accent4 3" xfId="160"/>
    <cellStyle name="20% - Accent4 3 2" xfId="254"/>
    <cellStyle name="20% - Accent4 3 2 2" xfId="332"/>
    <cellStyle name="20% - Accent4 3 2 2 2" xfId="1317"/>
    <cellStyle name="20% - Accent4 3 2 2 2 2" xfId="2344"/>
    <cellStyle name="20% - Accent4 3 2 2 2 2 2" xfId="3478"/>
    <cellStyle name="20% - Accent4 3 2 2 2 2 2 2" xfId="3479"/>
    <cellStyle name="20% - Accent4 3 2 2 2 2 2 2 2" xfId="12571"/>
    <cellStyle name="20% - Accent4 3 2 2 2 2 2 3" xfId="12570"/>
    <cellStyle name="20% - Accent4 3 2 2 2 2 3" xfId="3480"/>
    <cellStyle name="20% - Accent4 3 2 2 2 2 3 2" xfId="12572"/>
    <cellStyle name="20% - Accent4 3 2 2 2 2 4" xfId="10495"/>
    <cellStyle name="20% - Accent4 3 2 2 2 3" xfId="3481"/>
    <cellStyle name="20% - Accent4 3 2 2 2 3 2" xfId="3482"/>
    <cellStyle name="20% - Accent4 3 2 2 2 3 2 2" xfId="12574"/>
    <cellStyle name="20% - Accent4 3 2 2 2 3 3" xfId="12573"/>
    <cellStyle name="20% - Accent4 3 2 2 2 4" xfId="3483"/>
    <cellStyle name="20% - Accent4 3 2 2 2 4 2" xfId="12575"/>
    <cellStyle name="20% - Accent4 3 2 2 2 5" xfId="9477"/>
    <cellStyle name="20% - Accent4 3 2 2 3" xfId="1836"/>
    <cellStyle name="20% - Accent4 3 2 2 3 2" xfId="3484"/>
    <cellStyle name="20% - Accent4 3 2 2 3 2 2" xfId="3485"/>
    <cellStyle name="20% - Accent4 3 2 2 3 2 2 2" xfId="12577"/>
    <cellStyle name="20% - Accent4 3 2 2 3 2 3" xfId="12576"/>
    <cellStyle name="20% - Accent4 3 2 2 3 3" xfId="3486"/>
    <cellStyle name="20% - Accent4 3 2 2 3 3 2" xfId="12578"/>
    <cellStyle name="20% - Accent4 3 2 2 3 4" xfId="9987"/>
    <cellStyle name="20% - Accent4 3 2 2 4" xfId="3487"/>
    <cellStyle name="20% - Accent4 3 2 2 4 2" xfId="3488"/>
    <cellStyle name="20% - Accent4 3 2 2 4 2 2" xfId="12580"/>
    <cellStyle name="20% - Accent4 3 2 2 4 3" xfId="12579"/>
    <cellStyle name="20% - Accent4 3 2 2 5" xfId="3489"/>
    <cellStyle name="20% - Accent4 3 2 2 5 2" xfId="12581"/>
    <cellStyle name="20% - Accent4 3 2 2 6" xfId="8969"/>
    <cellStyle name="20% - Accent4 3 2 3" xfId="1241"/>
    <cellStyle name="20% - Accent4 3 2 3 2" xfId="2268"/>
    <cellStyle name="20% - Accent4 3 2 3 2 2" xfId="3490"/>
    <cellStyle name="20% - Accent4 3 2 3 2 2 2" xfId="3491"/>
    <cellStyle name="20% - Accent4 3 2 3 2 2 2 2" xfId="12583"/>
    <cellStyle name="20% - Accent4 3 2 3 2 2 3" xfId="12582"/>
    <cellStyle name="20% - Accent4 3 2 3 2 3" xfId="3492"/>
    <cellStyle name="20% - Accent4 3 2 3 2 3 2" xfId="12584"/>
    <cellStyle name="20% - Accent4 3 2 3 2 4" xfId="10419"/>
    <cellStyle name="20% - Accent4 3 2 3 3" xfId="3493"/>
    <cellStyle name="20% - Accent4 3 2 3 3 2" xfId="3494"/>
    <cellStyle name="20% - Accent4 3 2 3 3 2 2" xfId="12586"/>
    <cellStyle name="20% - Accent4 3 2 3 3 3" xfId="12585"/>
    <cellStyle name="20% - Accent4 3 2 3 4" xfId="3495"/>
    <cellStyle name="20% - Accent4 3 2 3 4 2" xfId="12587"/>
    <cellStyle name="20% - Accent4 3 2 3 5" xfId="9401"/>
    <cellStyle name="20% - Accent4 3 2 4" xfId="1760"/>
    <cellStyle name="20% - Accent4 3 2 4 2" xfId="3496"/>
    <cellStyle name="20% - Accent4 3 2 4 2 2" xfId="3497"/>
    <cellStyle name="20% - Accent4 3 2 4 2 2 2" xfId="12589"/>
    <cellStyle name="20% - Accent4 3 2 4 2 3" xfId="12588"/>
    <cellStyle name="20% - Accent4 3 2 4 3" xfId="3498"/>
    <cellStyle name="20% - Accent4 3 2 4 3 2" xfId="12590"/>
    <cellStyle name="20% - Accent4 3 2 4 4" xfId="9911"/>
    <cellStyle name="20% - Accent4 3 2 5" xfId="3499"/>
    <cellStyle name="20% - Accent4 3 2 5 2" xfId="3500"/>
    <cellStyle name="20% - Accent4 3 2 5 2 2" xfId="12592"/>
    <cellStyle name="20% - Accent4 3 2 5 3" xfId="12591"/>
    <cellStyle name="20% - Accent4 3 2 6" xfId="3501"/>
    <cellStyle name="20% - Accent4 3 2 6 2" xfId="12593"/>
    <cellStyle name="20% - Accent4 3 2 7" xfId="8893"/>
    <cellStyle name="20% - Accent4 3 3" xfId="294"/>
    <cellStyle name="20% - Accent4 3 3 2" xfId="1279"/>
    <cellStyle name="20% - Accent4 3 3 2 2" xfId="2306"/>
    <cellStyle name="20% - Accent4 3 3 2 2 2" xfId="3502"/>
    <cellStyle name="20% - Accent4 3 3 2 2 2 2" xfId="3503"/>
    <cellStyle name="20% - Accent4 3 3 2 2 2 2 2" xfId="12595"/>
    <cellStyle name="20% - Accent4 3 3 2 2 2 3" xfId="12594"/>
    <cellStyle name="20% - Accent4 3 3 2 2 3" xfId="3504"/>
    <cellStyle name="20% - Accent4 3 3 2 2 3 2" xfId="12596"/>
    <cellStyle name="20% - Accent4 3 3 2 2 4" xfId="10457"/>
    <cellStyle name="20% - Accent4 3 3 2 3" xfId="3505"/>
    <cellStyle name="20% - Accent4 3 3 2 3 2" xfId="3506"/>
    <cellStyle name="20% - Accent4 3 3 2 3 2 2" xfId="12598"/>
    <cellStyle name="20% - Accent4 3 3 2 3 3" xfId="12597"/>
    <cellStyle name="20% - Accent4 3 3 2 4" xfId="3507"/>
    <cellStyle name="20% - Accent4 3 3 2 4 2" xfId="12599"/>
    <cellStyle name="20% - Accent4 3 3 2 5" xfId="9439"/>
    <cellStyle name="20% - Accent4 3 3 3" xfId="1798"/>
    <cellStyle name="20% - Accent4 3 3 3 2" xfId="3508"/>
    <cellStyle name="20% - Accent4 3 3 3 2 2" xfId="3509"/>
    <cellStyle name="20% - Accent4 3 3 3 2 2 2" xfId="12601"/>
    <cellStyle name="20% - Accent4 3 3 3 2 3" xfId="12600"/>
    <cellStyle name="20% - Accent4 3 3 3 3" xfId="3510"/>
    <cellStyle name="20% - Accent4 3 3 3 3 2" xfId="12602"/>
    <cellStyle name="20% - Accent4 3 3 3 4" xfId="9949"/>
    <cellStyle name="20% - Accent4 3 3 4" xfId="3511"/>
    <cellStyle name="20% - Accent4 3 3 4 2" xfId="3512"/>
    <cellStyle name="20% - Accent4 3 3 4 2 2" xfId="12604"/>
    <cellStyle name="20% - Accent4 3 3 4 3" xfId="12603"/>
    <cellStyle name="20% - Accent4 3 3 5" xfId="3513"/>
    <cellStyle name="20% - Accent4 3 3 5 2" xfId="12605"/>
    <cellStyle name="20% - Accent4 3 3 6" xfId="8931"/>
    <cellStyle name="20% - Accent4 3 4" xfId="1203"/>
    <cellStyle name="20% - Accent4 3 4 2" xfId="2230"/>
    <cellStyle name="20% - Accent4 3 4 2 2" xfId="3514"/>
    <cellStyle name="20% - Accent4 3 4 2 2 2" xfId="3515"/>
    <cellStyle name="20% - Accent4 3 4 2 2 2 2" xfId="12607"/>
    <cellStyle name="20% - Accent4 3 4 2 2 3" xfId="12606"/>
    <cellStyle name="20% - Accent4 3 4 2 3" xfId="3516"/>
    <cellStyle name="20% - Accent4 3 4 2 3 2" xfId="12608"/>
    <cellStyle name="20% - Accent4 3 4 2 4" xfId="10381"/>
    <cellStyle name="20% - Accent4 3 4 3" xfId="3517"/>
    <cellStyle name="20% - Accent4 3 4 3 2" xfId="3518"/>
    <cellStyle name="20% - Accent4 3 4 3 2 2" xfId="12610"/>
    <cellStyle name="20% - Accent4 3 4 3 3" xfId="12609"/>
    <cellStyle name="20% - Accent4 3 4 4" xfId="3519"/>
    <cellStyle name="20% - Accent4 3 4 4 2" xfId="12611"/>
    <cellStyle name="20% - Accent4 3 4 5" xfId="9363"/>
    <cellStyle name="20% - Accent4 3 5" xfId="1722"/>
    <cellStyle name="20% - Accent4 3 5 2" xfId="3520"/>
    <cellStyle name="20% - Accent4 3 5 2 2" xfId="3521"/>
    <cellStyle name="20% - Accent4 3 5 2 2 2" xfId="12613"/>
    <cellStyle name="20% - Accent4 3 5 2 3" xfId="12612"/>
    <cellStyle name="20% - Accent4 3 5 3" xfId="3522"/>
    <cellStyle name="20% - Accent4 3 5 3 2" xfId="12614"/>
    <cellStyle name="20% - Accent4 3 5 4" xfId="9873"/>
    <cellStyle name="20% - Accent4 3 6" xfId="3523"/>
    <cellStyle name="20% - Accent4 3 6 2" xfId="3524"/>
    <cellStyle name="20% - Accent4 3 6 2 2" xfId="12616"/>
    <cellStyle name="20% - Accent4 3 6 3" xfId="12615"/>
    <cellStyle name="20% - Accent4 3 7" xfId="3525"/>
    <cellStyle name="20% - Accent4 3 7 2" xfId="12617"/>
    <cellStyle name="20% - Accent4 3 8" xfId="8855"/>
    <cellStyle name="20% - Accent4 4" xfId="352"/>
    <cellStyle name="20% - Accent4 4 2" xfId="1336"/>
    <cellStyle name="20% - Accent4 4 2 2" xfId="2363"/>
    <cellStyle name="20% - Accent4 4 2 2 2" xfId="3526"/>
    <cellStyle name="20% - Accent4 4 2 2 2 2" xfId="3527"/>
    <cellStyle name="20% - Accent4 4 2 2 2 2 2" xfId="12619"/>
    <cellStyle name="20% - Accent4 4 2 2 2 3" xfId="12618"/>
    <cellStyle name="20% - Accent4 4 2 2 3" xfId="3528"/>
    <cellStyle name="20% - Accent4 4 2 2 3 2" xfId="12620"/>
    <cellStyle name="20% - Accent4 4 2 2 4" xfId="10514"/>
    <cellStyle name="20% - Accent4 4 2 3" xfId="3529"/>
    <cellStyle name="20% - Accent4 4 2 3 2" xfId="3530"/>
    <cellStyle name="20% - Accent4 4 2 3 2 2" xfId="12622"/>
    <cellStyle name="20% - Accent4 4 2 3 3" xfId="12621"/>
    <cellStyle name="20% - Accent4 4 2 4" xfId="3531"/>
    <cellStyle name="20% - Accent4 4 2 4 2" xfId="12623"/>
    <cellStyle name="20% - Accent4 4 2 5" xfId="9496"/>
    <cellStyle name="20% - Accent4 4 3" xfId="1855"/>
    <cellStyle name="20% - Accent4 4 3 2" xfId="3532"/>
    <cellStyle name="20% - Accent4 4 3 2 2" xfId="3533"/>
    <cellStyle name="20% - Accent4 4 3 2 2 2" xfId="12625"/>
    <cellStyle name="20% - Accent4 4 3 2 3" xfId="12624"/>
    <cellStyle name="20% - Accent4 4 3 3" xfId="3534"/>
    <cellStyle name="20% - Accent4 4 3 3 2" xfId="12626"/>
    <cellStyle name="20% - Accent4 4 3 4" xfId="10006"/>
    <cellStyle name="20% - Accent4 4 4" xfId="3535"/>
    <cellStyle name="20% - Accent4 4 4 2" xfId="3536"/>
    <cellStyle name="20% - Accent4 4 4 2 2" xfId="12628"/>
    <cellStyle name="20% - Accent4 4 4 3" xfId="12627"/>
    <cellStyle name="20% - Accent4 4 5" xfId="3537"/>
    <cellStyle name="20% - Accent4 4 5 2" xfId="12629"/>
    <cellStyle name="20% - Accent4 4 6" xfId="8988"/>
    <cellStyle name="20% - Accent4 5" xfId="1017"/>
    <cellStyle name="20% - Accent4 5 2" xfId="1655"/>
    <cellStyle name="20% - Accent4 5 2 2" xfId="2682"/>
    <cellStyle name="20% - Accent4 5 2 2 2" xfId="3538"/>
    <cellStyle name="20% - Accent4 5 2 2 2 2" xfId="3539"/>
    <cellStyle name="20% - Accent4 5 2 2 2 2 2" xfId="12631"/>
    <cellStyle name="20% - Accent4 5 2 2 2 3" xfId="12630"/>
    <cellStyle name="20% - Accent4 5 2 2 3" xfId="3540"/>
    <cellStyle name="20% - Accent4 5 2 2 3 2" xfId="12632"/>
    <cellStyle name="20% - Accent4 5 2 2 4" xfId="10833"/>
    <cellStyle name="20% - Accent4 5 2 3" xfId="3541"/>
    <cellStyle name="20% - Accent4 5 2 3 2" xfId="3542"/>
    <cellStyle name="20% - Accent4 5 2 3 2 2" xfId="12634"/>
    <cellStyle name="20% - Accent4 5 2 3 3" xfId="12633"/>
    <cellStyle name="20% - Accent4 5 2 4" xfId="3543"/>
    <cellStyle name="20% - Accent4 5 2 4 2" xfId="12635"/>
    <cellStyle name="20% - Accent4 5 2 5" xfId="9815"/>
    <cellStyle name="20% - Accent4 5 3" xfId="2174"/>
    <cellStyle name="20% - Accent4 5 3 2" xfId="3544"/>
    <cellStyle name="20% - Accent4 5 3 2 2" xfId="3545"/>
    <cellStyle name="20% - Accent4 5 3 2 2 2" xfId="12637"/>
    <cellStyle name="20% - Accent4 5 3 2 3" xfId="12636"/>
    <cellStyle name="20% - Accent4 5 3 3" xfId="3546"/>
    <cellStyle name="20% - Accent4 5 3 3 2" xfId="12638"/>
    <cellStyle name="20% - Accent4 5 3 4" xfId="10325"/>
    <cellStyle name="20% - Accent4 5 4" xfId="3547"/>
    <cellStyle name="20% - Accent4 5 4 2" xfId="3548"/>
    <cellStyle name="20% - Accent4 5 4 2 2" xfId="12640"/>
    <cellStyle name="20% - Accent4 5 4 3" xfId="12639"/>
    <cellStyle name="20% - Accent4 5 5" xfId="3549"/>
    <cellStyle name="20% - Accent4 5 5 2" xfId="12641"/>
    <cellStyle name="20% - Accent4 5 6" xfId="9307"/>
    <cellStyle name="20% - Accent4 6" xfId="1031"/>
    <cellStyle name="20% - Accent4 6 2" xfId="1669"/>
    <cellStyle name="20% - Accent4 6 2 2" xfId="2696"/>
    <cellStyle name="20% - Accent4 6 2 2 2" xfId="10847"/>
    <cellStyle name="20% - Accent4 6 2 3" xfId="9829"/>
    <cellStyle name="20% - Accent4 6 3" xfId="2188"/>
    <cellStyle name="20% - Accent4 6 3 2" xfId="10339"/>
    <cellStyle name="20% - Accent4 6 4" xfId="9321"/>
    <cellStyle name="20% - Accent4 7" xfId="1051"/>
    <cellStyle name="20% - Accent4 7 2" xfId="1689"/>
    <cellStyle name="20% - Accent4 7 2 2" xfId="2710"/>
    <cellStyle name="20% - Accent4 7 2 2 2" xfId="10861"/>
    <cellStyle name="20% - Accent4 7 2 3" xfId="9843"/>
    <cellStyle name="20% - Accent4 7 3" xfId="2202"/>
    <cellStyle name="20% - Accent4 7 3 2" xfId="10353"/>
    <cellStyle name="20% - Accent4 7 4" xfId="9335"/>
    <cellStyle name="20% - Accent4 8" xfId="10"/>
    <cellStyle name="20% - Accent4 9" xfId="1118"/>
    <cellStyle name="20% - Accent5 2" xfId="13"/>
    <cellStyle name="20% - Accent5 2 2" xfId="189"/>
    <cellStyle name="20% - Accent5 2 2 2" xfId="3550"/>
    <cellStyle name="20% - Accent5 2 2 2 2" xfId="3551"/>
    <cellStyle name="20% - Accent5 2 2 2 2 2" xfId="3552"/>
    <cellStyle name="20% - Accent5 2 2 2 2 2 2" xfId="3553"/>
    <cellStyle name="20% - Accent5 2 2 2 2 2 2 2" xfId="12645"/>
    <cellStyle name="20% - Accent5 2 2 2 2 2 3" xfId="12644"/>
    <cellStyle name="20% - Accent5 2 2 2 2 3" xfId="3554"/>
    <cellStyle name="20% - Accent5 2 2 2 2 3 2" xfId="12646"/>
    <cellStyle name="20% - Accent5 2 2 2 2 4" xfId="12643"/>
    <cellStyle name="20% - Accent5 2 2 2 3" xfId="3555"/>
    <cellStyle name="20% - Accent5 2 2 2 3 2" xfId="3556"/>
    <cellStyle name="20% - Accent5 2 2 2 3 2 2" xfId="12648"/>
    <cellStyle name="20% - Accent5 2 2 2 3 3" xfId="12647"/>
    <cellStyle name="20% - Accent5 2 2 2 4" xfId="3557"/>
    <cellStyle name="20% - Accent5 2 2 2 4 2" xfId="12649"/>
    <cellStyle name="20% - Accent5 2 2 2 5" xfId="12642"/>
    <cellStyle name="20% - Accent5 2 2 3" xfId="3558"/>
    <cellStyle name="20% - Accent5 2 2 3 2" xfId="3559"/>
    <cellStyle name="20% - Accent5 2 2 3 2 2" xfId="3560"/>
    <cellStyle name="20% - Accent5 2 2 3 2 2 2" xfId="12652"/>
    <cellStyle name="20% - Accent5 2 2 3 2 3" xfId="12651"/>
    <cellStyle name="20% - Accent5 2 2 3 3" xfId="3561"/>
    <cellStyle name="20% - Accent5 2 2 3 3 2" xfId="12653"/>
    <cellStyle name="20% - Accent5 2 2 3 4" xfId="12650"/>
    <cellStyle name="20% - Accent5 2 2 4" xfId="3562"/>
    <cellStyle name="20% - Accent5 2 2 4 2" xfId="3563"/>
    <cellStyle name="20% - Accent5 2 2 4 2 2" xfId="12655"/>
    <cellStyle name="20% - Accent5 2 2 4 3" xfId="12654"/>
    <cellStyle name="20% - Accent5 2 2 5" xfId="3564"/>
    <cellStyle name="20% - Accent5 2 2 5 2" xfId="12656"/>
    <cellStyle name="20% - Accent5 2 3" xfId="3565"/>
    <cellStyle name="20% - Accent5 2 3 2" xfId="3566"/>
    <cellStyle name="20% - Accent5 2 3 2 2" xfId="3567"/>
    <cellStyle name="20% - Accent5 2 3 2 2 2" xfId="3568"/>
    <cellStyle name="20% - Accent5 2 3 2 2 2 2" xfId="12660"/>
    <cellStyle name="20% - Accent5 2 3 2 2 3" xfId="12659"/>
    <cellStyle name="20% - Accent5 2 3 2 3" xfId="3569"/>
    <cellStyle name="20% - Accent5 2 3 2 3 2" xfId="12661"/>
    <cellStyle name="20% - Accent5 2 3 2 4" xfId="12658"/>
    <cellStyle name="20% - Accent5 2 3 3" xfId="3570"/>
    <cellStyle name="20% - Accent5 2 3 3 2" xfId="3571"/>
    <cellStyle name="20% - Accent5 2 3 3 2 2" xfId="12663"/>
    <cellStyle name="20% - Accent5 2 3 3 3" xfId="12662"/>
    <cellStyle name="20% - Accent5 2 3 4" xfId="3572"/>
    <cellStyle name="20% - Accent5 2 3 4 2" xfId="12664"/>
    <cellStyle name="20% - Accent5 2 3 5" xfId="12657"/>
    <cellStyle name="20% - Accent5 2 4" xfId="3573"/>
    <cellStyle name="20% - Accent5 2 4 2" xfId="3574"/>
    <cellStyle name="20% - Accent5 2 4 2 2" xfId="3575"/>
    <cellStyle name="20% - Accent5 2 4 2 2 2" xfId="12667"/>
    <cellStyle name="20% - Accent5 2 4 2 3" xfId="12666"/>
    <cellStyle name="20% - Accent5 2 4 3" xfId="3576"/>
    <cellStyle name="20% - Accent5 2 4 3 2" xfId="12668"/>
    <cellStyle name="20% - Accent5 2 4 4" xfId="12665"/>
    <cellStyle name="20% - Accent5 2 5" xfId="3577"/>
    <cellStyle name="20% - Accent5 2 5 2" xfId="3578"/>
    <cellStyle name="20% - Accent5 2 5 2 2" xfId="12670"/>
    <cellStyle name="20% - Accent5 2 5 3" xfId="12669"/>
    <cellStyle name="20% - Accent5 2 6" xfId="3579"/>
    <cellStyle name="20% - Accent5 2 6 2" xfId="12671"/>
    <cellStyle name="20% - Accent5 3" xfId="164"/>
    <cellStyle name="20% - Accent5 3 2" xfId="256"/>
    <cellStyle name="20% - Accent5 3 2 2" xfId="334"/>
    <cellStyle name="20% - Accent5 3 2 2 2" xfId="1319"/>
    <cellStyle name="20% - Accent5 3 2 2 2 2" xfId="2346"/>
    <cellStyle name="20% - Accent5 3 2 2 2 2 2" xfId="3580"/>
    <cellStyle name="20% - Accent5 3 2 2 2 2 2 2" xfId="3581"/>
    <cellStyle name="20% - Accent5 3 2 2 2 2 2 2 2" xfId="12673"/>
    <cellStyle name="20% - Accent5 3 2 2 2 2 2 3" xfId="12672"/>
    <cellStyle name="20% - Accent5 3 2 2 2 2 3" xfId="3582"/>
    <cellStyle name="20% - Accent5 3 2 2 2 2 3 2" xfId="12674"/>
    <cellStyle name="20% - Accent5 3 2 2 2 2 4" xfId="10497"/>
    <cellStyle name="20% - Accent5 3 2 2 2 3" xfId="3583"/>
    <cellStyle name="20% - Accent5 3 2 2 2 3 2" xfId="3584"/>
    <cellStyle name="20% - Accent5 3 2 2 2 3 2 2" xfId="12676"/>
    <cellStyle name="20% - Accent5 3 2 2 2 3 3" xfId="12675"/>
    <cellStyle name="20% - Accent5 3 2 2 2 4" xfId="3585"/>
    <cellStyle name="20% - Accent5 3 2 2 2 4 2" xfId="12677"/>
    <cellStyle name="20% - Accent5 3 2 2 2 5" xfId="9479"/>
    <cellStyle name="20% - Accent5 3 2 2 3" xfId="1838"/>
    <cellStyle name="20% - Accent5 3 2 2 3 2" xfId="3586"/>
    <cellStyle name="20% - Accent5 3 2 2 3 2 2" xfId="3587"/>
    <cellStyle name="20% - Accent5 3 2 2 3 2 2 2" xfId="12679"/>
    <cellStyle name="20% - Accent5 3 2 2 3 2 3" xfId="12678"/>
    <cellStyle name="20% - Accent5 3 2 2 3 3" xfId="3588"/>
    <cellStyle name="20% - Accent5 3 2 2 3 3 2" xfId="12680"/>
    <cellStyle name="20% - Accent5 3 2 2 3 4" xfId="9989"/>
    <cellStyle name="20% - Accent5 3 2 2 4" xfId="3589"/>
    <cellStyle name="20% - Accent5 3 2 2 4 2" xfId="3590"/>
    <cellStyle name="20% - Accent5 3 2 2 4 2 2" xfId="12682"/>
    <cellStyle name="20% - Accent5 3 2 2 4 3" xfId="12681"/>
    <cellStyle name="20% - Accent5 3 2 2 5" xfId="3591"/>
    <cellStyle name="20% - Accent5 3 2 2 5 2" xfId="12683"/>
    <cellStyle name="20% - Accent5 3 2 2 6" xfId="8971"/>
    <cellStyle name="20% - Accent5 3 2 3" xfId="1243"/>
    <cellStyle name="20% - Accent5 3 2 3 2" xfId="2270"/>
    <cellStyle name="20% - Accent5 3 2 3 2 2" xfId="3592"/>
    <cellStyle name="20% - Accent5 3 2 3 2 2 2" xfId="3593"/>
    <cellStyle name="20% - Accent5 3 2 3 2 2 2 2" xfId="12685"/>
    <cellStyle name="20% - Accent5 3 2 3 2 2 3" xfId="12684"/>
    <cellStyle name="20% - Accent5 3 2 3 2 3" xfId="3594"/>
    <cellStyle name="20% - Accent5 3 2 3 2 3 2" xfId="12686"/>
    <cellStyle name="20% - Accent5 3 2 3 2 4" xfId="10421"/>
    <cellStyle name="20% - Accent5 3 2 3 3" xfId="3595"/>
    <cellStyle name="20% - Accent5 3 2 3 3 2" xfId="3596"/>
    <cellStyle name="20% - Accent5 3 2 3 3 2 2" xfId="12688"/>
    <cellStyle name="20% - Accent5 3 2 3 3 3" xfId="12687"/>
    <cellStyle name="20% - Accent5 3 2 3 4" xfId="3597"/>
    <cellStyle name="20% - Accent5 3 2 3 4 2" xfId="12689"/>
    <cellStyle name="20% - Accent5 3 2 3 5" xfId="9403"/>
    <cellStyle name="20% - Accent5 3 2 4" xfId="1762"/>
    <cellStyle name="20% - Accent5 3 2 4 2" xfId="3598"/>
    <cellStyle name="20% - Accent5 3 2 4 2 2" xfId="3599"/>
    <cellStyle name="20% - Accent5 3 2 4 2 2 2" xfId="12691"/>
    <cellStyle name="20% - Accent5 3 2 4 2 3" xfId="12690"/>
    <cellStyle name="20% - Accent5 3 2 4 3" xfId="3600"/>
    <cellStyle name="20% - Accent5 3 2 4 3 2" xfId="12692"/>
    <cellStyle name="20% - Accent5 3 2 4 4" xfId="9913"/>
    <cellStyle name="20% - Accent5 3 2 5" xfId="3601"/>
    <cellStyle name="20% - Accent5 3 2 5 2" xfId="3602"/>
    <cellStyle name="20% - Accent5 3 2 5 2 2" xfId="12694"/>
    <cellStyle name="20% - Accent5 3 2 5 3" xfId="12693"/>
    <cellStyle name="20% - Accent5 3 2 6" xfId="3603"/>
    <cellStyle name="20% - Accent5 3 2 6 2" xfId="12695"/>
    <cellStyle name="20% - Accent5 3 2 7" xfId="8895"/>
    <cellStyle name="20% - Accent5 3 3" xfId="296"/>
    <cellStyle name="20% - Accent5 3 3 2" xfId="1281"/>
    <cellStyle name="20% - Accent5 3 3 2 2" xfId="2308"/>
    <cellStyle name="20% - Accent5 3 3 2 2 2" xfId="3604"/>
    <cellStyle name="20% - Accent5 3 3 2 2 2 2" xfId="3605"/>
    <cellStyle name="20% - Accent5 3 3 2 2 2 2 2" xfId="12697"/>
    <cellStyle name="20% - Accent5 3 3 2 2 2 3" xfId="12696"/>
    <cellStyle name="20% - Accent5 3 3 2 2 3" xfId="3606"/>
    <cellStyle name="20% - Accent5 3 3 2 2 3 2" xfId="12698"/>
    <cellStyle name="20% - Accent5 3 3 2 2 4" xfId="10459"/>
    <cellStyle name="20% - Accent5 3 3 2 3" xfId="3607"/>
    <cellStyle name="20% - Accent5 3 3 2 3 2" xfId="3608"/>
    <cellStyle name="20% - Accent5 3 3 2 3 2 2" xfId="12700"/>
    <cellStyle name="20% - Accent5 3 3 2 3 3" xfId="12699"/>
    <cellStyle name="20% - Accent5 3 3 2 4" xfId="3609"/>
    <cellStyle name="20% - Accent5 3 3 2 4 2" xfId="12701"/>
    <cellStyle name="20% - Accent5 3 3 2 5" xfId="9441"/>
    <cellStyle name="20% - Accent5 3 3 3" xfId="1800"/>
    <cellStyle name="20% - Accent5 3 3 3 2" xfId="3610"/>
    <cellStyle name="20% - Accent5 3 3 3 2 2" xfId="3611"/>
    <cellStyle name="20% - Accent5 3 3 3 2 2 2" xfId="12703"/>
    <cellStyle name="20% - Accent5 3 3 3 2 3" xfId="12702"/>
    <cellStyle name="20% - Accent5 3 3 3 3" xfId="3612"/>
    <cellStyle name="20% - Accent5 3 3 3 3 2" xfId="12704"/>
    <cellStyle name="20% - Accent5 3 3 3 4" xfId="9951"/>
    <cellStyle name="20% - Accent5 3 3 4" xfId="3613"/>
    <cellStyle name="20% - Accent5 3 3 4 2" xfId="3614"/>
    <cellStyle name="20% - Accent5 3 3 4 2 2" xfId="12706"/>
    <cellStyle name="20% - Accent5 3 3 4 3" xfId="12705"/>
    <cellStyle name="20% - Accent5 3 3 5" xfId="3615"/>
    <cellStyle name="20% - Accent5 3 3 5 2" xfId="12707"/>
    <cellStyle name="20% - Accent5 3 3 6" xfId="8933"/>
    <cellStyle name="20% - Accent5 3 4" xfId="1205"/>
    <cellStyle name="20% - Accent5 3 4 2" xfId="2232"/>
    <cellStyle name="20% - Accent5 3 4 2 2" xfId="3616"/>
    <cellStyle name="20% - Accent5 3 4 2 2 2" xfId="3617"/>
    <cellStyle name="20% - Accent5 3 4 2 2 2 2" xfId="12709"/>
    <cellStyle name="20% - Accent5 3 4 2 2 3" xfId="12708"/>
    <cellStyle name="20% - Accent5 3 4 2 3" xfId="3618"/>
    <cellStyle name="20% - Accent5 3 4 2 3 2" xfId="12710"/>
    <cellStyle name="20% - Accent5 3 4 2 4" xfId="10383"/>
    <cellStyle name="20% - Accent5 3 4 3" xfId="3619"/>
    <cellStyle name="20% - Accent5 3 4 3 2" xfId="3620"/>
    <cellStyle name="20% - Accent5 3 4 3 2 2" xfId="12712"/>
    <cellStyle name="20% - Accent5 3 4 3 3" xfId="12711"/>
    <cellStyle name="20% - Accent5 3 4 4" xfId="3621"/>
    <cellStyle name="20% - Accent5 3 4 4 2" xfId="12713"/>
    <cellStyle name="20% - Accent5 3 4 5" xfId="9365"/>
    <cellStyle name="20% - Accent5 3 5" xfId="1724"/>
    <cellStyle name="20% - Accent5 3 5 2" xfId="3622"/>
    <cellStyle name="20% - Accent5 3 5 2 2" xfId="3623"/>
    <cellStyle name="20% - Accent5 3 5 2 2 2" xfId="12715"/>
    <cellStyle name="20% - Accent5 3 5 2 3" xfId="12714"/>
    <cellStyle name="20% - Accent5 3 5 3" xfId="3624"/>
    <cellStyle name="20% - Accent5 3 5 3 2" xfId="12716"/>
    <cellStyle name="20% - Accent5 3 5 4" xfId="9875"/>
    <cellStyle name="20% - Accent5 3 6" xfId="3625"/>
    <cellStyle name="20% - Accent5 3 6 2" xfId="3626"/>
    <cellStyle name="20% - Accent5 3 6 2 2" xfId="12718"/>
    <cellStyle name="20% - Accent5 3 6 3" xfId="12717"/>
    <cellStyle name="20% - Accent5 3 7" xfId="3627"/>
    <cellStyle name="20% - Accent5 3 7 2" xfId="12719"/>
    <cellStyle name="20% - Accent5 3 8" xfId="8857"/>
    <cellStyle name="20% - Accent5 4" xfId="353"/>
    <cellStyle name="20% - Accent5 4 2" xfId="1337"/>
    <cellStyle name="20% - Accent5 4 2 2" xfId="2364"/>
    <cellStyle name="20% - Accent5 4 2 2 2" xfId="3628"/>
    <cellStyle name="20% - Accent5 4 2 2 2 2" xfId="3629"/>
    <cellStyle name="20% - Accent5 4 2 2 2 2 2" xfId="12721"/>
    <cellStyle name="20% - Accent5 4 2 2 2 3" xfId="12720"/>
    <cellStyle name="20% - Accent5 4 2 2 3" xfId="3630"/>
    <cellStyle name="20% - Accent5 4 2 2 3 2" xfId="12722"/>
    <cellStyle name="20% - Accent5 4 2 2 4" xfId="10515"/>
    <cellStyle name="20% - Accent5 4 2 3" xfId="3631"/>
    <cellStyle name="20% - Accent5 4 2 3 2" xfId="3632"/>
    <cellStyle name="20% - Accent5 4 2 3 2 2" xfId="12724"/>
    <cellStyle name="20% - Accent5 4 2 3 3" xfId="12723"/>
    <cellStyle name="20% - Accent5 4 2 4" xfId="3633"/>
    <cellStyle name="20% - Accent5 4 2 4 2" xfId="12725"/>
    <cellStyle name="20% - Accent5 4 2 5" xfId="9497"/>
    <cellStyle name="20% - Accent5 4 3" xfId="1856"/>
    <cellStyle name="20% - Accent5 4 3 2" xfId="3634"/>
    <cellStyle name="20% - Accent5 4 3 2 2" xfId="3635"/>
    <cellStyle name="20% - Accent5 4 3 2 2 2" xfId="12727"/>
    <cellStyle name="20% - Accent5 4 3 2 3" xfId="12726"/>
    <cellStyle name="20% - Accent5 4 3 3" xfId="3636"/>
    <cellStyle name="20% - Accent5 4 3 3 2" xfId="12728"/>
    <cellStyle name="20% - Accent5 4 3 4" xfId="10007"/>
    <cellStyle name="20% - Accent5 4 4" xfId="3637"/>
    <cellStyle name="20% - Accent5 4 4 2" xfId="3638"/>
    <cellStyle name="20% - Accent5 4 4 2 2" xfId="12730"/>
    <cellStyle name="20% - Accent5 4 4 3" xfId="12729"/>
    <cellStyle name="20% - Accent5 4 5" xfId="3639"/>
    <cellStyle name="20% - Accent5 4 5 2" xfId="12731"/>
    <cellStyle name="20% - Accent5 4 6" xfId="8989"/>
    <cellStyle name="20% - Accent5 5" xfId="1019"/>
    <cellStyle name="20% - Accent5 5 2" xfId="1657"/>
    <cellStyle name="20% - Accent5 5 2 2" xfId="2684"/>
    <cellStyle name="20% - Accent5 5 2 2 2" xfId="3640"/>
    <cellStyle name="20% - Accent5 5 2 2 2 2" xfId="3641"/>
    <cellStyle name="20% - Accent5 5 2 2 2 2 2" xfId="12733"/>
    <cellStyle name="20% - Accent5 5 2 2 2 3" xfId="12732"/>
    <cellStyle name="20% - Accent5 5 2 2 3" xfId="3642"/>
    <cellStyle name="20% - Accent5 5 2 2 3 2" xfId="12734"/>
    <cellStyle name="20% - Accent5 5 2 2 4" xfId="10835"/>
    <cellStyle name="20% - Accent5 5 2 3" xfId="3643"/>
    <cellStyle name="20% - Accent5 5 2 3 2" xfId="3644"/>
    <cellStyle name="20% - Accent5 5 2 3 2 2" xfId="12736"/>
    <cellStyle name="20% - Accent5 5 2 3 3" xfId="12735"/>
    <cellStyle name="20% - Accent5 5 2 4" xfId="3645"/>
    <cellStyle name="20% - Accent5 5 2 4 2" xfId="12737"/>
    <cellStyle name="20% - Accent5 5 2 5" xfId="9817"/>
    <cellStyle name="20% - Accent5 5 3" xfId="2176"/>
    <cellStyle name="20% - Accent5 5 3 2" xfId="3646"/>
    <cellStyle name="20% - Accent5 5 3 2 2" xfId="3647"/>
    <cellStyle name="20% - Accent5 5 3 2 2 2" xfId="12739"/>
    <cellStyle name="20% - Accent5 5 3 2 3" xfId="12738"/>
    <cellStyle name="20% - Accent5 5 3 3" xfId="3648"/>
    <cellStyle name="20% - Accent5 5 3 3 2" xfId="12740"/>
    <cellStyle name="20% - Accent5 5 3 4" xfId="10327"/>
    <cellStyle name="20% - Accent5 5 4" xfId="3649"/>
    <cellStyle name="20% - Accent5 5 4 2" xfId="3650"/>
    <cellStyle name="20% - Accent5 5 4 2 2" xfId="12742"/>
    <cellStyle name="20% - Accent5 5 4 3" xfId="12741"/>
    <cellStyle name="20% - Accent5 5 5" xfId="3651"/>
    <cellStyle name="20% - Accent5 5 5 2" xfId="12743"/>
    <cellStyle name="20% - Accent5 5 6" xfId="9309"/>
    <cellStyle name="20% - Accent5 6" xfId="1033"/>
    <cellStyle name="20% - Accent5 6 2" xfId="1671"/>
    <cellStyle name="20% - Accent5 6 2 2" xfId="2698"/>
    <cellStyle name="20% - Accent5 6 2 2 2" xfId="10849"/>
    <cellStyle name="20% - Accent5 6 2 3" xfId="9831"/>
    <cellStyle name="20% - Accent5 6 3" xfId="2190"/>
    <cellStyle name="20% - Accent5 6 3 2" xfId="10341"/>
    <cellStyle name="20% - Accent5 6 4" xfId="9323"/>
    <cellStyle name="20% - Accent5 7" xfId="1053"/>
    <cellStyle name="20% - Accent5 7 2" xfId="1691"/>
    <cellStyle name="20% - Accent5 7 2 2" xfId="2712"/>
    <cellStyle name="20% - Accent5 7 2 2 2" xfId="10863"/>
    <cellStyle name="20% - Accent5 7 2 3" xfId="9845"/>
    <cellStyle name="20% - Accent5 7 3" xfId="2204"/>
    <cellStyle name="20% - Accent5 7 3 2" xfId="10355"/>
    <cellStyle name="20% - Accent5 7 4" xfId="9337"/>
    <cellStyle name="20% - Accent5 8" xfId="12"/>
    <cellStyle name="20% - Accent5 9" xfId="1122"/>
    <cellStyle name="20% - Accent6 2" xfId="15"/>
    <cellStyle name="20% - Accent6 2 2" xfId="190"/>
    <cellStyle name="20% - Accent6 2 2 2" xfId="3652"/>
    <cellStyle name="20% - Accent6 2 2 2 2" xfId="3653"/>
    <cellStyle name="20% - Accent6 2 2 2 2 2" xfId="3654"/>
    <cellStyle name="20% - Accent6 2 2 2 2 2 2" xfId="3655"/>
    <cellStyle name="20% - Accent6 2 2 2 2 2 2 2" xfId="12747"/>
    <cellStyle name="20% - Accent6 2 2 2 2 2 3" xfId="12746"/>
    <cellStyle name="20% - Accent6 2 2 2 2 3" xfId="3656"/>
    <cellStyle name="20% - Accent6 2 2 2 2 3 2" xfId="12748"/>
    <cellStyle name="20% - Accent6 2 2 2 2 4" xfId="12745"/>
    <cellStyle name="20% - Accent6 2 2 2 3" xfId="3657"/>
    <cellStyle name="20% - Accent6 2 2 2 3 2" xfId="3658"/>
    <cellStyle name="20% - Accent6 2 2 2 3 2 2" xfId="12750"/>
    <cellStyle name="20% - Accent6 2 2 2 3 3" xfId="12749"/>
    <cellStyle name="20% - Accent6 2 2 2 4" xfId="3659"/>
    <cellStyle name="20% - Accent6 2 2 2 4 2" xfId="12751"/>
    <cellStyle name="20% - Accent6 2 2 2 5" xfId="12744"/>
    <cellStyle name="20% - Accent6 2 2 3" xfId="3660"/>
    <cellStyle name="20% - Accent6 2 2 3 2" xfId="3661"/>
    <cellStyle name="20% - Accent6 2 2 3 2 2" xfId="3662"/>
    <cellStyle name="20% - Accent6 2 2 3 2 2 2" xfId="12754"/>
    <cellStyle name="20% - Accent6 2 2 3 2 3" xfId="12753"/>
    <cellStyle name="20% - Accent6 2 2 3 3" xfId="3663"/>
    <cellStyle name="20% - Accent6 2 2 3 3 2" xfId="12755"/>
    <cellStyle name="20% - Accent6 2 2 3 4" xfId="12752"/>
    <cellStyle name="20% - Accent6 2 2 4" xfId="3664"/>
    <cellStyle name="20% - Accent6 2 2 4 2" xfId="3665"/>
    <cellStyle name="20% - Accent6 2 2 4 2 2" xfId="12757"/>
    <cellStyle name="20% - Accent6 2 2 4 3" xfId="12756"/>
    <cellStyle name="20% - Accent6 2 2 5" xfId="3666"/>
    <cellStyle name="20% - Accent6 2 2 5 2" xfId="12758"/>
    <cellStyle name="20% - Accent6 2 3" xfId="3667"/>
    <cellStyle name="20% - Accent6 2 3 2" xfId="3668"/>
    <cellStyle name="20% - Accent6 2 3 2 2" xfId="3669"/>
    <cellStyle name="20% - Accent6 2 3 2 2 2" xfId="3670"/>
    <cellStyle name="20% - Accent6 2 3 2 2 2 2" xfId="12762"/>
    <cellStyle name="20% - Accent6 2 3 2 2 3" xfId="12761"/>
    <cellStyle name="20% - Accent6 2 3 2 3" xfId="3671"/>
    <cellStyle name="20% - Accent6 2 3 2 3 2" xfId="12763"/>
    <cellStyle name="20% - Accent6 2 3 2 4" xfId="12760"/>
    <cellStyle name="20% - Accent6 2 3 3" xfId="3672"/>
    <cellStyle name="20% - Accent6 2 3 3 2" xfId="3673"/>
    <cellStyle name="20% - Accent6 2 3 3 2 2" xfId="12765"/>
    <cellStyle name="20% - Accent6 2 3 3 3" xfId="12764"/>
    <cellStyle name="20% - Accent6 2 3 4" xfId="3674"/>
    <cellStyle name="20% - Accent6 2 3 4 2" xfId="12766"/>
    <cellStyle name="20% - Accent6 2 3 5" xfId="12759"/>
    <cellStyle name="20% - Accent6 2 4" xfId="3675"/>
    <cellStyle name="20% - Accent6 2 4 2" xfId="3676"/>
    <cellStyle name="20% - Accent6 2 4 2 2" xfId="3677"/>
    <cellStyle name="20% - Accent6 2 4 2 2 2" xfId="12769"/>
    <cellStyle name="20% - Accent6 2 4 2 3" xfId="12768"/>
    <cellStyle name="20% - Accent6 2 4 3" xfId="3678"/>
    <cellStyle name="20% - Accent6 2 4 3 2" xfId="12770"/>
    <cellStyle name="20% - Accent6 2 4 4" xfId="12767"/>
    <cellStyle name="20% - Accent6 2 5" xfId="3679"/>
    <cellStyle name="20% - Accent6 2 5 2" xfId="3680"/>
    <cellStyle name="20% - Accent6 2 5 2 2" xfId="12772"/>
    <cellStyle name="20% - Accent6 2 5 3" xfId="12771"/>
    <cellStyle name="20% - Accent6 2 6" xfId="3681"/>
    <cellStyle name="20% - Accent6 2 6 2" xfId="12773"/>
    <cellStyle name="20% - Accent6 3" xfId="168"/>
    <cellStyle name="20% - Accent6 3 2" xfId="258"/>
    <cellStyle name="20% - Accent6 3 2 2" xfId="336"/>
    <cellStyle name="20% - Accent6 3 2 2 2" xfId="1321"/>
    <cellStyle name="20% - Accent6 3 2 2 2 2" xfId="2348"/>
    <cellStyle name="20% - Accent6 3 2 2 2 2 2" xfId="3682"/>
    <cellStyle name="20% - Accent6 3 2 2 2 2 2 2" xfId="3683"/>
    <cellStyle name="20% - Accent6 3 2 2 2 2 2 2 2" xfId="12775"/>
    <cellStyle name="20% - Accent6 3 2 2 2 2 2 3" xfId="12774"/>
    <cellStyle name="20% - Accent6 3 2 2 2 2 3" xfId="3684"/>
    <cellStyle name="20% - Accent6 3 2 2 2 2 3 2" xfId="12776"/>
    <cellStyle name="20% - Accent6 3 2 2 2 2 4" xfId="10499"/>
    <cellStyle name="20% - Accent6 3 2 2 2 3" xfId="3685"/>
    <cellStyle name="20% - Accent6 3 2 2 2 3 2" xfId="3686"/>
    <cellStyle name="20% - Accent6 3 2 2 2 3 2 2" xfId="12778"/>
    <cellStyle name="20% - Accent6 3 2 2 2 3 3" xfId="12777"/>
    <cellStyle name="20% - Accent6 3 2 2 2 4" xfId="3687"/>
    <cellStyle name="20% - Accent6 3 2 2 2 4 2" xfId="12779"/>
    <cellStyle name="20% - Accent6 3 2 2 2 5" xfId="9481"/>
    <cellStyle name="20% - Accent6 3 2 2 3" xfId="1840"/>
    <cellStyle name="20% - Accent6 3 2 2 3 2" xfId="3688"/>
    <cellStyle name="20% - Accent6 3 2 2 3 2 2" xfId="3689"/>
    <cellStyle name="20% - Accent6 3 2 2 3 2 2 2" xfId="12781"/>
    <cellStyle name="20% - Accent6 3 2 2 3 2 3" xfId="12780"/>
    <cellStyle name="20% - Accent6 3 2 2 3 3" xfId="3690"/>
    <cellStyle name="20% - Accent6 3 2 2 3 3 2" xfId="12782"/>
    <cellStyle name="20% - Accent6 3 2 2 3 4" xfId="9991"/>
    <cellStyle name="20% - Accent6 3 2 2 4" xfId="3691"/>
    <cellStyle name="20% - Accent6 3 2 2 4 2" xfId="3692"/>
    <cellStyle name="20% - Accent6 3 2 2 4 2 2" xfId="12784"/>
    <cellStyle name="20% - Accent6 3 2 2 4 3" xfId="12783"/>
    <cellStyle name="20% - Accent6 3 2 2 5" xfId="3693"/>
    <cellStyle name="20% - Accent6 3 2 2 5 2" xfId="12785"/>
    <cellStyle name="20% - Accent6 3 2 2 6" xfId="8973"/>
    <cellStyle name="20% - Accent6 3 2 3" xfId="1245"/>
    <cellStyle name="20% - Accent6 3 2 3 2" xfId="2272"/>
    <cellStyle name="20% - Accent6 3 2 3 2 2" xfId="3694"/>
    <cellStyle name="20% - Accent6 3 2 3 2 2 2" xfId="3695"/>
    <cellStyle name="20% - Accent6 3 2 3 2 2 2 2" xfId="12787"/>
    <cellStyle name="20% - Accent6 3 2 3 2 2 3" xfId="12786"/>
    <cellStyle name="20% - Accent6 3 2 3 2 3" xfId="3696"/>
    <cellStyle name="20% - Accent6 3 2 3 2 3 2" xfId="12788"/>
    <cellStyle name="20% - Accent6 3 2 3 2 4" xfId="10423"/>
    <cellStyle name="20% - Accent6 3 2 3 3" xfId="3697"/>
    <cellStyle name="20% - Accent6 3 2 3 3 2" xfId="3698"/>
    <cellStyle name="20% - Accent6 3 2 3 3 2 2" xfId="12790"/>
    <cellStyle name="20% - Accent6 3 2 3 3 3" xfId="12789"/>
    <cellStyle name="20% - Accent6 3 2 3 4" xfId="3699"/>
    <cellStyle name="20% - Accent6 3 2 3 4 2" xfId="12791"/>
    <cellStyle name="20% - Accent6 3 2 3 5" xfId="9405"/>
    <cellStyle name="20% - Accent6 3 2 4" xfId="1764"/>
    <cellStyle name="20% - Accent6 3 2 4 2" xfId="3700"/>
    <cellStyle name="20% - Accent6 3 2 4 2 2" xfId="3701"/>
    <cellStyle name="20% - Accent6 3 2 4 2 2 2" xfId="12793"/>
    <cellStyle name="20% - Accent6 3 2 4 2 3" xfId="12792"/>
    <cellStyle name="20% - Accent6 3 2 4 3" xfId="3702"/>
    <cellStyle name="20% - Accent6 3 2 4 3 2" xfId="12794"/>
    <cellStyle name="20% - Accent6 3 2 4 4" xfId="9915"/>
    <cellStyle name="20% - Accent6 3 2 5" xfId="3703"/>
    <cellStyle name="20% - Accent6 3 2 5 2" xfId="3704"/>
    <cellStyle name="20% - Accent6 3 2 5 2 2" xfId="12796"/>
    <cellStyle name="20% - Accent6 3 2 5 3" xfId="12795"/>
    <cellStyle name="20% - Accent6 3 2 6" xfId="3705"/>
    <cellStyle name="20% - Accent6 3 2 6 2" xfId="12797"/>
    <cellStyle name="20% - Accent6 3 2 7" xfId="8897"/>
    <cellStyle name="20% - Accent6 3 3" xfId="298"/>
    <cellStyle name="20% - Accent6 3 3 2" xfId="1283"/>
    <cellStyle name="20% - Accent6 3 3 2 2" xfId="2310"/>
    <cellStyle name="20% - Accent6 3 3 2 2 2" xfId="3706"/>
    <cellStyle name="20% - Accent6 3 3 2 2 2 2" xfId="3707"/>
    <cellStyle name="20% - Accent6 3 3 2 2 2 2 2" xfId="12799"/>
    <cellStyle name="20% - Accent6 3 3 2 2 2 3" xfId="12798"/>
    <cellStyle name="20% - Accent6 3 3 2 2 3" xfId="3708"/>
    <cellStyle name="20% - Accent6 3 3 2 2 3 2" xfId="12800"/>
    <cellStyle name="20% - Accent6 3 3 2 2 4" xfId="10461"/>
    <cellStyle name="20% - Accent6 3 3 2 3" xfId="3709"/>
    <cellStyle name="20% - Accent6 3 3 2 3 2" xfId="3710"/>
    <cellStyle name="20% - Accent6 3 3 2 3 2 2" xfId="12802"/>
    <cellStyle name="20% - Accent6 3 3 2 3 3" xfId="12801"/>
    <cellStyle name="20% - Accent6 3 3 2 4" xfId="3711"/>
    <cellStyle name="20% - Accent6 3 3 2 4 2" xfId="12803"/>
    <cellStyle name="20% - Accent6 3 3 2 5" xfId="9443"/>
    <cellStyle name="20% - Accent6 3 3 3" xfId="1802"/>
    <cellStyle name="20% - Accent6 3 3 3 2" xfId="3712"/>
    <cellStyle name="20% - Accent6 3 3 3 2 2" xfId="3713"/>
    <cellStyle name="20% - Accent6 3 3 3 2 2 2" xfId="12805"/>
    <cellStyle name="20% - Accent6 3 3 3 2 3" xfId="12804"/>
    <cellStyle name="20% - Accent6 3 3 3 3" xfId="3714"/>
    <cellStyle name="20% - Accent6 3 3 3 3 2" xfId="12806"/>
    <cellStyle name="20% - Accent6 3 3 3 4" xfId="9953"/>
    <cellStyle name="20% - Accent6 3 3 4" xfId="3715"/>
    <cellStyle name="20% - Accent6 3 3 4 2" xfId="3716"/>
    <cellStyle name="20% - Accent6 3 3 4 2 2" xfId="12808"/>
    <cellStyle name="20% - Accent6 3 3 4 3" xfId="12807"/>
    <cellStyle name="20% - Accent6 3 3 5" xfId="3717"/>
    <cellStyle name="20% - Accent6 3 3 5 2" xfId="12809"/>
    <cellStyle name="20% - Accent6 3 3 6" xfId="8935"/>
    <cellStyle name="20% - Accent6 3 4" xfId="1207"/>
    <cellStyle name="20% - Accent6 3 4 2" xfId="2234"/>
    <cellStyle name="20% - Accent6 3 4 2 2" xfId="3718"/>
    <cellStyle name="20% - Accent6 3 4 2 2 2" xfId="3719"/>
    <cellStyle name="20% - Accent6 3 4 2 2 2 2" xfId="12811"/>
    <cellStyle name="20% - Accent6 3 4 2 2 3" xfId="12810"/>
    <cellStyle name="20% - Accent6 3 4 2 3" xfId="3720"/>
    <cellStyle name="20% - Accent6 3 4 2 3 2" xfId="12812"/>
    <cellStyle name="20% - Accent6 3 4 2 4" xfId="10385"/>
    <cellStyle name="20% - Accent6 3 4 3" xfId="3721"/>
    <cellStyle name="20% - Accent6 3 4 3 2" xfId="3722"/>
    <cellStyle name="20% - Accent6 3 4 3 2 2" xfId="12814"/>
    <cellStyle name="20% - Accent6 3 4 3 3" xfId="12813"/>
    <cellStyle name="20% - Accent6 3 4 4" xfId="3723"/>
    <cellStyle name="20% - Accent6 3 4 4 2" xfId="12815"/>
    <cellStyle name="20% - Accent6 3 4 5" xfId="9367"/>
    <cellStyle name="20% - Accent6 3 5" xfId="1726"/>
    <cellStyle name="20% - Accent6 3 5 2" xfId="3724"/>
    <cellStyle name="20% - Accent6 3 5 2 2" xfId="3725"/>
    <cellStyle name="20% - Accent6 3 5 2 2 2" xfId="12817"/>
    <cellStyle name="20% - Accent6 3 5 2 3" xfId="12816"/>
    <cellStyle name="20% - Accent6 3 5 3" xfId="3726"/>
    <cellStyle name="20% - Accent6 3 5 3 2" xfId="12818"/>
    <cellStyle name="20% - Accent6 3 5 4" xfId="9877"/>
    <cellStyle name="20% - Accent6 3 6" xfId="3727"/>
    <cellStyle name="20% - Accent6 3 6 2" xfId="3728"/>
    <cellStyle name="20% - Accent6 3 6 2 2" xfId="12820"/>
    <cellStyle name="20% - Accent6 3 6 3" xfId="12819"/>
    <cellStyle name="20% - Accent6 3 7" xfId="3729"/>
    <cellStyle name="20% - Accent6 3 7 2" xfId="12821"/>
    <cellStyle name="20% - Accent6 3 8" xfId="8859"/>
    <cellStyle name="20% - Accent6 4" xfId="354"/>
    <cellStyle name="20% - Accent6 4 2" xfId="1338"/>
    <cellStyle name="20% - Accent6 4 2 2" xfId="2365"/>
    <cellStyle name="20% - Accent6 4 2 2 2" xfId="3730"/>
    <cellStyle name="20% - Accent6 4 2 2 2 2" xfId="3731"/>
    <cellStyle name="20% - Accent6 4 2 2 2 2 2" xfId="12823"/>
    <cellStyle name="20% - Accent6 4 2 2 2 3" xfId="12822"/>
    <cellStyle name="20% - Accent6 4 2 2 3" xfId="3732"/>
    <cellStyle name="20% - Accent6 4 2 2 3 2" xfId="12824"/>
    <cellStyle name="20% - Accent6 4 2 2 4" xfId="10516"/>
    <cellStyle name="20% - Accent6 4 2 3" xfId="3733"/>
    <cellStyle name="20% - Accent6 4 2 3 2" xfId="3734"/>
    <cellStyle name="20% - Accent6 4 2 3 2 2" xfId="12826"/>
    <cellStyle name="20% - Accent6 4 2 3 3" xfId="12825"/>
    <cellStyle name="20% - Accent6 4 2 4" xfId="3735"/>
    <cellStyle name="20% - Accent6 4 2 4 2" xfId="12827"/>
    <cellStyle name="20% - Accent6 4 2 5" xfId="9498"/>
    <cellStyle name="20% - Accent6 4 3" xfId="1857"/>
    <cellStyle name="20% - Accent6 4 3 2" xfId="3736"/>
    <cellStyle name="20% - Accent6 4 3 2 2" xfId="3737"/>
    <cellStyle name="20% - Accent6 4 3 2 2 2" xfId="12829"/>
    <cellStyle name="20% - Accent6 4 3 2 3" xfId="12828"/>
    <cellStyle name="20% - Accent6 4 3 3" xfId="3738"/>
    <cellStyle name="20% - Accent6 4 3 3 2" xfId="12830"/>
    <cellStyle name="20% - Accent6 4 3 4" xfId="10008"/>
    <cellStyle name="20% - Accent6 4 4" xfId="3739"/>
    <cellStyle name="20% - Accent6 4 4 2" xfId="3740"/>
    <cellStyle name="20% - Accent6 4 4 2 2" xfId="12832"/>
    <cellStyle name="20% - Accent6 4 4 3" xfId="12831"/>
    <cellStyle name="20% - Accent6 4 5" xfId="3741"/>
    <cellStyle name="20% - Accent6 4 5 2" xfId="12833"/>
    <cellStyle name="20% - Accent6 4 6" xfId="8990"/>
    <cellStyle name="20% - Accent6 5" xfId="1021"/>
    <cellStyle name="20% - Accent6 5 2" xfId="1659"/>
    <cellStyle name="20% - Accent6 5 2 2" xfId="2686"/>
    <cellStyle name="20% - Accent6 5 2 2 2" xfId="3742"/>
    <cellStyle name="20% - Accent6 5 2 2 2 2" xfId="3743"/>
    <cellStyle name="20% - Accent6 5 2 2 2 2 2" xfId="12835"/>
    <cellStyle name="20% - Accent6 5 2 2 2 3" xfId="12834"/>
    <cellStyle name="20% - Accent6 5 2 2 3" xfId="3744"/>
    <cellStyle name="20% - Accent6 5 2 2 3 2" xfId="12836"/>
    <cellStyle name="20% - Accent6 5 2 2 4" xfId="10837"/>
    <cellStyle name="20% - Accent6 5 2 3" xfId="3745"/>
    <cellStyle name="20% - Accent6 5 2 3 2" xfId="3746"/>
    <cellStyle name="20% - Accent6 5 2 3 2 2" xfId="12838"/>
    <cellStyle name="20% - Accent6 5 2 3 3" xfId="12837"/>
    <cellStyle name="20% - Accent6 5 2 4" xfId="3747"/>
    <cellStyle name="20% - Accent6 5 2 4 2" xfId="12839"/>
    <cellStyle name="20% - Accent6 5 2 5" xfId="9819"/>
    <cellStyle name="20% - Accent6 5 3" xfId="2178"/>
    <cellStyle name="20% - Accent6 5 3 2" xfId="3748"/>
    <cellStyle name="20% - Accent6 5 3 2 2" xfId="3749"/>
    <cellStyle name="20% - Accent6 5 3 2 2 2" xfId="12841"/>
    <cellStyle name="20% - Accent6 5 3 2 3" xfId="12840"/>
    <cellStyle name="20% - Accent6 5 3 3" xfId="3750"/>
    <cellStyle name="20% - Accent6 5 3 3 2" xfId="12842"/>
    <cellStyle name="20% - Accent6 5 3 4" xfId="10329"/>
    <cellStyle name="20% - Accent6 5 4" xfId="3751"/>
    <cellStyle name="20% - Accent6 5 4 2" xfId="3752"/>
    <cellStyle name="20% - Accent6 5 4 2 2" xfId="12844"/>
    <cellStyle name="20% - Accent6 5 4 3" xfId="12843"/>
    <cellStyle name="20% - Accent6 5 5" xfId="3753"/>
    <cellStyle name="20% - Accent6 5 5 2" xfId="12845"/>
    <cellStyle name="20% - Accent6 5 6" xfId="9311"/>
    <cellStyle name="20% - Accent6 6" xfId="1035"/>
    <cellStyle name="20% - Accent6 6 2" xfId="1673"/>
    <cellStyle name="20% - Accent6 6 2 2" xfId="2700"/>
    <cellStyle name="20% - Accent6 6 2 2 2" xfId="10851"/>
    <cellStyle name="20% - Accent6 6 2 3" xfId="9833"/>
    <cellStyle name="20% - Accent6 6 3" xfId="2192"/>
    <cellStyle name="20% - Accent6 6 3 2" xfId="10343"/>
    <cellStyle name="20% - Accent6 6 4" xfId="9325"/>
    <cellStyle name="20% - Accent6 7" xfId="1056"/>
    <cellStyle name="20% - Accent6 7 2" xfId="1694"/>
    <cellStyle name="20% - Accent6 7 2 2" xfId="2714"/>
    <cellStyle name="20% - Accent6 7 2 2 2" xfId="10865"/>
    <cellStyle name="20% - Accent6 7 2 3" xfId="9847"/>
    <cellStyle name="20% - Accent6 7 3" xfId="2206"/>
    <cellStyle name="20% - Accent6 7 3 2" xfId="10357"/>
    <cellStyle name="20% - Accent6 7 4" xfId="9339"/>
    <cellStyle name="20% - Accent6 8" xfId="14"/>
    <cellStyle name="20% - Accent6 9" xfId="1126"/>
    <cellStyle name="40% - Accent1 2" xfId="17"/>
    <cellStyle name="40% - Accent1 2 2" xfId="191"/>
    <cellStyle name="40% - Accent1 2 2 2" xfId="3754"/>
    <cellStyle name="40% - Accent1 2 2 2 2" xfId="3755"/>
    <cellStyle name="40% - Accent1 2 2 2 2 2" xfId="3756"/>
    <cellStyle name="40% - Accent1 2 2 2 2 2 2" xfId="3757"/>
    <cellStyle name="40% - Accent1 2 2 2 2 2 2 2" xfId="12849"/>
    <cellStyle name="40% - Accent1 2 2 2 2 2 3" xfId="12848"/>
    <cellStyle name="40% - Accent1 2 2 2 2 3" xfId="3758"/>
    <cellStyle name="40% - Accent1 2 2 2 2 3 2" xfId="12850"/>
    <cellStyle name="40% - Accent1 2 2 2 2 4" xfId="12847"/>
    <cellStyle name="40% - Accent1 2 2 2 3" xfId="3759"/>
    <cellStyle name="40% - Accent1 2 2 2 3 2" xfId="3760"/>
    <cellStyle name="40% - Accent1 2 2 2 3 2 2" xfId="12852"/>
    <cellStyle name="40% - Accent1 2 2 2 3 3" xfId="12851"/>
    <cellStyle name="40% - Accent1 2 2 2 4" xfId="3761"/>
    <cellStyle name="40% - Accent1 2 2 2 4 2" xfId="12853"/>
    <cellStyle name="40% - Accent1 2 2 2 5" xfId="12846"/>
    <cellStyle name="40% - Accent1 2 2 3" xfId="3762"/>
    <cellStyle name="40% - Accent1 2 2 3 2" xfId="3763"/>
    <cellStyle name="40% - Accent1 2 2 3 2 2" xfId="3764"/>
    <cellStyle name="40% - Accent1 2 2 3 2 2 2" xfId="12856"/>
    <cellStyle name="40% - Accent1 2 2 3 2 3" xfId="12855"/>
    <cellStyle name="40% - Accent1 2 2 3 3" xfId="3765"/>
    <cellStyle name="40% - Accent1 2 2 3 3 2" xfId="12857"/>
    <cellStyle name="40% - Accent1 2 2 3 4" xfId="12854"/>
    <cellStyle name="40% - Accent1 2 2 4" xfId="3766"/>
    <cellStyle name="40% - Accent1 2 2 4 2" xfId="3767"/>
    <cellStyle name="40% - Accent1 2 2 4 2 2" xfId="12859"/>
    <cellStyle name="40% - Accent1 2 2 4 3" xfId="12858"/>
    <cellStyle name="40% - Accent1 2 2 5" xfId="3768"/>
    <cellStyle name="40% - Accent1 2 2 5 2" xfId="12860"/>
    <cellStyle name="40% - Accent1 2 3" xfId="3769"/>
    <cellStyle name="40% - Accent1 2 3 2" xfId="3770"/>
    <cellStyle name="40% - Accent1 2 3 2 2" xfId="3771"/>
    <cellStyle name="40% - Accent1 2 3 2 2 2" xfId="3772"/>
    <cellStyle name="40% - Accent1 2 3 2 2 2 2" xfId="12864"/>
    <cellStyle name="40% - Accent1 2 3 2 2 3" xfId="12863"/>
    <cellStyle name="40% - Accent1 2 3 2 3" xfId="3773"/>
    <cellStyle name="40% - Accent1 2 3 2 3 2" xfId="12865"/>
    <cellStyle name="40% - Accent1 2 3 2 4" xfId="12862"/>
    <cellStyle name="40% - Accent1 2 3 3" xfId="3774"/>
    <cellStyle name="40% - Accent1 2 3 3 2" xfId="3775"/>
    <cellStyle name="40% - Accent1 2 3 3 2 2" xfId="12867"/>
    <cellStyle name="40% - Accent1 2 3 3 3" xfId="12866"/>
    <cellStyle name="40% - Accent1 2 3 4" xfId="3776"/>
    <cellStyle name="40% - Accent1 2 3 4 2" xfId="12868"/>
    <cellStyle name="40% - Accent1 2 3 5" xfId="12861"/>
    <cellStyle name="40% - Accent1 2 4" xfId="3777"/>
    <cellStyle name="40% - Accent1 2 4 2" xfId="3778"/>
    <cellStyle name="40% - Accent1 2 4 2 2" xfId="3779"/>
    <cellStyle name="40% - Accent1 2 4 2 2 2" xfId="12871"/>
    <cellStyle name="40% - Accent1 2 4 2 3" xfId="12870"/>
    <cellStyle name="40% - Accent1 2 4 3" xfId="3780"/>
    <cellStyle name="40% - Accent1 2 4 3 2" xfId="12872"/>
    <cellStyle name="40% - Accent1 2 4 4" xfId="12869"/>
    <cellStyle name="40% - Accent1 2 5" xfId="3781"/>
    <cellStyle name="40% - Accent1 2 5 2" xfId="3782"/>
    <cellStyle name="40% - Accent1 2 5 2 2" xfId="12874"/>
    <cellStyle name="40% - Accent1 2 5 3" xfId="12873"/>
    <cellStyle name="40% - Accent1 2 6" xfId="3783"/>
    <cellStyle name="40% - Accent1 2 6 2" xfId="12875"/>
    <cellStyle name="40% - Accent1 3" xfId="149"/>
    <cellStyle name="40% - Accent1 3 2" xfId="249"/>
    <cellStyle name="40% - Accent1 3 2 2" xfId="327"/>
    <cellStyle name="40% - Accent1 3 2 2 2" xfId="1312"/>
    <cellStyle name="40% - Accent1 3 2 2 2 2" xfId="2339"/>
    <cellStyle name="40% - Accent1 3 2 2 2 2 2" xfId="3784"/>
    <cellStyle name="40% - Accent1 3 2 2 2 2 2 2" xfId="3785"/>
    <cellStyle name="40% - Accent1 3 2 2 2 2 2 2 2" xfId="12877"/>
    <cellStyle name="40% - Accent1 3 2 2 2 2 2 3" xfId="12876"/>
    <cellStyle name="40% - Accent1 3 2 2 2 2 3" xfId="3786"/>
    <cellStyle name="40% - Accent1 3 2 2 2 2 3 2" xfId="12878"/>
    <cellStyle name="40% - Accent1 3 2 2 2 2 4" xfId="10490"/>
    <cellStyle name="40% - Accent1 3 2 2 2 3" xfId="3787"/>
    <cellStyle name="40% - Accent1 3 2 2 2 3 2" xfId="3788"/>
    <cellStyle name="40% - Accent1 3 2 2 2 3 2 2" xfId="12880"/>
    <cellStyle name="40% - Accent1 3 2 2 2 3 3" xfId="12879"/>
    <cellStyle name="40% - Accent1 3 2 2 2 4" xfId="3789"/>
    <cellStyle name="40% - Accent1 3 2 2 2 4 2" xfId="12881"/>
    <cellStyle name="40% - Accent1 3 2 2 2 5" xfId="9472"/>
    <cellStyle name="40% - Accent1 3 2 2 3" xfId="1831"/>
    <cellStyle name="40% - Accent1 3 2 2 3 2" xfId="3790"/>
    <cellStyle name="40% - Accent1 3 2 2 3 2 2" xfId="3791"/>
    <cellStyle name="40% - Accent1 3 2 2 3 2 2 2" xfId="12883"/>
    <cellStyle name="40% - Accent1 3 2 2 3 2 3" xfId="12882"/>
    <cellStyle name="40% - Accent1 3 2 2 3 3" xfId="3792"/>
    <cellStyle name="40% - Accent1 3 2 2 3 3 2" xfId="12884"/>
    <cellStyle name="40% - Accent1 3 2 2 3 4" xfId="9982"/>
    <cellStyle name="40% - Accent1 3 2 2 4" xfId="3793"/>
    <cellStyle name="40% - Accent1 3 2 2 4 2" xfId="3794"/>
    <cellStyle name="40% - Accent1 3 2 2 4 2 2" xfId="12886"/>
    <cellStyle name="40% - Accent1 3 2 2 4 3" xfId="12885"/>
    <cellStyle name="40% - Accent1 3 2 2 5" xfId="3795"/>
    <cellStyle name="40% - Accent1 3 2 2 5 2" xfId="12887"/>
    <cellStyle name="40% - Accent1 3 2 2 6" xfId="8964"/>
    <cellStyle name="40% - Accent1 3 2 3" xfId="1236"/>
    <cellStyle name="40% - Accent1 3 2 3 2" xfId="2263"/>
    <cellStyle name="40% - Accent1 3 2 3 2 2" xfId="3796"/>
    <cellStyle name="40% - Accent1 3 2 3 2 2 2" xfId="3797"/>
    <cellStyle name="40% - Accent1 3 2 3 2 2 2 2" xfId="12889"/>
    <cellStyle name="40% - Accent1 3 2 3 2 2 3" xfId="12888"/>
    <cellStyle name="40% - Accent1 3 2 3 2 3" xfId="3798"/>
    <cellStyle name="40% - Accent1 3 2 3 2 3 2" xfId="12890"/>
    <cellStyle name="40% - Accent1 3 2 3 2 4" xfId="10414"/>
    <cellStyle name="40% - Accent1 3 2 3 3" xfId="3799"/>
    <cellStyle name="40% - Accent1 3 2 3 3 2" xfId="3800"/>
    <cellStyle name="40% - Accent1 3 2 3 3 2 2" xfId="12892"/>
    <cellStyle name="40% - Accent1 3 2 3 3 3" xfId="12891"/>
    <cellStyle name="40% - Accent1 3 2 3 4" xfId="3801"/>
    <cellStyle name="40% - Accent1 3 2 3 4 2" xfId="12893"/>
    <cellStyle name="40% - Accent1 3 2 3 5" xfId="9396"/>
    <cellStyle name="40% - Accent1 3 2 4" xfId="1755"/>
    <cellStyle name="40% - Accent1 3 2 4 2" xfId="3802"/>
    <cellStyle name="40% - Accent1 3 2 4 2 2" xfId="3803"/>
    <cellStyle name="40% - Accent1 3 2 4 2 2 2" xfId="12895"/>
    <cellStyle name="40% - Accent1 3 2 4 2 3" xfId="12894"/>
    <cellStyle name="40% - Accent1 3 2 4 3" xfId="3804"/>
    <cellStyle name="40% - Accent1 3 2 4 3 2" xfId="12896"/>
    <cellStyle name="40% - Accent1 3 2 4 4" xfId="9906"/>
    <cellStyle name="40% - Accent1 3 2 5" xfId="3805"/>
    <cellStyle name="40% - Accent1 3 2 5 2" xfId="3806"/>
    <cellStyle name="40% - Accent1 3 2 5 2 2" xfId="12898"/>
    <cellStyle name="40% - Accent1 3 2 5 3" xfId="12897"/>
    <cellStyle name="40% - Accent1 3 2 6" xfId="3807"/>
    <cellStyle name="40% - Accent1 3 2 6 2" xfId="12899"/>
    <cellStyle name="40% - Accent1 3 2 7" xfId="8888"/>
    <cellStyle name="40% - Accent1 3 3" xfId="289"/>
    <cellStyle name="40% - Accent1 3 3 2" xfId="1274"/>
    <cellStyle name="40% - Accent1 3 3 2 2" xfId="2301"/>
    <cellStyle name="40% - Accent1 3 3 2 2 2" xfId="3808"/>
    <cellStyle name="40% - Accent1 3 3 2 2 2 2" xfId="3809"/>
    <cellStyle name="40% - Accent1 3 3 2 2 2 2 2" xfId="12901"/>
    <cellStyle name="40% - Accent1 3 3 2 2 2 3" xfId="12900"/>
    <cellStyle name="40% - Accent1 3 3 2 2 3" xfId="3810"/>
    <cellStyle name="40% - Accent1 3 3 2 2 3 2" xfId="12902"/>
    <cellStyle name="40% - Accent1 3 3 2 2 4" xfId="10452"/>
    <cellStyle name="40% - Accent1 3 3 2 3" xfId="3811"/>
    <cellStyle name="40% - Accent1 3 3 2 3 2" xfId="3812"/>
    <cellStyle name="40% - Accent1 3 3 2 3 2 2" xfId="12904"/>
    <cellStyle name="40% - Accent1 3 3 2 3 3" xfId="12903"/>
    <cellStyle name="40% - Accent1 3 3 2 4" xfId="3813"/>
    <cellStyle name="40% - Accent1 3 3 2 4 2" xfId="12905"/>
    <cellStyle name="40% - Accent1 3 3 2 5" xfId="9434"/>
    <cellStyle name="40% - Accent1 3 3 3" xfId="1793"/>
    <cellStyle name="40% - Accent1 3 3 3 2" xfId="3814"/>
    <cellStyle name="40% - Accent1 3 3 3 2 2" xfId="3815"/>
    <cellStyle name="40% - Accent1 3 3 3 2 2 2" xfId="12907"/>
    <cellStyle name="40% - Accent1 3 3 3 2 3" xfId="12906"/>
    <cellStyle name="40% - Accent1 3 3 3 3" xfId="3816"/>
    <cellStyle name="40% - Accent1 3 3 3 3 2" xfId="12908"/>
    <cellStyle name="40% - Accent1 3 3 3 4" xfId="9944"/>
    <cellStyle name="40% - Accent1 3 3 4" xfId="3817"/>
    <cellStyle name="40% - Accent1 3 3 4 2" xfId="3818"/>
    <cellStyle name="40% - Accent1 3 3 4 2 2" xfId="12910"/>
    <cellStyle name="40% - Accent1 3 3 4 3" xfId="12909"/>
    <cellStyle name="40% - Accent1 3 3 5" xfId="3819"/>
    <cellStyle name="40% - Accent1 3 3 5 2" xfId="12911"/>
    <cellStyle name="40% - Accent1 3 3 6" xfId="8926"/>
    <cellStyle name="40% - Accent1 3 4" xfId="1198"/>
    <cellStyle name="40% - Accent1 3 4 2" xfId="2225"/>
    <cellStyle name="40% - Accent1 3 4 2 2" xfId="3820"/>
    <cellStyle name="40% - Accent1 3 4 2 2 2" xfId="3821"/>
    <cellStyle name="40% - Accent1 3 4 2 2 2 2" xfId="12913"/>
    <cellStyle name="40% - Accent1 3 4 2 2 3" xfId="12912"/>
    <cellStyle name="40% - Accent1 3 4 2 3" xfId="3822"/>
    <cellStyle name="40% - Accent1 3 4 2 3 2" xfId="12914"/>
    <cellStyle name="40% - Accent1 3 4 2 4" xfId="10376"/>
    <cellStyle name="40% - Accent1 3 4 3" xfId="3823"/>
    <cellStyle name="40% - Accent1 3 4 3 2" xfId="3824"/>
    <cellStyle name="40% - Accent1 3 4 3 2 2" xfId="12916"/>
    <cellStyle name="40% - Accent1 3 4 3 3" xfId="12915"/>
    <cellStyle name="40% - Accent1 3 4 4" xfId="3825"/>
    <cellStyle name="40% - Accent1 3 4 4 2" xfId="12917"/>
    <cellStyle name="40% - Accent1 3 4 5" xfId="9358"/>
    <cellStyle name="40% - Accent1 3 5" xfId="1717"/>
    <cellStyle name="40% - Accent1 3 5 2" xfId="3826"/>
    <cellStyle name="40% - Accent1 3 5 2 2" xfId="3827"/>
    <cellStyle name="40% - Accent1 3 5 2 2 2" xfId="12919"/>
    <cellStyle name="40% - Accent1 3 5 2 3" xfId="12918"/>
    <cellStyle name="40% - Accent1 3 5 3" xfId="3828"/>
    <cellStyle name="40% - Accent1 3 5 3 2" xfId="12920"/>
    <cellStyle name="40% - Accent1 3 5 4" xfId="9868"/>
    <cellStyle name="40% - Accent1 3 6" xfId="3829"/>
    <cellStyle name="40% - Accent1 3 6 2" xfId="3830"/>
    <cellStyle name="40% - Accent1 3 6 2 2" xfId="12922"/>
    <cellStyle name="40% - Accent1 3 6 3" xfId="12921"/>
    <cellStyle name="40% - Accent1 3 7" xfId="3831"/>
    <cellStyle name="40% - Accent1 3 7 2" xfId="12923"/>
    <cellStyle name="40% - Accent1 3 8" xfId="8850"/>
    <cellStyle name="40% - Accent1 4" xfId="355"/>
    <cellStyle name="40% - Accent1 4 2" xfId="1339"/>
    <cellStyle name="40% - Accent1 4 2 2" xfId="2366"/>
    <cellStyle name="40% - Accent1 4 2 2 2" xfId="3832"/>
    <cellStyle name="40% - Accent1 4 2 2 2 2" xfId="3833"/>
    <cellStyle name="40% - Accent1 4 2 2 2 2 2" xfId="12925"/>
    <cellStyle name="40% - Accent1 4 2 2 2 3" xfId="12924"/>
    <cellStyle name="40% - Accent1 4 2 2 3" xfId="3834"/>
    <cellStyle name="40% - Accent1 4 2 2 3 2" xfId="12926"/>
    <cellStyle name="40% - Accent1 4 2 2 4" xfId="10517"/>
    <cellStyle name="40% - Accent1 4 2 3" xfId="3835"/>
    <cellStyle name="40% - Accent1 4 2 3 2" xfId="3836"/>
    <cellStyle name="40% - Accent1 4 2 3 2 2" xfId="12928"/>
    <cellStyle name="40% - Accent1 4 2 3 3" xfId="12927"/>
    <cellStyle name="40% - Accent1 4 2 4" xfId="3837"/>
    <cellStyle name="40% - Accent1 4 2 4 2" xfId="12929"/>
    <cellStyle name="40% - Accent1 4 2 5" xfId="9499"/>
    <cellStyle name="40% - Accent1 4 3" xfId="1858"/>
    <cellStyle name="40% - Accent1 4 3 2" xfId="3838"/>
    <cellStyle name="40% - Accent1 4 3 2 2" xfId="3839"/>
    <cellStyle name="40% - Accent1 4 3 2 2 2" xfId="12931"/>
    <cellStyle name="40% - Accent1 4 3 2 3" xfId="12930"/>
    <cellStyle name="40% - Accent1 4 3 3" xfId="3840"/>
    <cellStyle name="40% - Accent1 4 3 3 2" xfId="12932"/>
    <cellStyle name="40% - Accent1 4 3 4" xfId="10009"/>
    <cellStyle name="40% - Accent1 4 4" xfId="3841"/>
    <cellStyle name="40% - Accent1 4 4 2" xfId="3842"/>
    <cellStyle name="40% - Accent1 4 4 2 2" xfId="12934"/>
    <cellStyle name="40% - Accent1 4 4 3" xfId="12933"/>
    <cellStyle name="40% - Accent1 4 5" xfId="3843"/>
    <cellStyle name="40% - Accent1 4 5 2" xfId="12935"/>
    <cellStyle name="40% - Accent1 4 6" xfId="8991"/>
    <cellStyle name="40% - Accent1 5" xfId="1012"/>
    <cellStyle name="40% - Accent1 5 2" xfId="1650"/>
    <cellStyle name="40% - Accent1 5 2 2" xfId="2677"/>
    <cellStyle name="40% - Accent1 5 2 2 2" xfId="3844"/>
    <cellStyle name="40% - Accent1 5 2 2 2 2" xfId="3845"/>
    <cellStyle name="40% - Accent1 5 2 2 2 2 2" xfId="12937"/>
    <cellStyle name="40% - Accent1 5 2 2 2 3" xfId="12936"/>
    <cellStyle name="40% - Accent1 5 2 2 3" xfId="3846"/>
    <cellStyle name="40% - Accent1 5 2 2 3 2" xfId="12938"/>
    <cellStyle name="40% - Accent1 5 2 2 4" xfId="10828"/>
    <cellStyle name="40% - Accent1 5 2 3" xfId="3847"/>
    <cellStyle name="40% - Accent1 5 2 3 2" xfId="3848"/>
    <cellStyle name="40% - Accent1 5 2 3 2 2" xfId="12940"/>
    <cellStyle name="40% - Accent1 5 2 3 3" xfId="12939"/>
    <cellStyle name="40% - Accent1 5 2 4" xfId="3849"/>
    <cellStyle name="40% - Accent1 5 2 4 2" xfId="12941"/>
    <cellStyle name="40% - Accent1 5 2 5" xfId="9810"/>
    <cellStyle name="40% - Accent1 5 3" xfId="2169"/>
    <cellStyle name="40% - Accent1 5 3 2" xfId="3850"/>
    <cellStyle name="40% - Accent1 5 3 2 2" xfId="3851"/>
    <cellStyle name="40% - Accent1 5 3 2 2 2" xfId="12943"/>
    <cellStyle name="40% - Accent1 5 3 2 3" xfId="12942"/>
    <cellStyle name="40% - Accent1 5 3 3" xfId="3852"/>
    <cellStyle name="40% - Accent1 5 3 3 2" xfId="12944"/>
    <cellStyle name="40% - Accent1 5 3 4" xfId="10320"/>
    <cellStyle name="40% - Accent1 5 4" xfId="3853"/>
    <cellStyle name="40% - Accent1 5 4 2" xfId="3854"/>
    <cellStyle name="40% - Accent1 5 4 2 2" xfId="12946"/>
    <cellStyle name="40% - Accent1 5 4 3" xfId="12945"/>
    <cellStyle name="40% - Accent1 5 5" xfId="3855"/>
    <cellStyle name="40% - Accent1 5 5 2" xfId="12947"/>
    <cellStyle name="40% - Accent1 5 6" xfId="9302"/>
    <cellStyle name="40% - Accent1 6" xfId="1026"/>
    <cellStyle name="40% - Accent1 6 2" xfId="1664"/>
    <cellStyle name="40% - Accent1 6 2 2" xfId="2691"/>
    <cellStyle name="40% - Accent1 6 2 2 2" xfId="10842"/>
    <cellStyle name="40% - Accent1 6 2 3" xfId="9824"/>
    <cellStyle name="40% - Accent1 6 3" xfId="2183"/>
    <cellStyle name="40% - Accent1 6 3 2" xfId="10334"/>
    <cellStyle name="40% - Accent1 6 4" xfId="9316"/>
    <cellStyle name="40% - Accent1 7" xfId="1046"/>
    <cellStyle name="40% - Accent1 7 2" xfId="1684"/>
    <cellStyle name="40% - Accent1 7 2 2" xfId="2705"/>
    <cellStyle name="40% - Accent1 7 2 2 2" xfId="10856"/>
    <cellStyle name="40% - Accent1 7 2 3" xfId="9838"/>
    <cellStyle name="40% - Accent1 7 3" xfId="2197"/>
    <cellStyle name="40% - Accent1 7 3 2" xfId="10348"/>
    <cellStyle name="40% - Accent1 7 4" xfId="9330"/>
    <cellStyle name="40% - Accent1 8" xfId="16"/>
    <cellStyle name="40% - Accent1 9" xfId="1107"/>
    <cellStyle name="40% - Accent2 2" xfId="19"/>
    <cellStyle name="40% - Accent2 2 2" xfId="192"/>
    <cellStyle name="40% - Accent2 2 2 2" xfId="3856"/>
    <cellStyle name="40% - Accent2 2 2 2 2" xfId="3857"/>
    <cellStyle name="40% - Accent2 2 2 2 2 2" xfId="3858"/>
    <cellStyle name="40% - Accent2 2 2 2 2 2 2" xfId="3859"/>
    <cellStyle name="40% - Accent2 2 2 2 2 2 2 2" xfId="12951"/>
    <cellStyle name="40% - Accent2 2 2 2 2 2 3" xfId="12950"/>
    <cellStyle name="40% - Accent2 2 2 2 2 3" xfId="3860"/>
    <cellStyle name="40% - Accent2 2 2 2 2 3 2" xfId="12952"/>
    <cellStyle name="40% - Accent2 2 2 2 2 4" xfId="12949"/>
    <cellStyle name="40% - Accent2 2 2 2 3" xfId="3861"/>
    <cellStyle name="40% - Accent2 2 2 2 3 2" xfId="3862"/>
    <cellStyle name="40% - Accent2 2 2 2 3 2 2" xfId="12954"/>
    <cellStyle name="40% - Accent2 2 2 2 3 3" xfId="12953"/>
    <cellStyle name="40% - Accent2 2 2 2 4" xfId="3863"/>
    <cellStyle name="40% - Accent2 2 2 2 4 2" xfId="12955"/>
    <cellStyle name="40% - Accent2 2 2 2 5" xfId="12948"/>
    <cellStyle name="40% - Accent2 2 2 3" xfId="3864"/>
    <cellStyle name="40% - Accent2 2 2 3 2" xfId="3865"/>
    <cellStyle name="40% - Accent2 2 2 3 2 2" xfId="3866"/>
    <cellStyle name="40% - Accent2 2 2 3 2 2 2" xfId="12958"/>
    <cellStyle name="40% - Accent2 2 2 3 2 3" xfId="12957"/>
    <cellStyle name="40% - Accent2 2 2 3 3" xfId="3867"/>
    <cellStyle name="40% - Accent2 2 2 3 3 2" xfId="12959"/>
    <cellStyle name="40% - Accent2 2 2 3 4" xfId="12956"/>
    <cellStyle name="40% - Accent2 2 2 4" xfId="3868"/>
    <cellStyle name="40% - Accent2 2 2 4 2" xfId="3869"/>
    <cellStyle name="40% - Accent2 2 2 4 2 2" xfId="12961"/>
    <cellStyle name="40% - Accent2 2 2 4 3" xfId="12960"/>
    <cellStyle name="40% - Accent2 2 2 5" xfId="3870"/>
    <cellStyle name="40% - Accent2 2 2 5 2" xfId="12962"/>
    <cellStyle name="40% - Accent2 2 3" xfId="3871"/>
    <cellStyle name="40% - Accent2 2 3 2" xfId="3872"/>
    <cellStyle name="40% - Accent2 2 3 2 2" xfId="3873"/>
    <cellStyle name="40% - Accent2 2 3 2 2 2" xfId="3874"/>
    <cellStyle name="40% - Accent2 2 3 2 2 2 2" xfId="12966"/>
    <cellStyle name="40% - Accent2 2 3 2 2 3" xfId="12965"/>
    <cellStyle name="40% - Accent2 2 3 2 3" xfId="3875"/>
    <cellStyle name="40% - Accent2 2 3 2 3 2" xfId="12967"/>
    <cellStyle name="40% - Accent2 2 3 2 4" xfId="12964"/>
    <cellStyle name="40% - Accent2 2 3 3" xfId="3876"/>
    <cellStyle name="40% - Accent2 2 3 3 2" xfId="3877"/>
    <cellStyle name="40% - Accent2 2 3 3 2 2" xfId="12969"/>
    <cellStyle name="40% - Accent2 2 3 3 3" xfId="12968"/>
    <cellStyle name="40% - Accent2 2 3 4" xfId="3878"/>
    <cellStyle name="40% - Accent2 2 3 4 2" xfId="12970"/>
    <cellStyle name="40% - Accent2 2 3 5" xfId="12963"/>
    <cellStyle name="40% - Accent2 2 4" xfId="3879"/>
    <cellStyle name="40% - Accent2 2 4 2" xfId="3880"/>
    <cellStyle name="40% - Accent2 2 4 2 2" xfId="3881"/>
    <cellStyle name="40% - Accent2 2 4 2 2 2" xfId="12973"/>
    <cellStyle name="40% - Accent2 2 4 2 3" xfId="12972"/>
    <cellStyle name="40% - Accent2 2 4 3" xfId="3882"/>
    <cellStyle name="40% - Accent2 2 4 3 2" xfId="12974"/>
    <cellStyle name="40% - Accent2 2 4 4" xfId="12971"/>
    <cellStyle name="40% - Accent2 2 5" xfId="3883"/>
    <cellStyle name="40% - Accent2 2 5 2" xfId="3884"/>
    <cellStyle name="40% - Accent2 2 5 2 2" xfId="12976"/>
    <cellStyle name="40% - Accent2 2 5 3" xfId="12975"/>
    <cellStyle name="40% - Accent2 2 6" xfId="3885"/>
    <cellStyle name="40% - Accent2 2 6 2" xfId="12977"/>
    <cellStyle name="40% - Accent2 3" xfId="153"/>
    <cellStyle name="40% - Accent2 3 2" xfId="251"/>
    <cellStyle name="40% - Accent2 3 2 2" xfId="329"/>
    <cellStyle name="40% - Accent2 3 2 2 2" xfId="1314"/>
    <cellStyle name="40% - Accent2 3 2 2 2 2" xfId="2341"/>
    <cellStyle name="40% - Accent2 3 2 2 2 2 2" xfId="3886"/>
    <cellStyle name="40% - Accent2 3 2 2 2 2 2 2" xfId="3887"/>
    <cellStyle name="40% - Accent2 3 2 2 2 2 2 2 2" xfId="12979"/>
    <cellStyle name="40% - Accent2 3 2 2 2 2 2 3" xfId="12978"/>
    <cellStyle name="40% - Accent2 3 2 2 2 2 3" xfId="3888"/>
    <cellStyle name="40% - Accent2 3 2 2 2 2 3 2" xfId="12980"/>
    <cellStyle name="40% - Accent2 3 2 2 2 2 4" xfId="10492"/>
    <cellStyle name="40% - Accent2 3 2 2 2 3" xfId="3889"/>
    <cellStyle name="40% - Accent2 3 2 2 2 3 2" xfId="3890"/>
    <cellStyle name="40% - Accent2 3 2 2 2 3 2 2" xfId="12982"/>
    <cellStyle name="40% - Accent2 3 2 2 2 3 3" xfId="12981"/>
    <cellStyle name="40% - Accent2 3 2 2 2 4" xfId="3891"/>
    <cellStyle name="40% - Accent2 3 2 2 2 4 2" xfId="12983"/>
    <cellStyle name="40% - Accent2 3 2 2 2 5" xfId="9474"/>
    <cellStyle name="40% - Accent2 3 2 2 3" xfId="1833"/>
    <cellStyle name="40% - Accent2 3 2 2 3 2" xfId="3892"/>
    <cellStyle name="40% - Accent2 3 2 2 3 2 2" xfId="3893"/>
    <cellStyle name="40% - Accent2 3 2 2 3 2 2 2" xfId="12985"/>
    <cellStyle name="40% - Accent2 3 2 2 3 2 3" xfId="12984"/>
    <cellStyle name="40% - Accent2 3 2 2 3 3" xfId="3894"/>
    <cellStyle name="40% - Accent2 3 2 2 3 3 2" xfId="12986"/>
    <cellStyle name="40% - Accent2 3 2 2 3 4" xfId="9984"/>
    <cellStyle name="40% - Accent2 3 2 2 4" xfId="3895"/>
    <cellStyle name="40% - Accent2 3 2 2 4 2" xfId="3896"/>
    <cellStyle name="40% - Accent2 3 2 2 4 2 2" xfId="12988"/>
    <cellStyle name="40% - Accent2 3 2 2 4 3" xfId="12987"/>
    <cellStyle name="40% - Accent2 3 2 2 5" xfId="3897"/>
    <cellStyle name="40% - Accent2 3 2 2 5 2" xfId="12989"/>
    <cellStyle name="40% - Accent2 3 2 2 6" xfId="8966"/>
    <cellStyle name="40% - Accent2 3 2 3" xfId="1238"/>
    <cellStyle name="40% - Accent2 3 2 3 2" xfId="2265"/>
    <cellStyle name="40% - Accent2 3 2 3 2 2" xfId="3898"/>
    <cellStyle name="40% - Accent2 3 2 3 2 2 2" xfId="3899"/>
    <cellStyle name="40% - Accent2 3 2 3 2 2 2 2" xfId="12991"/>
    <cellStyle name="40% - Accent2 3 2 3 2 2 3" xfId="12990"/>
    <cellStyle name="40% - Accent2 3 2 3 2 3" xfId="3900"/>
    <cellStyle name="40% - Accent2 3 2 3 2 3 2" xfId="12992"/>
    <cellStyle name="40% - Accent2 3 2 3 2 4" xfId="10416"/>
    <cellStyle name="40% - Accent2 3 2 3 3" xfId="3901"/>
    <cellStyle name="40% - Accent2 3 2 3 3 2" xfId="3902"/>
    <cellStyle name="40% - Accent2 3 2 3 3 2 2" xfId="12994"/>
    <cellStyle name="40% - Accent2 3 2 3 3 3" xfId="12993"/>
    <cellStyle name="40% - Accent2 3 2 3 4" xfId="3903"/>
    <cellStyle name="40% - Accent2 3 2 3 4 2" xfId="12995"/>
    <cellStyle name="40% - Accent2 3 2 3 5" xfId="9398"/>
    <cellStyle name="40% - Accent2 3 2 4" xfId="1757"/>
    <cellStyle name="40% - Accent2 3 2 4 2" xfId="3904"/>
    <cellStyle name="40% - Accent2 3 2 4 2 2" xfId="3905"/>
    <cellStyle name="40% - Accent2 3 2 4 2 2 2" xfId="12997"/>
    <cellStyle name="40% - Accent2 3 2 4 2 3" xfId="12996"/>
    <cellStyle name="40% - Accent2 3 2 4 3" xfId="3906"/>
    <cellStyle name="40% - Accent2 3 2 4 3 2" xfId="12998"/>
    <cellStyle name="40% - Accent2 3 2 4 4" xfId="9908"/>
    <cellStyle name="40% - Accent2 3 2 5" xfId="3907"/>
    <cellStyle name="40% - Accent2 3 2 5 2" xfId="3908"/>
    <cellStyle name="40% - Accent2 3 2 5 2 2" xfId="13000"/>
    <cellStyle name="40% - Accent2 3 2 5 3" xfId="12999"/>
    <cellStyle name="40% - Accent2 3 2 6" xfId="3909"/>
    <cellStyle name="40% - Accent2 3 2 6 2" xfId="13001"/>
    <cellStyle name="40% - Accent2 3 2 7" xfId="8890"/>
    <cellStyle name="40% - Accent2 3 3" xfId="291"/>
    <cellStyle name="40% - Accent2 3 3 2" xfId="1276"/>
    <cellStyle name="40% - Accent2 3 3 2 2" xfId="2303"/>
    <cellStyle name="40% - Accent2 3 3 2 2 2" xfId="3910"/>
    <cellStyle name="40% - Accent2 3 3 2 2 2 2" xfId="3911"/>
    <cellStyle name="40% - Accent2 3 3 2 2 2 2 2" xfId="13003"/>
    <cellStyle name="40% - Accent2 3 3 2 2 2 3" xfId="13002"/>
    <cellStyle name="40% - Accent2 3 3 2 2 3" xfId="3912"/>
    <cellStyle name="40% - Accent2 3 3 2 2 3 2" xfId="13004"/>
    <cellStyle name="40% - Accent2 3 3 2 2 4" xfId="10454"/>
    <cellStyle name="40% - Accent2 3 3 2 3" xfId="3913"/>
    <cellStyle name="40% - Accent2 3 3 2 3 2" xfId="3914"/>
    <cellStyle name="40% - Accent2 3 3 2 3 2 2" xfId="13006"/>
    <cellStyle name="40% - Accent2 3 3 2 3 3" xfId="13005"/>
    <cellStyle name="40% - Accent2 3 3 2 4" xfId="3915"/>
    <cellStyle name="40% - Accent2 3 3 2 4 2" xfId="13007"/>
    <cellStyle name="40% - Accent2 3 3 2 5" xfId="9436"/>
    <cellStyle name="40% - Accent2 3 3 3" xfId="1795"/>
    <cellStyle name="40% - Accent2 3 3 3 2" xfId="3916"/>
    <cellStyle name="40% - Accent2 3 3 3 2 2" xfId="3917"/>
    <cellStyle name="40% - Accent2 3 3 3 2 2 2" xfId="13009"/>
    <cellStyle name="40% - Accent2 3 3 3 2 3" xfId="13008"/>
    <cellStyle name="40% - Accent2 3 3 3 3" xfId="3918"/>
    <cellStyle name="40% - Accent2 3 3 3 3 2" xfId="13010"/>
    <cellStyle name="40% - Accent2 3 3 3 4" xfId="9946"/>
    <cellStyle name="40% - Accent2 3 3 4" xfId="3919"/>
    <cellStyle name="40% - Accent2 3 3 4 2" xfId="3920"/>
    <cellStyle name="40% - Accent2 3 3 4 2 2" xfId="13012"/>
    <cellStyle name="40% - Accent2 3 3 4 3" xfId="13011"/>
    <cellStyle name="40% - Accent2 3 3 5" xfId="3921"/>
    <cellStyle name="40% - Accent2 3 3 5 2" xfId="13013"/>
    <cellStyle name="40% - Accent2 3 3 6" xfId="8928"/>
    <cellStyle name="40% - Accent2 3 4" xfId="1200"/>
    <cellStyle name="40% - Accent2 3 4 2" xfId="2227"/>
    <cellStyle name="40% - Accent2 3 4 2 2" xfId="3922"/>
    <cellStyle name="40% - Accent2 3 4 2 2 2" xfId="3923"/>
    <cellStyle name="40% - Accent2 3 4 2 2 2 2" xfId="13015"/>
    <cellStyle name="40% - Accent2 3 4 2 2 3" xfId="13014"/>
    <cellStyle name="40% - Accent2 3 4 2 3" xfId="3924"/>
    <cellStyle name="40% - Accent2 3 4 2 3 2" xfId="13016"/>
    <cellStyle name="40% - Accent2 3 4 2 4" xfId="10378"/>
    <cellStyle name="40% - Accent2 3 4 3" xfId="3925"/>
    <cellStyle name="40% - Accent2 3 4 3 2" xfId="3926"/>
    <cellStyle name="40% - Accent2 3 4 3 2 2" xfId="13018"/>
    <cellStyle name="40% - Accent2 3 4 3 3" xfId="13017"/>
    <cellStyle name="40% - Accent2 3 4 4" xfId="3927"/>
    <cellStyle name="40% - Accent2 3 4 4 2" xfId="13019"/>
    <cellStyle name="40% - Accent2 3 4 5" xfId="9360"/>
    <cellStyle name="40% - Accent2 3 5" xfId="1719"/>
    <cellStyle name="40% - Accent2 3 5 2" xfId="3928"/>
    <cellStyle name="40% - Accent2 3 5 2 2" xfId="3929"/>
    <cellStyle name="40% - Accent2 3 5 2 2 2" xfId="13021"/>
    <cellStyle name="40% - Accent2 3 5 2 3" xfId="13020"/>
    <cellStyle name="40% - Accent2 3 5 3" xfId="3930"/>
    <cellStyle name="40% - Accent2 3 5 3 2" xfId="13022"/>
    <cellStyle name="40% - Accent2 3 5 4" xfId="9870"/>
    <cellStyle name="40% - Accent2 3 6" xfId="3931"/>
    <cellStyle name="40% - Accent2 3 6 2" xfId="3932"/>
    <cellStyle name="40% - Accent2 3 6 2 2" xfId="13024"/>
    <cellStyle name="40% - Accent2 3 6 3" xfId="13023"/>
    <cellStyle name="40% - Accent2 3 7" xfId="3933"/>
    <cellStyle name="40% - Accent2 3 7 2" xfId="13025"/>
    <cellStyle name="40% - Accent2 3 8" xfId="8852"/>
    <cellStyle name="40% - Accent2 4" xfId="356"/>
    <cellStyle name="40% - Accent2 4 2" xfId="1340"/>
    <cellStyle name="40% - Accent2 4 2 2" xfId="2367"/>
    <cellStyle name="40% - Accent2 4 2 2 2" xfId="3934"/>
    <cellStyle name="40% - Accent2 4 2 2 2 2" xfId="3935"/>
    <cellStyle name="40% - Accent2 4 2 2 2 2 2" xfId="13027"/>
    <cellStyle name="40% - Accent2 4 2 2 2 3" xfId="13026"/>
    <cellStyle name="40% - Accent2 4 2 2 3" xfId="3936"/>
    <cellStyle name="40% - Accent2 4 2 2 3 2" xfId="13028"/>
    <cellStyle name="40% - Accent2 4 2 2 4" xfId="10518"/>
    <cellStyle name="40% - Accent2 4 2 3" xfId="3937"/>
    <cellStyle name="40% - Accent2 4 2 3 2" xfId="3938"/>
    <cellStyle name="40% - Accent2 4 2 3 2 2" xfId="13030"/>
    <cellStyle name="40% - Accent2 4 2 3 3" xfId="13029"/>
    <cellStyle name="40% - Accent2 4 2 4" xfId="3939"/>
    <cellStyle name="40% - Accent2 4 2 4 2" xfId="13031"/>
    <cellStyle name="40% - Accent2 4 2 5" xfId="9500"/>
    <cellStyle name="40% - Accent2 4 3" xfId="1859"/>
    <cellStyle name="40% - Accent2 4 3 2" xfId="3940"/>
    <cellStyle name="40% - Accent2 4 3 2 2" xfId="3941"/>
    <cellStyle name="40% - Accent2 4 3 2 2 2" xfId="13033"/>
    <cellStyle name="40% - Accent2 4 3 2 3" xfId="13032"/>
    <cellStyle name="40% - Accent2 4 3 3" xfId="3942"/>
    <cellStyle name="40% - Accent2 4 3 3 2" xfId="13034"/>
    <cellStyle name="40% - Accent2 4 3 4" xfId="10010"/>
    <cellStyle name="40% - Accent2 4 4" xfId="3943"/>
    <cellStyle name="40% - Accent2 4 4 2" xfId="3944"/>
    <cellStyle name="40% - Accent2 4 4 2 2" xfId="13036"/>
    <cellStyle name="40% - Accent2 4 4 3" xfId="13035"/>
    <cellStyle name="40% - Accent2 4 5" xfId="3945"/>
    <cellStyle name="40% - Accent2 4 5 2" xfId="13037"/>
    <cellStyle name="40% - Accent2 4 6" xfId="8992"/>
    <cellStyle name="40% - Accent2 5" xfId="1014"/>
    <cellStyle name="40% - Accent2 5 2" xfId="1652"/>
    <cellStyle name="40% - Accent2 5 2 2" xfId="2679"/>
    <cellStyle name="40% - Accent2 5 2 2 2" xfId="3946"/>
    <cellStyle name="40% - Accent2 5 2 2 2 2" xfId="3947"/>
    <cellStyle name="40% - Accent2 5 2 2 2 2 2" xfId="13039"/>
    <cellStyle name="40% - Accent2 5 2 2 2 3" xfId="13038"/>
    <cellStyle name="40% - Accent2 5 2 2 3" xfId="3948"/>
    <cellStyle name="40% - Accent2 5 2 2 3 2" xfId="13040"/>
    <cellStyle name="40% - Accent2 5 2 2 4" xfId="10830"/>
    <cellStyle name="40% - Accent2 5 2 3" xfId="3949"/>
    <cellStyle name="40% - Accent2 5 2 3 2" xfId="3950"/>
    <cellStyle name="40% - Accent2 5 2 3 2 2" xfId="13042"/>
    <cellStyle name="40% - Accent2 5 2 3 3" xfId="13041"/>
    <cellStyle name="40% - Accent2 5 2 4" xfId="3951"/>
    <cellStyle name="40% - Accent2 5 2 4 2" xfId="13043"/>
    <cellStyle name="40% - Accent2 5 2 5" xfId="9812"/>
    <cellStyle name="40% - Accent2 5 3" xfId="2171"/>
    <cellStyle name="40% - Accent2 5 3 2" xfId="3952"/>
    <cellStyle name="40% - Accent2 5 3 2 2" xfId="3953"/>
    <cellStyle name="40% - Accent2 5 3 2 2 2" xfId="13045"/>
    <cellStyle name="40% - Accent2 5 3 2 3" xfId="13044"/>
    <cellStyle name="40% - Accent2 5 3 3" xfId="3954"/>
    <cellStyle name="40% - Accent2 5 3 3 2" xfId="13046"/>
    <cellStyle name="40% - Accent2 5 3 4" xfId="10322"/>
    <cellStyle name="40% - Accent2 5 4" xfId="3955"/>
    <cellStyle name="40% - Accent2 5 4 2" xfId="3956"/>
    <cellStyle name="40% - Accent2 5 4 2 2" xfId="13048"/>
    <cellStyle name="40% - Accent2 5 4 3" xfId="13047"/>
    <cellStyle name="40% - Accent2 5 5" xfId="3957"/>
    <cellStyle name="40% - Accent2 5 5 2" xfId="13049"/>
    <cellStyle name="40% - Accent2 5 6" xfId="9304"/>
    <cellStyle name="40% - Accent2 6" xfId="1028"/>
    <cellStyle name="40% - Accent2 6 2" xfId="1666"/>
    <cellStyle name="40% - Accent2 6 2 2" xfId="2693"/>
    <cellStyle name="40% - Accent2 6 2 2 2" xfId="10844"/>
    <cellStyle name="40% - Accent2 6 2 3" xfId="9826"/>
    <cellStyle name="40% - Accent2 6 3" xfId="2185"/>
    <cellStyle name="40% - Accent2 6 3 2" xfId="10336"/>
    <cellStyle name="40% - Accent2 6 4" xfId="9318"/>
    <cellStyle name="40% - Accent2 7" xfId="1048"/>
    <cellStyle name="40% - Accent2 7 2" xfId="1686"/>
    <cellStyle name="40% - Accent2 7 2 2" xfId="2707"/>
    <cellStyle name="40% - Accent2 7 2 2 2" xfId="10858"/>
    <cellStyle name="40% - Accent2 7 2 3" xfId="9840"/>
    <cellStyle name="40% - Accent2 7 3" xfId="2199"/>
    <cellStyle name="40% - Accent2 7 3 2" xfId="10350"/>
    <cellStyle name="40% - Accent2 7 4" xfId="9332"/>
    <cellStyle name="40% - Accent2 8" xfId="18"/>
    <cellStyle name="40% - Accent2 9" xfId="1111"/>
    <cellStyle name="40% - Accent3 2" xfId="21"/>
    <cellStyle name="40% - Accent3 2 2" xfId="193"/>
    <cellStyle name="40% - Accent3 2 2 2" xfId="3958"/>
    <cellStyle name="40% - Accent3 2 2 2 2" xfId="3959"/>
    <cellStyle name="40% - Accent3 2 2 2 2 2" xfId="3960"/>
    <cellStyle name="40% - Accent3 2 2 2 2 2 2" xfId="3961"/>
    <cellStyle name="40% - Accent3 2 2 2 2 2 2 2" xfId="13053"/>
    <cellStyle name="40% - Accent3 2 2 2 2 2 3" xfId="13052"/>
    <cellStyle name="40% - Accent3 2 2 2 2 3" xfId="3962"/>
    <cellStyle name="40% - Accent3 2 2 2 2 3 2" xfId="13054"/>
    <cellStyle name="40% - Accent3 2 2 2 2 4" xfId="13051"/>
    <cellStyle name="40% - Accent3 2 2 2 3" xfId="3963"/>
    <cellStyle name="40% - Accent3 2 2 2 3 2" xfId="3964"/>
    <cellStyle name="40% - Accent3 2 2 2 3 2 2" xfId="13056"/>
    <cellStyle name="40% - Accent3 2 2 2 3 3" xfId="13055"/>
    <cellStyle name="40% - Accent3 2 2 2 4" xfId="3965"/>
    <cellStyle name="40% - Accent3 2 2 2 4 2" xfId="13057"/>
    <cellStyle name="40% - Accent3 2 2 2 5" xfId="13050"/>
    <cellStyle name="40% - Accent3 2 2 3" xfId="3966"/>
    <cellStyle name="40% - Accent3 2 2 3 2" xfId="3967"/>
    <cellStyle name="40% - Accent3 2 2 3 2 2" xfId="3968"/>
    <cellStyle name="40% - Accent3 2 2 3 2 2 2" xfId="13060"/>
    <cellStyle name="40% - Accent3 2 2 3 2 3" xfId="13059"/>
    <cellStyle name="40% - Accent3 2 2 3 3" xfId="3969"/>
    <cellStyle name="40% - Accent3 2 2 3 3 2" xfId="13061"/>
    <cellStyle name="40% - Accent3 2 2 3 4" xfId="13058"/>
    <cellStyle name="40% - Accent3 2 2 4" xfId="3970"/>
    <cellStyle name="40% - Accent3 2 2 4 2" xfId="3971"/>
    <cellStyle name="40% - Accent3 2 2 4 2 2" xfId="13063"/>
    <cellStyle name="40% - Accent3 2 2 4 3" xfId="13062"/>
    <cellStyle name="40% - Accent3 2 2 5" xfId="3972"/>
    <cellStyle name="40% - Accent3 2 2 5 2" xfId="13064"/>
    <cellStyle name="40% - Accent3 2 3" xfId="3973"/>
    <cellStyle name="40% - Accent3 2 3 2" xfId="3974"/>
    <cellStyle name="40% - Accent3 2 3 2 2" xfId="3975"/>
    <cellStyle name="40% - Accent3 2 3 2 2 2" xfId="3976"/>
    <cellStyle name="40% - Accent3 2 3 2 2 2 2" xfId="13068"/>
    <cellStyle name="40% - Accent3 2 3 2 2 3" xfId="13067"/>
    <cellStyle name="40% - Accent3 2 3 2 3" xfId="3977"/>
    <cellStyle name="40% - Accent3 2 3 2 3 2" xfId="13069"/>
    <cellStyle name="40% - Accent3 2 3 2 4" xfId="13066"/>
    <cellStyle name="40% - Accent3 2 3 3" xfId="3978"/>
    <cellStyle name="40% - Accent3 2 3 3 2" xfId="3979"/>
    <cellStyle name="40% - Accent3 2 3 3 2 2" xfId="13071"/>
    <cellStyle name="40% - Accent3 2 3 3 3" xfId="13070"/>
    <cellStyle name="40% - Accent3 2 3 4" xfId="3980"/>
    <cellStyle name="40% - Accent3 2 3 4 2" xfId="13072"/>
    <cellStyle name="40% - Accent3 2 3 5" xfId="13065"/>
    <cellStyle name="40% - Accent3 2 4" xfId="3981"/>
    <cellStyle name="40% - Accent3 2 4 2" xfId="3982"/>
    <cellStyle name="40% - Accent3 2 4 2 2" xfId="3983"/>
    <cellStyle name="40% - Accent3 2 4 2 2 2" xfId="13075"/>
    <cellStyle name="40% - Accent3 2 4 2 3" xfId="13074"/>
    <cellStyle name="40% - Accent3 2 4 3" xfId="3984"/>
    <cellStyle name="40% - Accent3 2 4 3 2" xfId="13076"/>
    <cellStyle name="40% - Accent3 2 4 4" xfId="13073"/>
    <cellStyle name="40% - Accent3 2 5" xfId="3985"/>
    <cellStyle name="40% - Accent3 2 5 2" xfId="3986"/>
    <cellStyle name="40% - Accent3 2 5 2 2" xfId="13078"/>
    <cellStyle name="40% - Accent3 2 5 3" xfId="13077"/>
    <cellStyle name="40% - Accent3 2 6" xfId="3987"/>
    <cellStyle name="40% - Accent3 2 6 2" xfId="13079"/>
    <cellStyle name="40% - Accent3 3" xfId="157"/>
    <cellStyle name="40% - Accent3 3 2" xfId="253"/>
    <cellStyle name="40% - Accent3 3 2 2" xfId="331"/>
    <cellStyle name="40% - Accent3 3 2 2 2" xfId="1316"/>
    <cellStyle name="40% - Accent3 3 2 2 2 2" xfId="2343"/>
    <cellStyle name="40% - Accent3 3 2 2 2 2 2" xfId="3988"/>
    <cellStyle name="40% - Accent3 3 2 2 2 2 2 2" xfId="3989"/>
    <cellStyle name="40% - Accent3 3 2 2 2 2 2 2 2" xfId="13081"/>
    <cellStyle name="40% - Accent3 3 2 2 2 2 2 3" xfId="13080"/>
    <cellStyle name="40% - Accent3 3 2 2 2 2 3" xfId="3990"/>
    <cellStyle name="40% - Accent3 3 2 2 2 2 3 2" xfId="13082"/>
    <cellStyle name="40% - Accent3 3 2 2 2 2 4" xfId="10494"/>
    <cellStyle name="40% - Accent3 3 2 2 2 3" xfId="3991"/>
    <cellStyle name="40% - Accent3 3 2 2 2 3 2" xfId="3992"/>
    <cellStyle name="40% - Accent3 3 2 2 2 3 2 2" xfId="13084"/>
    <cellStyle name="40% - Accent3 3 2 2 2 3 3" xfId="13083"/>
    <cellStyle name="40% - Accent3 3 2 2 2 4" xfId="3993"/>
    <cellStyle name="40% - Accent3 3 2 2 2 4 2" xfId="13085"/>
    <cellStyle name="40% - Accent3 3 2 2 2 5" xfId="9476"/>
    <cellStyle name="40% - Accent3 3 2 2 3" xfId="1835"/>
    <cellStyle name="40% - Accent3 3 2 2 3 2" xfId="3994"/>
    <cellStyle name="40% - Accent3 3 2 2 3 2 2" xfId="3995"/>
    <cellStyle name="40% - Accent3 3 2 2 3 2 2 2" xfId="13087"/>
    <cellStyle name="40% - Accent3 3 2 2 3 2 3" xfId="13086"/>
    <cellStyle name="40% - Accent3 3 2 2 3 3" xfId="3996"/>
    <cellStyle name="40% - Accent3 3 2 2 3 3 2" xfId="13088"/>
    <cellStyle name="40% - Accent3 3 2 2 3 4" xfId="9986"/>
    <cellStyle name="40% - Accent3 3 2 2 4" xfId="3997"/>
    <cellStyle name="40% - Accent3 3 2 2 4 2" xfId="3998"/>
    <cellStyle name="40% - Accent3 3 2 2 4 2 2" xfId="13090"/>
    <cellStyle name="40% - Accent3 3 2 2 4 3" xfId="13089"/>
    <cellStyle name="40% - Accent3 3 2 2 5" xfId="3999"/>
    <cellStyle name="40% - Accent3 3 2 2 5 2" xfId="13091"/>
    <cellStyle name="40% - Accent3 3 2 2 6" xfId="8968"/>
    <cellStyle name="40% - Accent3 3 2 3" xfId="1240"/>
    <cellStyle name="40% - Accent3 3 2 3 2" xfId="2267"/>
    <cellStyle name="40% - Accent3 3 2 3 2 2" xfId="4000"/>
    <cellStyle name="40% - Accent3 3 2 3 2 2 2" xfId="4001"/>
    <cellStyle name="40% - Accent3 3 2 3 2 2 2 2" xfId="13093"/>
    <cellStyle name="40% - Accent3 3 2 3 2 2 3" xfId="13092"/>
    <cellStyle name="40% - Accent3 3 2 3 2 3" xfId="4002"/>
    <cellStyle name="40% - Accent3 3 2 3 2 3 2" xfId="13094"/>
    <cellStyle name="40% - Accent3 3 2 3 2 4" xfId="10418"/>
    <cellStyle name="40% - Accent3 3 2 3 3" xfId="4003"/>
    <cellStyle name="40% - Accent3 3 2 3 3 2" xfId="4004"/>
    <cellStyle name="40% - Accent3 3 2 3 3 2 2" xfId="13096"/>
    <cellStyle name="40% - Accent3 3 2 3 3 3" xfId="13095"/>
    <cellStyle name="40% - Accent3 3 2 3 4" xfId="4005"/>
    <cellStyle name="40% - Accent3 3 2 3 4 2" xfId="13097"/>
    <cellStyle name="40% - Accent3 3 2 3 5" xfId="9400"/>
    <cellStyle name="40% - Accent3 3 2 4" xfId="1759"/>
    <cellStyle name="40% - Accent3 3 2 4 2" xfId="4006"/>
    <cellStyle name="40% - Accent3 3 2 4 2 2" xfId="4007"/>
    <cellStyle name="40% - Accent3 3 2 4 2 2 2" xfId="13099"/>
    <cellStyle name="40% - Accent3 3 2 4 2 3" xfId="13098"/>
    <cellStyle name="40% - Accent3 3 2 4 3" xfId="4008"/>
    <cellStyle name="40% - Accent3 3 2 4 3 2" xfId="13100"/>
    <cellStyle name="40% - Accent3 3 2 4 4" xfId="9910"/>
    <cellStyle name="40% - Accent3 3 2 5" xfId="4009"/>
    <cellStyle name="40% - Accent3 3 2 5 2" xfId="4010"/>
    <cellStyle name="40% - Accent3 3 2 5 2 2" xfId="13102"/>
    <cellStyle name="40% - Accent3 3 2 5 3" xfId="13101"/>
    <cellStyle name="40% - Accent3 3 2 6" xfId="4011"/>
    <cellStyle name="40% - Accent3 3 2 6 2" xfId="13103"/>
    <cellStyle name="40% - Accent3 3 2 7" xfId="8892"/>
    <cellStyle name="40% - Accent3 3 3" xfId="293"/>
    <cellStyle name="40% - Accent3 3 3 2" xfId="1278"/>
    <cellStyle name="40% - Accent3 3 3 2 2" xfId="2305"/>
    <cellStyle name="40% - Accent3 3 3 2 2 2" xfId="4012"/>
    <cellStyle name="40% - Accent3 3 3 2 2 2 2" xfId="4013"/>
    <cellStyle name="40% - Accent3 3 3 2 2 2 2 2" xfId="13105"/>
    <cellStyle name="40% - Accent3 3 3 2 2 2 3" xfId="13104"/>
    <cellStyle name="40% - Accent3 3 3 2 2 3" xfId="4014"/>
    <cellStyle name="40% - Accent3 3 3 2 2 3 2" xfId="13106"/>
    <cellStyle name="40% - Accent3 3 3 2 2 4" xfId="10456"/>
    <cellStyle name="40% - Accent3 3 3 2 3" xfId="4015"/>
    <cellStyle name="40% - Accent3 3 3 2 3 2" xfId="4016"/>
    <cellStyle name="40% - Accent3 3 3 2 3 2 2" xfId="13108"/>
    <cellStyle name="40% - Accent3 3 3 2 3 3" xfId="13107"/>
    <cellStyle name="40% - Accent3 3 3 2 4" xfId="4017"/>
    <cellStyle name="40% - Accent3 3 3 2 4 2" xfId="13109"/>
    <cellStyle name="40% - Accent3 3 3 2 5" xfId="9438"/>
    <cellStyle name="40% - Accent3 3 3 3" xfId="1797"/>
    <cellStyle name="40% - Accent3 3 3 3 2" xfId="4018"/>
    <cellStyle name="40% - Accent3 3 3 3 2 2" xfId="4019"/>
    <cellStyle name="40% - Accent3 3 3 3 2 2 2" xfId="13111"/>
    <cellStyle name="40% - Accent3 3 3 3 2 3" xfId="13110"/>
    <cellStyle name="40% - Accent3 3 3 3 3" xfId="4020"/>
    <cellStyle name="40% - Accent3 3 3 3 3 2" xfId="13112"/>
    <cellStyle name="40% - Accent3 3 3 3 4" xfId="9948"/>
    <cellStyle name="40% - Accent3 3 3 4" xfId="4021"/>
    <cellStyle name="40% - Accent3 3 3 4 2" xfId="4022"/>
    <cellStyle name="40% - Accent3 3 3 4 2 2" xfId="13114"/>
    <cellStyle name="40% - Accent3 3 3 4 3" xfId="13113"/>
    <cellStyle name="40% - Accent3 3 3 5" xfId="4023"/>
    <cellStyle name="40% - Accent3 3 3 5 2" xfId="13115"/>
    <cellStyle name="40% - Accent3 3 3 6" xfId="8930"/>
    <cellStyle name="40% - Accent3 3 4" xfId="1202"/>
    <cellStyle name="40% - Accent3 3 4 2" xfId="2229"/>
    <cellStyle name="40% - Accent3 3 4 2 2" xfId="4024"/>
    <cellStyle name="40% - Accent3 3 4 2 2 2" xfId="4025"/>
    <cellStyle name="40% - Accent3 3 4 2 2 2 2" xfId="13117"/>
    <cellStyle name="40% - Accent3 3 4 2 2 3" xfId="13116"/>
    <cellStyle name="40% - Accent3 3 4 2 3" xfId="4026"/>
    <cellStyle name="40% - Accent3 3 4 2 3 2" xfId="13118"/>
    <cellStyle name="40% - Accent3 3 4 2 4" xfId="10380"/>
    <cellStyle name="40% - Accent3 3 4 3" xfId="4027"/>
    <cellStyle name="40% - Accent3 3 4 3 2" xfId="4028"/>
    <cellStyle name="40% - Accent3 3 4 3 2 2" xfId="13120"/>
    <cellStyle name="40% - Accent3 3 4 3 3" xfId="13119"/>
    <cellStyle name="40% - Accent3 3 4 4" xfId="4029"/>
    <cellStyle name="40% - Accent3 3 4 4 2" xfId="13121"/>
    <cellStyle name="40% - Accent3 3 4 5" xfId="9362"/>
    <cellStyle name="40% - Accent3 3 5" xfId="1721"/>
    <cellStyle name="40% - Accent3 3 5 2" xfId="4030"/>
    <cellStyle name="40% - Accent3 3 5 2 2" xfId="4031"/>
    <cellStyle name="40% - Accent3 3 5 2 2 2" xfId="13123"/>
    <cellStyle name="40% - Accent3 3 5 2 3" xfId="13122"/>
    <cellStyle name="40% - Accent3 3 5 3" xfId="4032"/>
    <cellStyle name="40% - Accent3 3 5 3 2" xfId="13124"/>
    <cellStyle name="40% - Accent3 3 5 4" xfId="9872"/>
    <cellStyle name="40% - Accent3 3 6" xfId="4033"/>
    <cellStyle name="40% - Accent3 3 6 2" xfId="4034"/>
    <cellStyle name="40% - Accent3 3 6 2 2" xfId="13126"/>
    <cellStyle name="40% - Accent3 3 6 3" xfId="13125"/>
    <cellStyle name="40% - Accent3 3 7" xfId="4035"/>
    <cellStyle name="40% - Accent3 3 7 2" xfId="13127"/>
    <cellStyle name="40% - Accent3 3 8" xfId="8854"/>
    <cellStyle name="40% - Accent3 4" xfId="357"/>
    <cellStyle name="40% - Accent3 4 2" xfId="1341"/>
    <cellStyle name="40% - Accent3 4 2 2" xfId="2368"/>
    <cellStyle name="40% - Accent3 4 2 2 2" xfId="4036"/>
    <cellStyle name="40% - Accent3 4 2 2 2 2" xfId="4037"/>
    <cellStyle name="40% - Accent3 4 2 2 2 2 2" xfId="13129"/>
    <cellStyle name="40% - Accent3 4 2 2 2 3" xfId="13128"/>
    <cellStyle name="40% - Accent3 4 2 2 3" xfId="4038"/>
    <cellStyle name="40% - Accent3 4 2 2 3 2" xfId="13130"/>
    <cellStyle name="40% - Accent3 4 2 2 4" xfId="10519"/>
    <cellStyle name="40% - Accent3 4 2 3" xfId="4039"/>
    <cellStyle name="40% - Accent3 4 2 3 2" xfId="4040"/>
    <cellStyle name="40% - Accent3 4 2 3 2 2" xfId="13132"/>
    <cellStyle name="40% - Accent3 4 2 3 3" xfId="13131"/>
    <cellStyle name="40% - Accent3 4 2 4" xfId="4041"/>
    <cellStyle name="40% - Accent3 4 2 4 2" xfId="13133"/>
    <cellStyle name="40% - Accent3 4 2 5" xfId="9501"/>
    <cellStyle name="40% - Accent3 4 3" xfId="1860"/>
    <cellStyle name="40% - Accent3 4 3 2" xfId="4042"/>
    <cellStyle name="40% - Accent3 4 3 2 2" xfId="4043"/>
    <cellStyle name="40% - Accent3 4 3 2 2 2" xfId="13135"/>
    <cellStyle name="40% - Accent3 4 3 2 3" xfId="13134"/>
    <cellStyle name="40% - Accent3 4 3 3" xfId="4044"/>
    <cellStyle name="40% - Accent3 4 3 3 2" xfId="13136"/>
    <cellStyle name="40% - Accent3 4 3 4" xfId="10011"/>
    <cellStyle name="40% - Accent3 4 4" xfId="4045"/>
    <cellStyle name="40% - Accent3 4 4 2" xfId="4046"/>
    <cellStyle name="40% - Accent3 4 4 2 2" xfId="13138"/>
    <cellStyle name="40% - Accent3 4 4 3" xfId="13137"/>
    <cellStyle name="40% - Accent3 4 5" xfId="4047"/>
    <cellStyle name="40% - Accent3 4 5 2" xfId="13139"/>
    <cellStyle name="40% - Accent3 4 6" xfId="8993"/>
    <cellStyle name="40% - Accent3 5" xfId="1016"/>
    <cellStyle name="40% - Accent3 5 2" xfId="1654"/>
    <cellStyle name="40% - Accent3 5 2 2" xfId="2681"/>
    <cellStyle name="40% - Accent3 5 2 2 2" xfId="4048"/>
    <cellStyle name="40% - Accent3 5 2 2 2 2" xfId="4049"/>
    <cellStyle name="40% - Accent3 5 2 2 2 2 2" xfId="13141"/>
    <cellStyle name="40% - Accent3 5 2 2 2 3" xfId="13140"/>
    <cellStyle name="40% - Accent3 5 2 2 3" xfId="4050"/>
    <cellStyle name="40% - Accent3 5 2 2 3 2" xfId="13142"/>
    <cellStyle name="40% - Accent3 5 2 2 4" xfId="10832"/>
    <cellStyle name="40% - Accent3 5 2 3" xfId="4051"/>
    <cellStyle name="40% - Accent3 5 2 3 2" xfId="4052"/>
    <cellStyle name="40% - Accent3 5 2 3 2 2" xfId="13144"/>
    <cellStyle name="40% - Accent3 5 2 3 3" xfId="13143"/>
    <cellStyle name="40% - Accent3 5 2 4" xfId="4053"/>
    <cellStyle name="40% - Accent3 5 2 4 2" xfId="13145"/>
    <cellStyle name="40% - Accent3 5 2 5" xfId="9814"/>
    <cellStyle name="40% - Accent3 5 3" xfId="2173"/>
    <cellStyle name="40% - Accent3 5 3 2" xfId="4054"/>
    <cellStyle name="40% - Accent3 5 3 2 2" xfId="4055"/>
    <cellStyle name="40% - Accent3 5 3 2 2 2" xfId="13147"/>
    <cellStyle name="40% - Accent3 5 3 2 3" xfId="13146"/>
    <cellStyle name="40% - Accent3 5 3 3" xfId="4056"/>
    <cellStyle name="40% - Accent3 5 3 3 2" xfId="13148"/>
    <cellStyle name="40% - Accent3 5 3 4" xfId="10324"/>
    <cellStyle name="40% - Accent3 5 4" xfId="4057"/>
    <cellStyle name="40% - Accent3 5 4 2" xfId="4058"/>
    <cellStyle name="40% - Accent3 5 4 2 2" xfId="13150"/>
    <cellStyle name="40% - Accent3 5 4 3" xfId="13149"/>
    <cellStyle name="40% - Accent3 5 5" xfId="4059"/>
    <cellStyle name="40% - Accent3 5 5 2" xfId="13151"/>
    <cellStyle name="40% - Accent3 5 6" xfId="9306"/>
    <cellStyle name="40% - Accent3 6" xfId="1030"/>
    <cellStyle name="40% - Accent3 6 2" xfId="1668"/>
    <cellStyle name="40% - Accent3 6 2 2" xfId="2695"/>
    <cellStyle name="40% - Accent3 6 2 2 2" xfId="10846"/>
    <cellStyle name="40% - Accent3 6 2 3" xfId="9828"/>
    <cellStyle name="40% - Accent3 6 3" xfId="2187"/>
    <cellStyle name="40% - Accent3 6 3 2" xfId="10338"/>
    <cellStyle name="40% - Accent3 6 4" xfId="9320"/>
    <cellStyle name="40% - Accent3 7" xfId="1050"/>
    <cellStyle name="40% - Accent3 7 2" xfId="1688"/>
    <cellStyle name="40% - Accent3 7 2 2" xfId="2709"/>
    <cellStyle name="40% - Accent3 7 2 2 2" xfId="10860"/>
    <cellStyle name="40% - Accent3 7 2 3" xfId="9842"/>
    <cellStyle name="40% - Accent3 7 3" xfId="2201"/>
    <cellStyle name="40% - Accent3 7 3 2" xfId="10352"/>
    <cellStyle name="40% - Accent3 7 4" xfId="9334"/>
    <cellStyle name="40% - Accent3 8" xfId="20"/>
    <cellStyle name="40% - Accent3 9" xfId="1115"/>
    <cellStyle name="40% - Accent4 2" xfId="23"/>
    <cellStyle name="40% - Accent4 2 2" xfId="194"/>
    <cellStyle name="40% - Accent4 2 2 2" xfId="4060"/>
    <cellStyle name="40% - Accent4 2 2 2 2" xfId="4061"/>
    <cellStyle name="40% - Accent4 2 2 2 2 2" xfId="4062"/>
    <cellStyle name="40% - Accent4 2 2 2 2 2 2" xfId="4063"/>
    <cellStyle name="40% - Accent4 2 2 2 2 2 2 2" xfId="13155"/>
    <cellStyle name="40% - Accent4 2 2 2 2 2 3" xfId="13154"/>
    <cellStyle name="40% - Accent4 2 2 2 2 3" xfId="4064"/>
    <cellStyle name="40% - Accent4 2 2 2 2 3 2" xfId="13156"/>
    <cellStyle name="40% - Accent4 2 2 2 2 4" xfId="13153"/>
    <cellStyle name="40% - Accent4 2 2 2 3" xfId="4065"/>
    <cellStyle name="40% - Accent4 2 2 2 3 2" xfId="4066"/>
    <cellStyle name="40% - Accent4 2 2 2 3 2 2" xfId="13158"/>
    <cellStyle name="40% - Accent4 2 2 2 3 3" xfId="13157"/>
    <cellStyle name="40% - Accent4 2 2 2 4" xfId="4067"/>
    <cellStyle name="40% - Accent4 2 2 2 4 2" xfId="13159"/>
    <cellStyle name="40% - Accent4 2 2 2 5" xfId="13152"/>
    <cellStyle name="40% - Accent4 2 2 3" xfId="4068"/>
    <cellStyle name="40% - Accent4 2 2 3 2" xfId="4069"/>
    <cellStyle name="40% - Accent4 2 2 3 2 2" xfId="4070"/>
    <cellStyle name="40% - Accent4 2 2 3 2 2 2" xfId="13162"/>
    <cellStyle name="40% - Accent4 2 2 3 2 3" xfId="13161"/>
    <cellStyle name="40% - Accent4 2 2 3 3" xfId="4071"/>
    <cellStyle name="40% - Accent4 2 2 3 3 2" xfId="13163"/>
    <cellStyle name="40% - Accent4 2 2 3 4" xfId="13160"/>
    <cellStyle name="40% - Accent4 2 2 4" xfId="4072"/>
    <cellStyle name="40% - Accent4 2 2 4 2" xfId="4073"/>
    <cellStyle name="40% - Accent4 2 2 4 2 2" xfId="13165"/>
    <cellStyle name="40% - Accent4 2 2 4 3" xfId="13164"/>
    <cellStyle name="40% - Accent4 2 2 5" xfId="4074"/>
    <cellStyle name="40% - Accent4 2 2 5 2" xfId="13166"/>
    <cellStyle name="40% - Accent4 2 3" xfId="4075"/>
    <cellStyle name="40% - Accent4 2 3 2" xfId="4076"/>
    <cellStyle name="40% - Accent4 2 3 2 2" xfId="4077"/>
    <cellStyle name="40% - Accent4 2 3 2 2 2" xfId="4078"/>
    <cellStyle name="40% - Accent4 2 3 2 2 2 2" xfId="13170"/>
    <cellStyle name="40% - Accent4 2 3 2 2 3" xfId="13169"/>
    <cellStyle name="40% - Accent4 2 3 2 3" xfId="4079"/>
    <cellStyle name="40% - Accent4 2 3 2 3 2" xfId="13171"/>
    <cellStyle name="40% - Accent4 2 3 2 4" xfId="13168"/>
    <cellStyle name="40% - Accent4 2 3 3" xfId="4080"/>
    <cellStyle name="40% - Accent4 2 3 3 2" xfId="4081"/>
    <cellStyle name="40% - Accent4 2 3 3 2 2" xfId="13173"/>
    <cellStyle name="40% - Accent4 2 3 3 3" xfId="13172"/>
    <cellStyle name="40% - Accent4 2 3 4" xfId="4082"/>
    <cellStyle name="40% - Accent4 2 3 4 2" xfId="13174"/>
    <cellStyle name="40% - Accent4 2 3 5" xfId="13167"/>
    <cellStyle name="40% - Accent4 2 4" xfId="4083"/>
    <cellStyle name="40% - Accent4 2 4 2" xfId="4084"/>
    <cellStyle name="40% - Accent4 2 4 2 2" xfId="4085"/>
    <cellStyle name="40% - Accent4 2 4 2 2 2" xfId="13177"/>
    <cellStyle name="40% - Accent4 2 4 2 3" xfId="13176"/>
    <cellStyle name="40% - Accent4 2 4 3" xfId="4086"/>
    <cellStyle name="40% - Accent4 2 4 3 2" xfId="13178"/>
    <cellStyle name="40% - Accent4 2 4 4" xfId="13175"/>
    <cellStyle name="40% - Accent4 2 5" xfId="4087"/>
    <cellStyle name="40% - Accent4 2 5 2" xfId="4088"/>
    <cellStyle name="40% - Accent4 2 5 2 2" xfId="13180"/>
    <cellStyle name="40% - Accent4 2 5 3" xfId="13179"/>
    <cellStyle name="40% - Accent4 2 6" xfId="4089"/>
    <cellStyle name="40% - Accent4 2 6 2" xfId="13181"/>
    <cellStyle name="40% - Accent4 3" xfId="161"/>
    <cellStyle name="40% - Accent4 3 2" xfId="255"/>
    <cellStyle name="40% - Accent4 3 2 2" xfId="333"/>
    <cellStyle name="40% - Accent4 3 2 2 2" xfId="1318"/>
    <cellStyle name="40% - Accent4 3 2 2 2 2" xfId="2345"/>
    <cellStyle name="40% - Accent4 3 2 2 2 2 2" xfId="4090"/>
    <cellStyle name="40% - Accent4 3 2 2 2 2 2 2" xfId="4091"/>
    <cellStyle name="40% - Accent4 3 2 2 2 2 2 2 2" xfId="13183"/>
    <cellStyle name="40% - Accent4 3 2 2 2 2 2 3" xfId="13182"/>
    <cellStyle name="40% - Accent4 3 2 2 2 2 3" xfId="4092"/>
    <cellStyle name="40% - Accent4 3 2 2 2 2 3 2" xfId="13184"/>
    <cellStyle name="40% - Accent4 3 2 2 2 2 4" xfId="10496"/>
    <cellStyle name="40% - Accent4 3 2 2 2 3" xfId="4093"/>
    <cellStyle name="40% - Accent4 3 2 2 2 3 2" xfId="4094"/>
    <cellStyle name="40% - Accent4 3 2 2 2 3 2 2" xfId="13186"/>
    <cellStyle name="40% - Accent4 3 2 2 2 3 3" xfId="13185"/>
    <cellStyle name="40% - Accent4 3 2 2 2 4" xfId="4095"/>
    <cellStyle name="40% - Accent4 3 2 2 2 4 2" xfId="13187"/>
    <cellStyle name="40% - Accent4 3 2 2 2 5" xfId="9478"/>
    <cellStyle name="40% - Accent4 3 2 2 3" xfId="1837"/>
    <cellStyle name="40% - Accent4 3 2 2 3 2" xfId="4096"/>
    <cellStyle name="40% - Accent4 3 2 2 3 2 2" xfId="4097"/>
    <cellStyle name="40% - Accent4 3 2 2 3 2 2 2" xfId="13189"/>
    <cellStyle name="40% - Accent4 3 2 2 3 2 3" xfId="13188"/>
    <cellStyle name="40% - Accent4 3 2 2 3 3" xfId="4098"/>
    <cellStyle name="40% - Accent4 3 2 2 3 3 2" xfId="13190"/>
    <cellStyle name="40% - Accent4 3 2 2 3 4" xfId="9988"/>
    <cellStyle name="40% - Accent4 3 2 2 4" xfId="4099"/>
    <cellStyle name="40% - Accent4 3 2 2 4 2" xfId="4100"/>
    <cellStyle name="40% - Accent4 3 2 2 4 2 2" xfId="13192"/>
    <cellStyle name="40% - Accent4 3 2 2 4 3" xfId="13191"/>
    <cellStyle name="40% - Accent4 3 2 2 5" xfId="4101"/>
    <cellStyle name="40% - Accent4 3 2 2 5 2" xfId="13193"/>
    <cellStyle name="40% - Accent4 3 2 2 6" xfId="8970"/>
    <cellStyle name="40% - Accent4 3 2 3" xfId="1242"/>
    <cellStyle name="40% - Accent4 3 2 3 2" xfId="2269"/>
    <cellStyle name="40% - Accent4 3 2 3 2 2" xfId="4102"/>
    <cellStyle name="40% - Accent4 3 2 3 2 2 2" xfId="4103"/>
    <cellStyle name="40% - Accent4 3 2 3 2 2 2 2" xfId="13195"/>
    <cellStyle name="40% - Accent4 3 2 3 2 2 3" xfId="13194"/>
    <cellStyle name="40% - Accent4 3 2 3 2 3" xfId="4104"/>
    <cellStyle name="40% - Accent4 3 2 3 2 3 2" xfId="13196"/>
    <cellStyle name="40% - Accent4 3 2 3 2 4" xfId="10420"/>
    <cellStyle name="40% - Accent4 3 2 3 3" xfId="4105"/>
    <cellStyle name="40% - Accent4 3 2 3 3 2" xfId="4106"/>
    <cellStyle name="40% - Accent4 3 2 3 3 2 2" xfId="13198"/>
    <cellStyle name="40% - Accent4 3 2 3 3 3" xfId="13197"/>
    <cellStyle name="40% - Accent4 3 2 3 4" xfId="4107"/>
    <cellStyle name="40% - Accent4 3 2 3 4 2" xfId="13199"/>
    <cellStyle name="40% - Accent4 3 2 3 5" xfId="9402"/>
    <cellStyle name="40% - Accent4 3 2 4" xfId="1761"/>
    <cellStyle name="40% - Accent4 3 2 4 2" xfId="4108"/>
    <cellStyle name="40% - Accent4 3 2 4 2 2" xfId="4109"/>
    <cellStyle name="40% - Accent4 3 2 4 2 2 2" xfId="13201"/>
    <cellStyle name="40% - Accent4 3 2 4 2 3" xfId="13200"/>
    <cellStyle name="40% - Accent4 3 2 4 3" xfId="4110"/>
    <cellStyle name="40% - Accent4 3 2 4 3 2" xfId="13202"/>
    <cellStyle name="40% - Accent4 3 2 4 4" xfId="9912"/>
    <cellStyle name="40% - Accent4 3 2 5" xfId="4111"/>
    <cellStyle name="40% - Accent4 3 2 5 2" xfId="4112"/>
    <cellStyle name="40% - Accent4 3 2 5 2 2" xfId="13204"/>
    <cellStyle name="40% - Accent4 3 2 5 3" xfId="13203"/>
    <cellStyle name="40% - Accent4 3 2 6" xfId="4113"/>
    <cellStyle name="40% - Accent4 3 2 6 2" xfId="13205"/>
    <cellStyle name="40% - Accent4 3 2 7" xfId="8894"/>
    <cellStyle name="40% - Accent4 3 3" xfId="295"/>
    <cellStyle name="40% - Accent4 3 3 2" xfId="1280"/>
    <cellStyle name="40% - Accent4 3 3 2 2" xfId="2307"/>
    <cellStyle name="40% - Accent4 3 3 2 2 2" xfId="4114"/>
    <cellStyle name="40% - Accent4 3 3 2 2 2 2" xfId="4115"/>
    <cellStyle name="40% - Accent4 3 3 2 2 2 2 2" xfId="13207"/>
    <cellStyle name="40% - Accent4 3 3 2 2 2 3" xfId="13206"/>
    <cellStyle name="40% - Accent4 3 3 2 2 3" xfId="4116"/>
    <cellStyle name="40% - Accent4 3 3 2 2 3 2" xfId="13208"/>
    <cellStyle name="40% - Accent4 3 3 2 2 4" xfId="10458"/>
    <cellStyle name="40% - Accent4 3 3 2 3" xfId="4117"/>
    <cellStyle name="40% - Accent4 3 3 2 3 2" xfId="4118"/>
    <cellStyle name="40% - Accent4 3 3 2 3 2 2" xfId="13210"/>
    <cellStyle name="40% - Accent4 3 3 2 3 3" xfId="13209"/>
    <cellStyle name="40% - Accent4 3 3 2 4" xfId="4119"/>
    <cellStyle name="40% - Accent4 3 3 2 4 2" xfId="13211"/>
    <cellStyle name="40% - Accent4 3 3 2 5" xfId="9440"/>
    <cellStyle name="40% - Accent4 3 3 3" xfId="1799"/>
    <cellStyle name="40% - Accent4 3 3 3 2" xfId="4120"/>
    <cellStyle name="40% - Accent4 3 3 3 2 2" xfId="4121"/>
    <cellStyle name="40% - Accent4 3 3 3 2 2 2" xfId="13213"/>
    <cellStyle name="40% - Accent4 3 3 3 2 3" xfId="13212"/>
    <cellStyle name="40% - Accent4 3 3 3 3" xfId="4122"/>
    <cellStyle name="40% - Accent4 3 3 3 3 2" xfId="13214"/>
    <cellStyle name="40% - Accent4 3 3 3 4" xfId="9950"/>
    <cellStyle name="40% - Accent4 3 3 4" xfId="4123"/>
    <cellStyle name="40% - Accent4 3 3 4 2" xfId="4124"/>
    <cellStyle name="40% - Accent4 3 3 4 2 2" xfId="13216"/>
    <cellStyle name="40% - Accent4 3 3 4 3" xfId="13215"/>
    <cellStyle name="40% - Accent4 3 3 5" xfId="4125"/>
    <cellStyle name="40% - Accent4 3 3 5 2" xfId="13217"/>
    <cellStyle name="40% - Accent4 3 3 6" xfId="8932"/>
    <cellStyle name="40% - Accent4 3 4" xfId="1204"/>
    <cellStyle name="40% - Accent4 3 4 2" xfId="2231"/>
    <cellStyle name="40% - Accent4 3 4 2 2" xfId="4126"/>
    <cellStyle name="40% - Accent4 3 4 2 2 2" xfId="4127"/>
    <cellStyle name="40% - Accent4 3 4 2 2 2 2" xfId="13219"/>
    <cellStyle name="40% - Accent4 3 4 2 2 3" xfId="13218"/>
    <cellStyle name="40% - Accent4 3 4 2 3" xfId="4128"/>
    <cellStyle name="40% - Accent4 3 4 2 3 2" xfId="13220"/>
    <cellStyle name="40% - Accent4 3 4 2 4" xfId="10382"/>
    <cellStyle name="40% - Accent4 3 4 3" xfId="4129"/>
    <cellStyle name="40% - Accent4 3 4 3 2" xfId="4130"/>
    <cellStyle name="40% - Accent4 3 4 3 2 2" xfId="13222"/>
    <cellStyle name="40% - Accent4 3 4 3 3" xfId="13221"/>
    <cellStyle name="40% - Accent4 3 4 4" xfId="4131"/>
    <cellStyle name="40% - Accent4 3 4 4 2" xfId="13223"/>
    <cellStyle name="40% - Accent4 3 4 5" xfId="9364"/>
    <cellStyle name="40% - Accent4 3 5" xfId="1723"/>
    <cellStyle name="40% - Accent4 3 5 2" xfId="4132"/>
    <cellStyle name="40% - Accent4 3 5 2 2" xfId="4133"/>
    <cellStyle name="40% - Accent4 3 5 2 2 2" xfId="13225"/>
    <cellStyle name="40% - Accent4 3 5 2 3" xfId="13224"/>
    <cellStyle name="40% - Accent4 3 5 3" xfId="4134"/>
    <cellStyle name="40% - Accent4 3 5 3 2" xfId="13226"/>
    <cellStyle name="40% - Accent4 3 5 4" xfId="9874"/>
    <cellStyle name="40% - Accent4 3 6" xfId="4135"/>
    <cellStyle name="40% - Accent4 3 6 2" xfId="4136"/>
    <cellStyle name="40% - Accent4 3 6 2 2" xfId="13228"/>
    <cellStyle name="40% - Accent4 3 6 3" xfId="13227"/>
    <cellStyle name="40% - Accent4 3 7" xfId="4137"/>
    <cellStyle name="40% - Accent4 3 7 2" xfId="13229"/>
    <cellStyle name="40% - Accent4 3 8" xfId="8856"/>
    <cellStyle name="40% - Accent4 4" xfId="358"/>
    <cellStyle name="40% - Accent4 4 2" xfId="1342"/>
    <cellStyle name="40% - Accent4 4 2 2" xfId="2369"/>
    <cellStyle name="40% - Accent4 4 2 2 2" xfId="4138"/>
    <cellStyle name="40% - Accent4 4 2 2 2 2" xfId="4139"/>
    <cellStyle name="40% - Accent4 4 2 2 2 2 2" xfId="13231"/>
    <cellStyle name="40% - Accent4 4 2 2 2 3" xfId="13230"/>
    <cellStyle name="40% - Accent4 4 2 2 3" xfId="4140"/>
    <cellStyle name="40% - Accent4 4 2 2 3 2" xfId="13232"/>
    <cellStyle name="40% - Accent4 4 2 2 4" xfId="10520"/>
    <cellStyle name="40% - Accent4 4 2 3" xfId="4141"/>
    <cellStyle name="40% - Accent4 4 2 3 2" xfId="4142"/>
    <cellStyle name="40% - Accent4 4 2 3 2 2" xfId="13234"/>
    <cellStyle name="40% - Accent4 4 2 3 3" xfId="13233"/>
    <cellStyle name="40% - Accent4 4 2 4" xfId="4143"/>
    <cellStyle name="40% - Accent4 4 2 4 2" xfId="13235"/>
    <cellStyle name="40% - Accent4 4 2 5" xfId="9502"/>
    <cellStyle name="40% - Accent4 4 3" xfId="1861"/>
    <cellStyle name="40% - Accent4 4 3 2" xfId="4144"/>
    <cellStyle name="40% - Accent4 4 3 2 2" xfId="4145"/>
    <cellStyle name="40% - Accent4 4 3 2 2 2" xfId="13237"/>
    <cellStyle name="40% - Accent4 4 3 2 3" xfId="13236"/>
    <cellStyle name="40% - Accent4 4 3 3" xfId="4146"/>
    <cellStyle name="40% - Accent4 4 3 3 2" xfId="13238"/>
    <cellStyle name="40% - Accent4 4 3 4" xfId="10012"/>
    <cellStyle name="40% - Accent4 4 4" xfId="4147"/>
    <cellStyle name="40% - Accent4 4 4 2" xfId="4148"/>
    <cellStyle name="40% - Accent4 4 4 2 2" xfId="13240"/>
    <cellStyle name="40% - Accent4 4 4 3" xfId="13239"/>
    <cellStyle name="40% - Accent4 4 5" xfId="4149"/>
    <cellStyle name="40% - Accent4 4 5 2" xfId="13241"/>
    <cellStyle name="40% - Accent4 4 6" xfId="8994"/>
    <cellStyle name="40% - Accent4 5" xfId="1018"/>
    <cellStyle name="40% - Accent4 5 2" xfId="1656"/>
    <cellStyle name="40% - Accent4 5 2 2" xfId="2683"/>
    <cellStyle name="40% - Accent4 5 2 2 2" xfId="4150"/>
    <cellStyle name="40% - Accent4 5 2 2 2 2" xfId="4151"/>
    <cellStyle name="40% - Accent4 5 2 2 2 2 2" xfId="13243"/>
    <cellStyle name="40% - Accent4 5 2 2 2 3" xfId="13242"/>
    <cellStyle name="40% - Accent4 5 2 2 3" xfId="4152"/>
    <cellStyle name="40% - Accent4 5 2 2 3 2" xfId="13244"/>
    <cellStyle name="40% - Accent4 5 2 2 4" xfId="10834"/>
    <cellStyle name="40% - Accent4 5 2 3" xfId="4153"/>
    <cellStyle name="40% - Accent4 5 2 3 2" xfId="4154"/>
    <cellStyle name="40% - Accent4 5 2 3 2 2" xfId="13246"/>
    <cellStyle name="40% - Accent4 5 2 3 3" xfId="13245"/>
    <cellStyle name="40% - Accent4 5 2 4" xfId="4155"/>
    <cellStyle name="40% - Accent4 5 2 4 2" xfId="13247"/>
    <cellStyle name="40% - Accent4 5 2 5" xfId="9816"/>
    <cellStyle name="40% - Accent4 5 3" xfId="2175"/>
    <cellStyle name="40% - Accent4 5 3 2" xfId="4156"/>
    <cellStyle name="40% - Accent4 5 3 2 2" xfId="4157"/>
    <cellStyle name="40% - Accent4 5 3 2 2 2" xfId="13249"/>
    <cellStyle name="40% - Accent4 5 3 2 3" xfId="13248"/>
    <cellStyle name="40% - Accent4 5 3 3" xfId="4158"/>
    <cellStyle name="40% - Accent4 5 3 3 2" xfId="13250"/>
    <cellStyle name="40% - Accent4 5 3 4" xfId="10326"/>
    <cellStyle name="40% - Accent4 5 4" xfId="4159"/>
    <cellStyle name="40% - Accent4 5 4 2" xfId="4160"/>
    <cellStyle name="40% - Accent4 5 4 2 2" xfId="13252"/>
    <cellStyle name="40% - Accent4 5 4 3" xfId="13251"/>
    <cellStyle name="40% - Accent4 5 5" xfId="4161"/>
    <cellStyle name="40% - Accent4 5 5 2" xfId="13253"/>
    <cellStyle name="40% - Accent4 5 6" xfId="9308"/>
    <cellStyle name="40% - Accent4 6" xfId="1032"/>
    <cellStyle name="40% - Accent4 6 2" xfId="1670"/>
    <cellStyle name="40% - Accent4 6 2 2" xfId="2697"/>
    <cellStyle name="40% - Accent4 6 2 2 2" xfId="10848"/>
    <cellStyle name="40% - Accent4 6 2 3" xfId="9830"/>
    <cellStyle name="40% - Accent4 6 3" xfId="2189"/>
    <cellStyle name="40% - Accent4 6 3 2" xfId="10340"/>
    <cellStyle name="40% - Accent4 6 4" xfId="9322"/>
    <cellStyle name="40% - Accent4 7" xfId="1052"/>
    <cellStyle name="40% - Accent4 7 2" xfId="1690"/>
    <cellStyle name="40% - Accent4 7 2 2" xfId="2711"/>
    <cellStyle name="40% - Accent4 7 2 2 2" xfId="10862"/>
    <cellStyle name="40% - Accent4 7 2 3" xfId="9844"/>
    <cellStyle name="40% - Accent4 7 3" xfId="2203"/>
    <cellStyle name="40% - Accent4 7 3 2" xfId="10354"/>
    <cellStyle name="40% - Accent4 7 4" xfId="9336"/>
    <cellStyle name="40% - Accent4 8" xfId="22"/>
    <cellStyle name="40% - Accent4 9" xfId="1119"/>
    <cellStyle name="40% - Accent5 2" xfId="25"/>
    <cellStyle name="40% - Accent5 2 2" xfId="195"/>
    <cellStyle name="40% - Accent5 2 2 2" xfId="4162"/>
    <cellStyle name="40% - Accent5 2 2 2 2" xfId="4163"/>
    <cellStyle name="40% - Accent5 2 2 2 2 2" xfId="4164"/>
    <cellStyle name="40% - Accent5 2 2 2 2 2 2" xfId="4165"/>
    <cellStyle name="40% - Accent5 2 2 2 2 2 2 2" xfId="13257"/>
    <cellStyle name="40% - Accent5 2 2 2 2 2 3" xfId="13256"/>
    <cellStyle name="40% - Accent5 2 2 2 2 3" xfId="4166"/>
    <cellStyle name="40% - Accent5 2 2 2 2 3 2" xfId="13258"/>
    <cellStyle name="40% - Accent5 2 2 2 2 4" xfId="13255"/>
    <cellStyle name="40% - Accent5 2 2 2 3" xfId="4167"/>
    <cellStyle name="40% - Accent5 2 2 2 3 2" xfId="4168"/>
    <cellStyle name="40% - Accent5 2 2 2 3 2 2" xfId="13260"/>
    <cellStyle name="40% - Accent5 2 2 2 3 3" xfId="13259"/>
    <cellStyle name="40% - Accent5 2 2 2 4" xfId="4169"/>
    <cellStyle name="40% - Accent5 2 2 2 4 2" xfId="13261"/>
    <cellStyle name="40% - Accent5 2 2 2 5" xfId="13254"/>
    <cellStyle name="40% - Accent5 2 2 3" xfId="4170"/>
    <cellStyle name="40% - Accent5 2 2 3 2" xfId="4171"/>
    <cellStyle name="40% - Accent5 2 2 3 2 2" xfId="4172"/>
    <cellStyle name="40% - Accent5 2 2 3 2 2 2" xfId="13264"/>
    <cellStyle name="40% - Accent5 2 2 3 2 3" xfId="13263"/>
    <cellStyle name="40% - Accent5 2 2 3 3" xfId="4173"/>
    <cellStyle name="40% - Accent5 2 2 3 3 2" xfId="13265"/>
    <cellStyle name="40% - Accent5 2 2 3 4" xfId="13262"/>
    <cellStyle name="40% - Accent5 2 2 4" xfId="4174"/>
    <cellStyle name="40% - Accent5 2 2 4 2" xfId="4175"/>
    <cellStyle name="40% - Accent5 2 2 4 2 2" xfId="13267"/>
    <cellStyle name="40% - Accent5 2 2 4 3" xfId="13266"/>
    <cellStyle name="40% - Accent5 2 2 5" xfId="4176"/>
    <cellStyle name="40% - Accent5 2 2 5 2" xfId="13268"/>
    <cellStyle name="40% - Accent5 2 3" xfId="4177"/>
    <cellStyle name="40% - Accent5 2 3 2" xfId="4178"/>
    <cellStyle name="40% - Accent5 2 3 2 2" xfId="4179"/>
    <cellStyle name="40% - Accent5 2 3 2 2 2" xfId="4180"/>
    <cellStyle name="40% - Accent5 2 3 2 2 2 2" xfId="13272"/>
    <cellStyle name="40% - Accent5 2 3 2 2 3" xfId="13271"/>
    <cellStyle name="40% - Accent5 2 3 2 3" xfId="4181"/>
    <cellStyle name="40% - Accent5 2 3 2 3 2" xfId="13273"/>
    <cellStyle name="40% - Accent5 2 3 2 4" xfId="13270"/>
    <cellStyle name="40% - Accent5 2 3 3" xfId="4182"/>
    <cellStyle name="40% - Accent5 2 3 3 2" xfId="4183"/>
    <cellStyle name="40% - Accent5 2 3 3 2 2" xfId="13275"/>
    <cellStyle name="40% - Accent5 2 3 3 3" xfId="13274"/>
    <cellStyle name="40% - Accent5 2 3 4" xfId="4184"/>
    <cellStyle name="40% - Accent5 2 3 4 2" xfId="13276"/>
    <cellStyle name="40% - Accent5 2 3 5" xfId="13269"/>
    <cellStyle name="40% - Accent5 2 4" xfId="4185"/>
    <cellStyle name="40% - Accent5 2 4 2" xfId="4186"/>
    <cellStyle name="40% - Accent5 2 4 2 2" xfId="4187"/>
    <cellStyle name="40% - Accent5 2 4 2 2 2" xfId="13279"/>
    <cellStyle name="40% - Accent5 2 4 2 3" xfId="13278"/>
    <cellStyle name="40% - Accent5 2 4 3" xfId="4188"/>
    <cellStyle name="40% - Accent5 2 4 3 2" xfId="13280"/>
    <cellStyle name="40% - Accent5 2 4 4" xfId="13277"/>
    <cellStyle name="40% - Accent5 2 5" xfId="4189"/>
    <cellStyle name="40% - Accent5 2 5 2" xfId="4190"/>
    <cellStyle name="40% - Accent5 2 5 2 2" xfId="13282"/>
    <cellStyle name="40% - Accent5 2 5 3" xfId="13281"/>
    <cellStyle name="40% - Accent5 2 6" xfId="4191"/>
    <cellStyle name="40% - Accent5 2 6 2" xfId="13283"/>
    <cellStyle name="40% - Accent5 3" xfId="165"/>
    <cellStyle name="40% - Accent5 3 2" xfId="257"/>
    <cellStyle name="40% - Accent5 3 2 2" xfId="335"/>
    <cellStyle name="40% - Accent5 3 2 2 2" xfId="1320"/>
    <cellStyle name="40% - Accent5 3 2 2 2 2" xfId="2347"/>
    <cellStyle name="40% - Accent5 3 2 2 2 2 2" xfId="4192"/>
    <cellStyle name="40% - Accent5 3 2 2 2 2 2 2" xfId="4193"/>
    <cellStyle name="40% - Accent5 3 2 2 2 2 2 2 2" xfId="13285"/>
    <cellStyle name="40% - Accent5 3 2 2 2 2 2 3" xfId="13284"/>
    <cellStyle name="40% - Accent5 3 2 2 2 2 3" xfId="4194"/>
    <cellStyle name="40% - Accent5 3 2 2 2 2 3 2" xfId="13286"/>
    <cellStyle name="40% - Accent5 3 2 2 2 2 4" xfId="10498"/>
    <cellStyle name="40% - Accent5 3 2 2 2 3" xfId="4195"/>
    <cellStyle name="40% - Accent5 3 2 2 2 3 2" xfId="4196"/>
    <cellStyle name="40% - Accent5 3 2 2 2 3 2 2" xfId="13288"/>
    <cellStyle name="40% - Accent5 3 2 2 2 3 3" xfId="13287"/>
    <cellStyle name="40% - Accent5 3 2 2 2 4" xfId="4197"/>
    <cellStyle name="40% - Accent5 3 2 2 2 4 2" xfId="13289"/>
    <cellStyle name="40% - Accent5 3 2 2 2 5" xfId="9480"/>
    <cellStyle name="40% - Accent5 3 2 2 3" xfId="1839"/>
    <cellStyle name="40% - Accent5 3 2 2 3 2" xfId="4198"/>
    <cellStyle name="40% - Accent5 3 2 2 3 2 2" xfId="4199"/>
    <cellStyle name="40% - Accent5 3 2 2 3 2 2 2" xfId="13291"/>
    <cellStyle name="40% - Accent5 3 2 2 3 2 3" xfId="13290"/>
    <cellStyle name="40% - Accent5 3 2 2 3 3" xfId="4200"/>
    <cellStyle name="40% - Accent5 3 2 2 3 3 2" xfId="13292"/>
    <cellStyle name="40% - Accent5 3 2 2 3 4" xfId="9990"/>
    <cellStyle name="40% - Accent5 3 2 2 4" xfId="4201"/>
    <cellStyle name="40% - Accent5 3 2 2 4 2" xfId="4202"/>
    <cellStyle name="40% - Accent5 3 2 2 4 2 2" xfId="13294"/>
    <cellStyle name="40% - Accent5 3 2 2 4 3" xfId="13293"/>
    <cellStyle name="40% - Accent5 3 2 2 5" xfId="4203"/>
    <cellStyle name="40% - Accent5 3 2 2 5 2" xfId="13295"/>
    <cellStyle name="40% - Accent5 3 2 2 6" xfId="8972"/>
    <cellStyle name="40% - Accent5 3 2 3" xfId="1244"/>
    <cellStyle name="40% - Accent5 3 2 3 2" xfId="2271"/>
    <cellStyle name="40% - Accent5 3 2 3 2 2" xfId="4204"/>
    <cellStyle name="40% - Accent5 3 2 3 2 2 2" xfId="4205"/>
    <cellStyle name="40% - Accent5 3 2 3 2 2 2 2" xfId="13297"/>
    <cellStyle name="40% - Accent5 3 2 3 2 2 3" xfId="13296"/>
    <cellStyle name="40% - Accent5 3 2 3 2 3" xfId="4206"/>
    <cellStyle name="40% - Accent5 3 2 3 2 3 2" xfId="13298"/>
    <cellStyle name="40% - Accent5 3 2 3 2 4" xfId="10422"/>
    <cellStyle name="40% - Accent5 3 2 3 3" xfId="4207"/>
    <cellStyle name="40% - Accent5 3 2 3 3 2" xfId="4208"/>
    <cellStyle name="40% - Accent5 3 2 3 3 2 2" xfId="13300"/>
    <cellStyle name="40% - Accent5 3 2 3 3 3" xfId="13299"/>
    <cellStyle name="40% - Accent5 3 2 3 4" xfId="4209"/>
    <cellStyle name="40% - Accent5 3 2 3 4 2" xfId="13301"/>
    <cellStyle name="40% - Accent5 3 2 3 5" xfId="9404"/>
    <cellStyle name="40% - Accent5 3 2 4" xfId="1763"/>
    <cellStyle name="40% - Accent5 3 2 4 2" xfId="4210"/>
    <cellStyle name="40% - Accent5 3 2 4 2 2" xfId="4211"/>
    <cellStyle name="40% - Accent5 3 2 4 2 2 2" xfId="13303"/>
    <cellStyle name="40% - Accent5 3 2 4 2 3" xfId="13302"/>
    <cellStyle name="40% - Accent5 3 2 4 3" xfId="4212"/>
    <cellStyle name="40% - Accent5 3 2 4 3 2" xfId="13304"/>
    <cellStyle name="40% - Accent5 3 2 4 4" xfId="9914"/>
    <cellStyle name="40% - Accent5 3 2 5" xfId="4213"/>
    <cellStyle name="40% - Accent5 3 2 5 2" xfId="4214"/>
    <cellStyle name="40% - Accent5 3 2 5 2 2" xfId="13306"/>
    <cellStyle name="40% - Accent5 3 2 5 3" xfId="13305"/>
    <cellStyle name="40% - Accent5 3 2 6" xfId="4215"/>
    <cellStyle name="40% - Accent5 3 2 6 2" xfId="13307"/>
    <cellStyle name="40% - Accent5 3 2 7" xfId="8896"/>
    <cellStyle name="40% - Accent5 3 3" xfId="297"/>
    <cellStyle name="40% - Accent5 3 3 2" xfId="1282"/>
    <cellStyle name="40% - Accent5 3 3 2 2" xfId="2309"/>
    <cellStyle name="40% - Accent5 3 3 2 2 2" xfId="4216"/>
    <cellStyle name="40% - Accent5 3 3 2 2 2 2" xfId="4217"/>
    <cellStyle name="40% - Accent5 3 3 2 2 2 2 2" xfId="13309"/>
    <cellStyle name="40% - Accent5 3 3 2 2 2 3" xfId="13308"/>
    <cellStyle name="40% - Accent5 3 3 2 2 3" xfId="4218"/>
    <cellStyle name="40% - Accent5 3 3 2 2 3 2" xfId="13310"/>
    <cellStyle name="40% - Accent5 3 3 2 2 4" xfId="10460"/>
    <cellStyle name="40% - Accent5 3 3 2 3" xfId="4219"/>
    <cellStyle name="40% - Accent5 3 3 2 3 2" xfId="4220"/>
    <cellStyle name="40% - Accent5 3 3 2 3 2 2" xfId="13312"/>
    <cellStyle name="40% - Accent5 3 3 2 3 3" xfId="13311"/>
    <cellStyle name="40% - Accent5 3 3 2 4" xfId="4221"/>
    <cellStyle name="40% - Accent5 3 3 2 4 2" xfId="13313"/>
    <cellStyle name="40% - Accent5 3 3 2 5" xfId="9442"/>
    <cellStyle name="40% - Accent5 3 3 3" xfId="1801"/>
    <cellStyle name="40% - Accent5 3 3 3 2" xfId="4222"/>
    <cellStyle name="40% - Accent5 3 3 3 2 2" xfId="4223"/>
    <cellStyle name="40% - Accent5 3 3 3 2 2 2" xfId="13315"/>
    <cellStyle name="40% - Accent5 3 3 3 2 3" xfId="13314"/>
    <cellStyle name="40% - Accent5 3 3 3 3" xfId="4224"/>
    <cellStyle name="40% - Accent5 3 3 3 3 2" xfId="13316"/>
    <cellStyle name="40% - Accent5 3 3 3 4" xfId="9952"/>
    <cellStyle name="40% - Accent5 3 3 4" xfId="4225"/>
    <cellStyle name="40% - Accent5 3 3 4 2" xfId="4226"/>
    <cellStyle name="40% - Accent5 3 3 4 2 2" xfId="13318"/>
    <cellStyle name="40% - Accent5 3 3 4 3" xfId="13317"/>
    <cellStyle name="40% - Accent5 3 3 5" xfId="4227"/>
    <cellStyle name="40% - Accent5 3 3 5 2" xfId="13319"/>
    <cellStyle name="40% - Accent5 3 3 6" xfId="8934"/>
    <cellStyle name="40% - Accent5 3 4" xfId="1206"/>
    <cellStyle name="40% - Accent5 3 4 2" xfId="2233"/>
    <cellStyle name="40% - Accent5 3 4 2 2" xfId="4228"/>
    <cellStyle name="40% - Accent5 3 4 2 2 2" xfId="4229"/>
    <cellStyle name="40% - Accent5 3 4 2 2 2 2" xfId="13321"/>
    <cellStyle name="40% - Accent5 3 4 2 2 3" xfId="13320"/>
    <cellStyle name="40% - Accent5 3 4 2 3" xfId="4230"/>
    <cellStyle name="40% - Accent5 3 4 2 3 2" xfId="13322"/>
    <cellStyle name="40% - Accent5 3 4 2 4" xfId="10384"/>
    <cellStyle name="40% - Accent5 3 4 3" xfId="4231"/>
    <cellStyle name="40% - Accent5 3 4 3 2" xfId="4232"/>
    <cellStyle name="40% - Accent5 3 4 3 2 2" xfId="13324"/>
    <cellStyle name="40% - Accent5 3 4 3 3" xfId="13323"/>
    <cellStyle name="40% - Accent5 3 4 4" xfId="4233"/>
    <cellStyle name="40% - Accent5 3 4 4 2" xfId="13325"/>
    <cellStyle name="40% - Accent5 3 4 5" xfId="9366"/>
    <cellStyle name="40% - Accent5 3 5" xfId="1725"/>
    <cellStyle name="40% - Accent5 3 5 2" xfId="4234"/>
    <cellStyle name="40% - Accent5 3 5 2 2" xfId="4235"/>
    <cellStyle name="40% - Accent5 3 5 2 2 2" xfId="13327"/>
    <cellStyle name="40% - Accent5 3 5 2 3" xfId="13326"/>
    <cellStyle name="40% - Accent5 3 5 3" xfId="4236"/>
    <cellStyle name="40% - Accent5 3 5 3 2" xfId="13328"/>
    <cellStyle name="40% - Accent5 3 5 4" xfId="9876"/>
    <cellStyle name="40% - Accent5 3 6" xfId="4237"/>
    <cellStyle name="40% - Accent5 3 6 2" xfId="4238"/>
    <cellStyle name="40% - Accent5 3 6 2 2" xfId="13330"/>
    <cellStyle name="40% - Accent5 3 6 3" xfId="13329"/>
    <cellStyle name="40% - Accent5 3 7" xfId="4239"/>
    <cellStyle name="40% - Accent5 3 7 2" xfId="13331"/>
    <cellStyle name="40% - Accent5 3 8" xfId="8858"/>
    <cellStyle name="40% - Accent5 4" xfId="359"/>
    <cellStyle name="40% - Accent5 4 2" xfId="1343"/>
    <cellStyle name="40% - Accent5 4 2 2" xfId="2370"/>
    <cellStyle name="40% - Accent5 4 2 2 2" xfId="4240"/>
    <cellStyle name="40% - Accent5 4 2 2 2 2" xfId="4241"/>
    <cellStyle name="40% - Accent5 4 2 2 2 2 2" xfId="13333"/>
    <cellStyle name="40% - Accent5 4 2 2 2 3" xfId="13332"/>
    <cellStyle name="40% - Accent5 4 2 2 3" xfId="4242"/>
    <cellStyle name="40% - Accent5 4 2 2 3 2" xfId="13334"/>
    <cellStyle name="40% - Accent5 4 2 2 4" xfId="10521"/>
    <cellStyle name="40% - Accent5 4 2 3" xfId="4243"/>
    <cellStyle name="40% - Accent5 4 2 3 2" xfId="4244"/>
    <cellStyle name="40% - Accent5 4 2 3 2 2" xfId="13336"/>
    <cellStyle name="40% - Accent5 4 2 3 3" xfId="13335"/>
    <cellStyle name="40% - Accent5 4 2 4" xfId="4245"/>
    <cellStyle name="40% - Accent5 4 2 4 2" xfId="13337"/>
    <cellStyle name="40% - Accent5 4 2 5" xfId="9503"/>
    <cellStyle name="40% - Accent5 4 3" xfId="1862"/>
    <cellStyle name="40% - Accent5 4 3 2" xfId="4246"/>
    <cellStyle name="40% - Accent5 4 3 2 2" xfId="4247"/>
    <cellStyle name="40% - Accent5 4 3 2 2 2" xfId="13339"/>
    <cellStyle name="40% - Accent5 4 3 2 3" xfId="13338"/>
    <cellStyle name="40% - Accent5 4 3 3" xfId="4248"/>
    <cellStyle name="40% - Accent5 4 3 3 2" xfId="13340"/>
    <cellStyle name="40% - Accent5 4 3 4" xfId="10013"/>
    <cellStyle name="40% - Accent5 4 4" xfId="4249"/>
    <cellStyle name="40% - Accent5 4 4 2" xfId="4250"/>
    <cellStyle name="40% - Accent5 4 4 2 2" xfId="13342"/>
    <cellStyle name="40% - Accent5 4 4 3" xfId="13341"/>
    <cellStyle name="40% - Accent5 4 5" xfId="4251"/>
    <cellStyle name="40% - Accent5 4 5 2" xfId="13343"/>
    <cellStyle name="40% - Accent5 4 6" xfId="8995"/>
    <cellStyle name="40% - Accent5 5" xfId="1020"/>
    <cellStyle name="40% - Accent5 5 2" xfId="1658"/>
    <cellStyle name="40% - Accent5 5 2 2" xfId="2685"/>
    <cellStyle name="40% - Accent5 5 2 2 2" xfId="4252"/>
    <cellStyle name="40% - Accent5 5 2 2 2 2" xfId="4253"/>
    <cellStyle name="40% - Accent5 5 2 2 2 2 2" xfId="13345"/>
    <cellStyle name="40% - Accent5 5 2 2 2 3" xfId="13344"/>
    <cellStyle name="40% - Accent5 5 2 2 3" xfId="4254"/>
    <cellStyle name="40% - Accent5 5 2 2 3 2" xfId="13346"/>
    <cellStyle name="40% - Accent5 5 2 2 4" xfId="10836"/>
    <cellStyle name="40% - Accent5 5 2 3" xfId="4255"/>
    <cellStyle name="40% - Accent5 5 2 3 2" xfId="4256"/>
    <cellStyle name="40% - Accent5 5 2 3 2 2" xfId="13348"/>
    <cellStyle name="40% - Accent5 5 2 3 3" xfId="13347"/>
    <cellStyle name="40% - Accent5 5 2 4" xfId="4257"/>
    <cellStyle name="40% - Accent5 5 2 4 2" xfId="13349"/>
    <cellStyle name="40% - Accent5 5 2 5" xfId="9818"/>
    <cellStyle name="40% - Accent5 5 3" xfId="2177"/>
    <cellStyle name="40% - Accent5 5 3 2" xfId="4258"/>
    <cellStyle name="40% - Accent5 5 3 2 2" xfId="4259"/>
    <cellStyle name="40% - Accent5 5 3 2 2 2" xfId="13351"/>
    <cellStyle name="40% - Accent5 5 3 2 3" xfId="13350"/>
    <cellStyle name="40% - Accent5 5 3 3" xfId="4260"/>
    <cellStyle name="40% - Accent5 5 3 3 2" xfId="13352"/>
    <cellStyle name="40% - Accent5 5 3 4" xfId="10328"/>
    <cellStyle name="40% - Accent5 5 4" xfId="4261"/>
    <cellStyle name="40% - Accent5 5 4 2" xfId="4262"/>
    <cellStyle name="40% - Accent5 5 4 2 2" xfId="13354"/>
    <cellStyle name="40% - Accent5 5 4 3" xfId="13353"/>
    <cellStyle name="40% - Accent5 5 5" xfId="4263"/>
    <cellStyle name="40% - Accent5 5 5 2" xfId="13355"/>
    <cellStyle name="40% - Accent5 5 6" xfId="9310"/>
    <cellStyle name="40% - Accent5 6" xfId="1034"/>
    <cellStyle name="40% - Accent5 6 2" xfId="1672"/>
    <cellStyle name="40% - Accent5 6 2 2" xfId="2699"/>
    <cellStyle name="40% - Accent5 6 2 2 2" xfId="10850"/>
    <cellStyle name="40% - Accent5 6 2 3" xfId="9832"/>
    <cellStyle name="40% - Accent5 6 3" xfId="2191"/>
    <cellStyle name="40% - Accent5 6 3 2" xfId="10342"/>
    <cellStyle name="40% - Accent5 6 4" xfId="9324"/>
    <cellStyle name="40% - Accent5 7" xfId="1054"/>
    <cellStyle name="40% - Accent5 7 2" xfId="1692"/>
    <cellStyle name="40% - Accent5 7 2 2" xfId="2713"/>
    <cellStyle name="40% - Accent5 7 2 2 2" xfId="10864"/>
    <cellStyle name="40% - Accent5 7 2 3" xfId="9846"/>
    <cellStyle name="40% - Accent5 7 3" xfId="2205"/>
    <cellStyle name="40% - Accent5 7 3 2" xfId="10356"/>
    <cellStyle name="40% - Accent5 7 4" xfId="9338"/>
    <cellStyle name="40% - Accent5 8" xfId="24"/>
    <cellStyle name="40% - Accent5 9" xfId="1123"/>
    <cellStyle name="40% - Accent6 2" xfId="27"/>
    <cellStyle name="40% - Accent6 2 2" xfId="196"/>
    <cellStyle name="40% - Accent6 2 2 2" xfId="4264"/>
    <cellStyle name="40% - Accent6 2 2 2 2" xfId="4265"/>
    <cellStyle name="40% - Accent6 2 2 2 2 2" xfId="4266"/>
    <cellStyle name="40% - Accent6 2 2 2 2 2 2" xfId="4267"/>
    <cellStyle name="40% - Accent6 2 2 2 2 2 2 2" xfId="13359"/>
    <cellStyle name="40% - Accent6 2 2 2 2 2 3" xfId="13358"/>
    <cellStyle name="40% - Accent6 2 2 2 2 3" xfId="4268"/>
    <cellStyle name="40% - Accent6 2 2 2 2 3 2" xfId="13360"/>
    <cellStyle name="40% - Accent6 2 2 2 2 4" xfId="13357"/>
    <cellStyle name="40% - Accent6 2 2 2 3" xfId="4269"/>
    <cellStyle name="40% - Accent6 2 2 2 3 2" xfId="4270"/>
    <cellStyle name="40% - Accent6 2 2 2 3 2 2" xfId="13362"/>
    <cellStyle name="40% - Accent6 2 2 2 3 3" xfId="13361"/>
    <cellStyle name="40% - Accent6 2 2 2 4" xfId="4271"/>
    <cellStyle name="40% - Accent6 2 2 2 4 2" xfId="13363"/>
    <cellStyle name="40% - Accent6 2 2 2 5" xfId="13356"/>
    <cellStyle name="40% - Accent6 2 2 3" xfId="4272"/>
    <cellStyle name="40% - Accent6 2 2 3 2" xfId="4273"/>
    <cellStyle name="40% - Accent6 2 2 3 2 2" xfId="4274"/>
    <cellStyle name="40% - Accent6 2 2 3 2 2 2" xfId="13366"/>
    <cellStyle name="40% - Accent6 2 2 3 2 3" xfId="13365"/>
    <cellStyle name="40% - Accent6 2 2 3 3" xfId="4275"/>
    <cellStyle name="40% - Accent6 2 2 3 3 2" xfId="13367"/>
    <cellStyle name="40% - Accent6 2 2 3 4" xfId="13364"/>
    <cellStyle name="40% - Accent6 2 2 4" xfId="4276"/>
    <cellStyle name="40% - Accent6 2 2 4 2" xfId="4277"/>
    <cellStyle name="40% - Accent6 2 2 4 2 2" xfId="13369"/>
    <cellStyle name="40% - Accent6 2 2 4 3" xfId="13368"/>
    <cellStyle name="40% - Accent6 2 2 5" xfId="4278"/>
    <cellStyle name="40% - Accent6 2 2 5 2" xfId="13370"/>
    <cellStyle name="40% - Accent6 2 3" xfId="4279"/>
    <cellStyle name="40% - Accent6 2 3 2" xfId="4280"/>
    <cellStyle name="40% - Accent6 2 3 2 2" xfId="4281"/>
    <cellStyle name="40% - Accent6 2 3 2 2 2" xfId="4282"/>
    <cellStyle name="40% - Accent6 2 3 2 2 2 2" xfId="13374"/>
    <cellStyle name="40% - Accent6 2 3 2 2 3" xfId="13373"/>
    <cellStyle name="40% - Accent6 2 3 2 3" xfId="4283"/>
    <cellStyle name="40% - Accent6 2 3 2 3 2" xfId="13375"/>
    <cellStyle name="40% - Accent6 2 3 2 4" xfId="13372"/>
    <cellStyle name="40% - Accent6 2 3 3" xfId="4284"/>
    <cellStyle name="40% - Accent6 2 3 3 2" xfId="4285"/>
    <cellStyle name="40% - Accent6 2 3 3 2 2" xfId="13377"/>
    <cellStyle name="40% - Accent6 2 3 3 3" xfId="13376"/>
    <cellStyle name="40% - Accent6 2 3 4" xfId="4286"/>
    <cellStyle name="40% - Accent6 2 3 4 2" xfId="13378"/>
    <cellStyle name="40% - Accent6 2 3 5" xfId="13371"/>
    <cellStyle name="40% - Accent6 2 4" xfId="4287"/>
    <cellStyle name="40% - Accent6 2 4 2" xfId="4288"/>
    <cellStyle name="40% - Accent6 2 4 2 2" xfId="4289"/>
    <cellStyle name="40% - Accent6 2 4 2 2 2" xfId="13381"/>
    <cellStyle name="40% - Accent6 2 4 2 3" xfId="13380"/>
    <cellStyle name="40% - Accent6 2 4 3" xfId="4290"/>
    <cellStyle name="40% - Accent6 2 4 3 2" xfId="13382"/>
    <cellStyle name="40% - Accent6 2 4 4" xfId="13379"/>
    <cellStyle name="40% - Accent6 2 5" xfId="4291"/>
    <cellStyle name="40% - Accent6 2 5 2" xfId="4292"/>
    <cellStyle name="40% - Accent6 2 5 2 2" xfId="13384"/>
    <cellStyle name="40% - Accent6 2 5 3" xfId="13383"/>
    <cellStyle name="40% - Accent6 2 6" xfId="4293"/>
    <cellStyle name="40% - Accent6 2 6 2" xfId="13385"/>
    <cellStyle name="40% - Accent6 3" xfId="169"/>
    <cellStyle name="40% - Accent6 3 2" xfId="259"/>
    <cellStyle name="40% - Accent6 3 2 2" xfId="337"/>
    <cellStyle name="40% - Accent6 3 2 2 2" xfId="1322"/>
    <cellStyle name="40% - Accent6 3 2 2 2 2" xfId="2349"/>
    <cellStyle name="40% - Accent6 3 2 2 2 2 2" xfId="4294"/>
    <cellStyle name="40% - Accent6 3 2 2 2 2 2 2" xfId="4295"/>
    <cellStyle name="40% - Accent6 3 2 2 2 2 2 2 2" xfId="13387"/>
    <cellStyle name="40% - Accent6 3 2 2 2 2 2 3" xfId="13386"/>
    <cellStyle name="40% - Accent6 3 2 2 2 2 3" xfId="4296"/>
    <cellStyle name="40% - Accent6 3 2 2 2 2 3 2" xfId="13388"/>
    <cellStyle name="40% - Accent6 3 2 2 2 2 4" xfId="10500"/>
    <cellStyle name="40% - Accent6 3 2 2 2 3" xfId="4297"/>
    <cellStyle name="40% - Accent6 3 2 2 2 3 2" xfId="4298"/>
    <cellStyle name="40% - Accent6 3 2 2 2 3 2 2" xfId="13390"/>
    <cellStyle name="40% - Accent6 3 2 2 2 3 3" xfId="13389"/>
    <cellStyle name="40% - Accent6 3 2 2 2 4" xfId="4299"/>
    <cellStyle name="40% - Accent6 3 2 2 2 4 2" xfId="13391"/>
    <cellStyle name="40% - Accent6 3 2 2 2 5" xfId="9482"/>
    <cellStyle name="40% - Accent6 3 2 2 3" xfId="1841"/>
    <cellStyle name="40% - Accent6 3 2 2 3 2" xfId="4300"/>
    <cellStyle name="40% - Accent6 3 2 2 3 2 2" xfId="4301"/>
    <cellStyle name="40% - Accent6 3 2 2 3 2 2 2" xfId="13393"/>
    <cellStyle name="40% - Accent6 3 2 2 3 2 3" xfId="13392"/>
    <cellStyle name="40% - Accent6 3 2 2 3 3" xfId="4302"/>
    <cellStyle name="40% - Accent6 3 2 2 3 3 2" xfId="13394"/>
    <cellStyle name="40% - Accent6 3 2 2 3 4" xfId="9992"/>
    <cellStyle name="40% - Accent6 3 2 2 4" xfId="4303"/>
    <cellStyle name="40% - Accent6 3 2 2 4 2" xfId="4304"/>
    <cellStyle name="40% - Accent6 3 2 2 4 2 2" xfId="13396"/>
    <cellStyle name="40% - Accent6 3 2 2 4 3" xfId="13395"/>
    <cellStyle name="40% - Accent6 3 2 2 5" xfId="4305"/>
    <cellStyle name="40% - Accent6 3 2 2 5 2" xfId="13397"/>
    <cellStyle name="40% - Accent6 3 2 2 6" xfId="8974"/>
    <cellStyle name="40% - Accent6 3 2 3" xfId="1246"/>
    <cellStyle name="40% - Accent6 3 2 3 2" xfId="2273"/>
    <cellStyle name="40% - Accent6 3 2 3 2 2" xfId="4306"/>
    <cellStyle name="40% - Accent6 3 2 3 2 2 2" xfId="4307"/>
    <cellStyle name="40% - Accent6 3 2 3 2 2 2 2" xfId="13399"/>
    <cellStyle name="40% - Accent6 3 2 3 2 2 3" xfId="13398"/>
    <cellStyle name="40% - Accent6 3 2 3 2 3" xfId="4308"/>
    <cellStyle name="40% - Accent6 3 2 3 2 3 2" xfId="13400"/>
    <cellStyle name="40% - Accent6 3 2 3 2 4" xfId="10424"/>
    <cellStyle name="40% - Accent6 3 2 3 3" xfId="4309"/>
    <cellStyle name="40% - Accent6 3 2 3 3 2" xfId="4310"/>
    <cellStyle name="40% - Accent6 3 2 3 3 2 2" xfId="13402"/>
    <cellStyle name="40% - Accent6 3 2 3 3 3" xfId="13401"/>
    <cellStyle name="40% - Accent6 3 2 3 4" xfId="4311"/>
    <cellStyle name="40% - Accent6 3 2 3 4 2" xfId="13403"/>
    <cellStyle name="40% - Accent6 3 2 3 5" xfId="9406"/>
    <cellStyle name="40% - Accent6 3 2 4" xfId="1765"/>
    <cellStyle name="40% - Accent6 3 2 4 2" xfId="4312"/>
    <cellStyle name="40% - Accent6 3 2 4 2 2" xfId="4313"/>
    <cellStyle name="40% - Accent6 3 2 4 2 2 2" xfId="13405"/>
    <cellStyle name="40% - Accent6 3 2 4 2 3" xfId="13404"/>
    <cellStyle name="40% - Accent6 3 2 4 3" xfId="4314"/>
    <cellStyle name="40% - Accent6 3 2 4 3 2" xfId="13406"/>
    <cellStyle name="40% - Accent6 3 2 4 4" xfId="9916"/>
    <cellStyle name="40% - Accent6 3 2 5" xfId="4315"/>
    <cellStyle name="40% - Accent6 3 2 5 2" xfId="4316"/>
    <cellStyle name="40% - Accent6 3 2 5 2 2" xfId="13408"/>
    <cellStyle name="40% - Accent6 3 2 5 3" xfId="13407"/>
    <cellStyle name="40% - Accent6 3 2 6" xfId="4317"/>
    <cellStyle name="40% - Accent6 3 2 6 2" xfId="13409"/>
    <cellStyle name="40% - Accent6 3 2 7" xfId="8898"/>
    <cellStyle name="40% - Accent6 3 3" xfId="299"/>
    <cellStyle name="40% - Accent6 3 3 2" xfId="1284"/>
    <cellStyle name="40% - Accent6 3 3 2 2" xfId="2311"/>
    <cellStyle name="40% - Accent6 3 3 2 2 2" xfId="4318"/>
    <cellStyle name="40% - Accent6 3 3 2 2 2 2" xfId="4319"/>
    <cellStyle name="40% - Accent6 3 3 2 2 2 2 2" xfId="13411"/>
    <cellStyle name="40% - Accent6 3 3 2 2 2 3" xfId="13410"/>
    <cellStyle name="40% - Accent6 3 3 2 2 3" xfId="4320"/>
    <cellStyle name="40% - Accent6 3 3 2 2 3 2" xfId="13412"/>
    <cellStyle name="40% - Accent6 3 3 2 2 4" xfId="10462"/>
    <cellStyle name="40% - Accent6 3 3 2 3" xfId="4321"/>
    <cellStyle name="40% - Accent6 3 3 2 3 2" xfId="4322"/>
    <cellStyle name="40% - Accent6 3 3 2 3 2 2" xfId="13414"/>
    <cellStyle name="40% - Accent6 3 3 2 3 3" xfId="13413"/>
    <cellStyle name="40% - Accent6 3 3 2 4" xfId="4323"/>
    <cellStyle name="40% - Accent6 3 3 2 4 2" xfId="13415"/>
    <cellStyle name="40% - Accent6 3 3 2 5" xfId="9444"/>
    <cellStyle name="40% - Accent6 3 3 3" xfId="1803"/>
    <cellStyle name="40% - Accent6 3 3 3 2" xfId="4324"/>
    <cellStyle name="40% - Accent6 3 3 3 2 2" xfId="4325"/>
    <cellStyle name="40% - Accent6 3 3 3 2 2 2" xfId="13417"/>
    <cellStyle name="40% - Accent6 3 3 3 2 3" xfId="13416"/>
    <cellStyle name="40% - Accent6 3 3 3 3" xfId="4326"/>
    <cellStyle name="40% - Accent6 3 3 3 3 2" xfId="13418"/>
    <cellStyle name="40% - Accent6 3 3 3 4" xfId="9954"/>
    <cellStyle name="40% - Accent6 3 3 4" xfId="4327"/>
    <cellStyle name="40% - Accent6 3 3 4 2" xfId="4328"/>
    <cellStyle name="40% - Accent6 3 3 4 2 2" xfId="13420"/>
    <cellStyle name="40% - Accent6 3 3 4 3" xfId="13419"/>
    <cellStyle name="40% - Accent6 3 3 5" xfId="4329"/>
    <cellStyle name="40% - Accent6 3 3 5 2" xfId="13421"/>
    <cellStyle name="40% - Accent6 3 3 6" xfId="8936"/>
    <cellStyle name="40% - Accent6 3 4" xfId="1208"/>
    <cellStyle name="40% - Accent6 3 4 2" xfId="2235"/>
    <cellStyle name="40% - Accent6 3 4 2 2" xfId="4330"/>
    <cellStyle name="40% - Accent6 3 4 2 2 2" xfId="4331"/>
    <cellStyle name="40% - Accent6 3 4 2 2 2 2" xfId="13423"/>
    <cellStyle name="40% - Accent6 3 4 2 2 3" xfId="13422"/>
    <cellStyle name="40% - Accent6 3 4 2 3" xfId="4332"/>
    <cellStyle name="40% - Accent6 3 4 2 3 2" xfId="13424"/>
    <cellStyle name="40% - Accent6 3 4 2 4" xfId="10386"/>
    <cellStyle name="40% - Accent6 3 4 3" xfId="4333"/>
    <cellStyle name="40% - Accent6 3 4 3 2" xfId="4334"/>
    <cellStyle name="40% - Accent6 3 4 3 2 2" xfId="13426"/>
    <cellStyle name="40% - Accent6 3 4 3 3" xfId="13425"/>
    <cellStyle name="40% - Accent6 3 4 4" xfId="4335"/>
    <cellStyle name="40% - Accent6 3 4 4 2" xfId="13427"/>
    <cellStyle name="40% - Accent6 3 4 5" xfId="9368"/>
    <cellStyle name="40% - Accent6 3 5" xfId="1727"/>
    <cellStyle name="40% - Accent6 3 5 2" xfId="4336"/>
    <cellStyle name="40% - Accent6 3 5 2 2" xfId="4337"/>
    <cellStyle name="40% - Accent6 3 5 2 2 2" xfId="13429"/>
    <cellStyle name="40% - Accent6 3 5 2 3" xfId="13428"/>
    <cellStyle name="40% - Accent6 3 5 3" xfId="4338"/>
    <cellStyle name="40% - Accent6 3 5 3 2" xfId="13430"/>
    <cellStyle name="40% - Accent6 3 5 4" xfId="9878"/>
    <cellStyle name="40% - Accent6 3 6" xfId="4339"/>
    <cellStyle name="40% - Accent6 3 6 2" xfId="4340"/>
    <cellStyle name="40% - Accent6 3 6 2 2" xfId="13432"/>
    <cellStyle name="40% - Accent6 3 6 3" xfId="13431"/>
    <cellStyle name="40% - Accent6 3 7" xfId="4341"/>
    <cellStyle name="40% - Accent6 3 7 2" xfId="13433"/>
    <cellStyle name="40% - Accent6 3 8" xfId="8860"/>
    <cellStyle name="40% - Accent6 4" xfId="360"/>
    <cellStyle name="40% - Accent6 4 2" xfId="1344"/>
    <cellStyle name="40% - Accent6 4 2 2" xfId="2371"/>
    <cellStyle name="40% - Accent6 4 2 2 2" xfId="4342"/>
    <cellStyle name="40% - Accent6 4 2 2 2 2" xfId="4343"/>
    <cellStyle name="40% - Accent6 4 2 2 2 2 2" xfId="13435"/>
    <cellStyle name="40% - Accent6 4 2 2 2 3" xfId="13434"/>
    <cellStyle name="40% - Accent6 4 2 2 3" xfId="4344"/>
    <cellStyle name="40% - Accent6 4 2 2 3 2" xfId="13436"/>
    <cellStyle name="40% - Accent6 4 2 2 4" xfId="10522"/>
    <cellStyle name="40% - Accent6 4 2 3" xfId="4345"/>
    <cellStyle name="40% - Accent6 4 2 3 2" xfId="4346"/>
    <cellStyle name="40% - Accent6 4 2 3 2 2" xfId="13438"/>
    <cellStyle name="40% - Accent6 4 2 3 3" xfId="13437"/>
    <cellStyle name="40% - Accent6 4 2 4" xfId="4347"/>
    <cellStyle name="40% - Accent6 4 2 4 2" xfId="13439"/>
    <cellStyle name="40% - Accent6 4 2 5" xfId="9504"/>
    <cellStyle name="40% - Accent6 4 3" xfId="1863"/>
    <cellStyle name="40% - Accent6 4 3 2" xfId="4348"/>
    <cellStyle name="40% - Accent6 4 3 2 2" xfId="4349"/>
    <cellStyle name="40% - Accent6 4 3 2 2 2" xfId="13441"/>
    <cellStyle name="40% - Accent6 4 3 2 3" xfId="13440"/>
    <cellStyle name="40% - Accent6 4 3 3" xfId="4350"/>
    <cellStyle name="40% - Accent6 4 3 3 2" xfId="13442"/>
    <cellStyle name="40% - Accent6 4 3 4" xfId="10014"/>
    <cellStyle name="40% - Accent6 4 4" xfId="4351"/>
    <cellStyle name="40% - Accent6 4 4 2" xfId="4352"/>
    <cellStyle name="40% - Accent6 4 4 2 2" xfId="13444"/>
    <cellStyle name="40% - Accent6 4 4 3" xfId="13443"/>
    <cellStyle name="40% - Accent6 4 5" xfId="4353"/>
    <cellStyle name="40% - Accent6 4 5 2" xfId="13445"/>
    <cellStyle name="40% - Accent6 4 6" xfId="8996"/>
    <cellStyle name="40% - Accent6 5" xfId="1022"/>
    <cellStyle name="40% - Accent6 5 2" xfId="1660"/>
    <cellStyle name="40% - Accent6 5 2 2" xfId="2687"/>
    <cellStyle name="40% - Accent6 5 2 2 2" xfId="4354"/>
    <cellStyle name="40% - Accent6 5 2 2 2 2" xfId="4355"/>
    <cellStyle name="40% - Accent6 5 2 2 2 2 2" xfId="13447"/>
    <cellStyle name="40% - Accent6 5 2 2 2 3" xfId="13446"/>
    <cellStyle name="40% - Accent6 5 2 2 3" xfId="4356"/>
    <cellStyle name="40% - Accent6 5 2 2 3 2" xfId="13448"/>
    <cellStyle name="40% - Accent6 5 2 2 4" xfId="10838"/>
    <cellStyle name="40% - Accent6 5 2 3" xfId="4357"/>
    <cellStyle name="40% - Accent6 5 2 3 2" xfId="4358"/>
    <cellStyle name="40% - Accent6 5 2 3 2 2" xfId="13450"/>
    <cellStyle name="40% - Accent6 5 2 3 3" xfId="13449"/>
    <cellStyle name="40% - Accent6 5 2 4" xfId="4359"/>
    <cellStyle name="40% - Accent6 5 2 4 2" xfId="13451"/>
    <cellStyle name="40% - Accent6 5 2 5" xfId="9820"/>
    <cellStyle name="40% - Accent6 5 3" xfId="2179"/>
    <cellStyle name="40% - Accent6 5 3 2" xfId="4360"/>
    <cellStyle name="40% - Accent6 5 3 2 2" xfId="4361"/>
    <cellStyle name="40% - Accent6 5 3 2 2 2" xfId="13453"/>
    <cellStyle name="40% - Accent6 5 3 2 3" xfId="13452"/>
    <cellStyle name="40% - Accent6 5 3 3" xfId="4362"/>
    <cellStyle name="40% - Accent6 5 3 3 2" xfId="13454"/>
    <cellStyle name="40% - Accent6 5 3 4" xfId="10330"/>
    <cellStyle name="40% - Accent6 5 4" xfId="4363"/>
    <cellStyle name="40% - Accent6 5 4 2" xfId="4364"/>
    <cellStyle name="40% - Accent6 5 4 2 2" xfId="13456"/>
    <cellStyle name="40% - Accent6 5 4 3" xfId="13455"/>
    <cellStyle name="40% - Accent6 5 5" xfId="4365"/>
    <cellStyle name="40% - Accent6 5 5 2" xfId="13457"/>
    <cellStyle name="40% - Accent6 5 6" xfId="9312"/>
    <cellStyle name="40% - Accent6 6" xfId="1036"/>
    <cellStyle name="40% - Accent6 6 2" xfId="1674"/>
    <cellStyle name="40% - Accent6 6 2 2" xfId="2701"/>
    <cellStyle name="40% - Accent6 6 2 2 2" xfId="10852"/>
    <cellStyle name="40% - Accent6 6 2 3" xfId="9834"/>
    <cellStyle name="40% - Accent6 6 3" xfId="2193"/>
    <cellStyle name="40% - Accent6 6 3 2" xfId="10344"/>
    <cellStyle name="40% - Accent6 6 4" xfId="9326"/>
    <cellStyle name="40% - Accent6 7" xfId="1057"/>
    <cellStyle name="40% - Accent6 7 2" xfId="1695"/>
    <cellStyle name="40% - Accent6 7 2 2" xfId="2715"/>
    <cellStyle name="40% - Accent6 7 2 2 2" xfId="10866"/>
    <cellStyle name="40% - Accent6 7 2 3" xfId="9848"/>
    <cellStyle name="40% - Accent6 7 3" xfId="2207"/>
    <cellStyle name="40% - Accent6 7 3 2" xfId="10358"/>
    <cellStyle name="40% - Accent6 7 4" xfId="9340"/>
    <cellStyle name="40% - Accent6 8" xfId="26"/>
    <cellStyle name="40% - Accent6 9" xfId="1127"/>
    <cellStyle name="60% - Accent1 2" xfId="29"/>
    <cellStyle name="60% - Accent1 2 2" xfId="197"/>
    <cellStyle name="60% - Accent1 3" xfId="150"/>
    <cellStyle name="60% - Accent1 4" xfId="28"/>
    <cellStyle name="60% - Accent1 5" xfId="1108"/>
    <cellStyle name="60% - Accent2 2" xfId="31"/>
    <cellStyle name="60% - Accent2 2 2" xfId="198"/>
    <cellStyle name="60% - Accent2 3" xfId="154"/>
    <cellStyle name="60% - Accent2 4" xfId="30"/>
    <cellStyle name="60% - Accent2 5" xfId="1112"/>
    <cellStyle name="60% - Accent3 2" xfId="33"/>
    <cellStyle name="60% - Accent3 2 2" xfId="199"/>
    <cellStyle name="60% - Accent3 3" xfId="158"/>
    <cellStyle name="60% - Accent3 4" xfId="32"/>
    <cellStyle name="60% - Accent3 5" xfId="1116"/>
    <cellStyle name="60% - Accent4 2" xfId="35"/>
    <cellStyle name="60% - Accent4 2 2" xfId="200"/>
    <cellStyle name="60% - Accent4 3" xfId="162"/>
    <cellStyle name="60% - Accent4 4" xfId="34"/>
    <cellStyle name="60% - Accent4 5" xfId="1120"/>
    <cellStyle name="60% - Accent5 2" xfId="37"/>
    <cellStyle name="60% - Accent5 2 2" xfId="201"/>
    <cellStyle name="60% - Accent5 3" xfId="166"/>
    <cellStyle name="60% - Accent5 4" xfId="36"/>
    <cellStyle name="60% - Accent5 5" xfId="1124"/>
    <cellStyle name="60% - Accent6 2" xfId="39"/>
    <cellStyle name="60% - Accent6 2 2" xfId="202"/>
    <cellStyle name="60% - Accent6 3" xfId="170"/>
    <cellStyle name="60% - Accent6 4" xfId="38"/>
    <cellStyle name="60% - Accent6 5" xfId="1128"/>
    <cellStyle name="Accent1 2" xfId="41"/>
    <cellStyle name="Accent1 2 2" xfId="203"/>
    <cellStyle name="Accent1 3" xfId="147"/>
    <cellStyle name="Accent1 4" xfId="40"/>
    <cellStyle name="Accent1 5" xfId="1105"/>
    <cellStyle name="Accent2 2" xfId="43"/>
    <cellStyle name="Accent2 2 2" xfId="204"/>
    <cellStyle name="Accent2 3" xfId="151"/>
    <cellStyle name="Accent2 4" xfId="42"/>
    <cellStyle name="Accent2 5" xfId="1109"/>
    <cellStyle name="Accent3 2" xfId="45"/>
    <cellStyle name="Accent3 2 2" xfId="205"/>
    <cellStyle name="Accent3 3" xfId="155"/>
    <cellStyle name="Accent3 4" xfId="44"/>
    <cellStyle name="Accent3 5" xfId="1113"/>
    <cellStyle name="Accent4 2" xfId="47"/>
    <cellStyle name="Accent4 2 2" xfId="206"/>
    <cellStyle name="Accent4 3" xfId="159"/>
    <cellStyle name="Accent4 4" xfId="46"/>
    <cellStyle name="Accent4 5" xfId="1117"/>
    <cellStyle name="Accent5 2" xfId="49"/>
    <cellStyle name="Accent5 2 2" xfId="207"/>
    <cellStyle name="Accent5 3" xfId="163"/>
    <cellStyle name="Accent5 4" xfId="48"/>
    <cellStyle name="Accent5 5" xfId="1121"/>
    <cellStyle name="Accent6 2" xfId="51"/>
    <cellStyle name="Accent6 2 2" xfId="208"/>
    <cellStyle name="Accent6 3" xfId="167"/>
    <cellStyle name="Accent6 4" xfId="50"/>
    <cellStyle name="Accent6 5" xfId="1125"/>
    <cellStyle name="Bad 2" xfId="53"/>
    <cellStyle name="Bad 2 2" xfId="209"/>
    <cellStyle name="Bad 3" xfId="136"/>
    <cellStyle name="Bad 4" xfId="52"/>
    <cellStyle name="Bad 5" xfId="1095"/>
    <cellStyle name="Body: normal cell" xfId="111"/>
    <cellStyle name="Body: normal cell 2" xfId="216"/>
    <cellStyle name="Body: normal cell 2 2" xfId="3196"/>
    <cellStyle name="Body: normal cell 3" xfId="1133"/>
    <cellStyle name="Calculation 10" xfId="11430"/>
    <cellStyle name="Calculation 10 10" xfId="28860"/>
    <cellStyle name="Calculation 10 11" xfId="30225"/>
    <cellStyle name="Calculation 10 2" xfId="18256"/>
    <cellStyle name="Calculation 10 3" xfId="19305"/>
    <cellStyle name="Calculation 10 4" xfId="22882"/>
    <cellStyle name="Calculation 10 5" xfId="23552"/>
    <cellStyle name="Calculation 10 6" xfId="24185"/>
    <cellStyle name="Calculation 10 7" xfId="24765"/>
    <cellStyle name="Calculation 10 8" xfId="27645"/>
    <cellStyle name="Calculation 10 9" xfId="28280"/>
    <cellStyle name="Calculation 11" xfId="11187"/>
    <cellStyle name="Calculation 2" xfId="55"/>
    <cellStyle name="Calculation 2 2" xfId="211"/>
    <cellStyle name="Calculation 2 2 10" xfId="19550"/>
    <cellStyle name="Calculation 2 2 11" xfId="19942"/>
    <cellStyle name="Calculation 2 2 12" xfId="20416"/>
    <cellStyle name="Calculation 2 2 13" xfId="23130"/>
    <cellStyle name="Calculation 2 2 14" xfId="25006"/>
    <cellStyle name="Calculation 2 2 15" xfId="25298"/>
    <cellStyle name="Calculation 2 2 16" xfId="25863"/>
    <cellStyle name="Calculation 2 2 17" xfId="29095"/>
    <cellStyle name="Calculation 2 2 2" xfId="311"/>
    <cellStyle name="Calculation 2 2 2 10" xfId="21059"/>
    <cellStyle name="Calculation 2 2 2 11" xfId="23193"/>
    <cellStyle name="Calculation 2 2 2 12" xfId="22302"/>
    <cellStyle name="Calculation 2 2 2 13" xfId="25032"/>
    <cellStyle name="Calculation 2 2 2 14" xfId="26098"/>
    <cellStyle name="Calculation 2 2 2 15" xfId="25699"/>
    <cellStyle name="Calculation 2 2 2 16" xfId="29115"/>
    <cellStyle name="Calculation 2 2 2 2" xfId="1079"/>
    <cellStyle name="Calculation 2 2 2 2 10" xfId="19935"/>
    <cellStyle name="Calculation 2 2 2 2 11" xfId="22096"/>
    <cellStyle name="Calculation 2 2 2 2 12" xfId="20567"/>
    <cellStyle name="Calculation 2 2 2 2 13" xfId="25157"/>
    <cellStyle name="Calculation 2 2 2 2 14" xfId="25292"/>
    <cellStyle name="Calculation 2 2 2 2 15" xfId="27234"/>
    <cellStyle name="Calculation 2 2 2 2 16" xfId="29155"/>
    <cellStyle name="Calculation 2 2 2 2 2" xfId="2323"/>
    <cellStyle name="Calculation 2 2 2 2 2 10" xfId="20573"/>
    <cellStyle name="Calculation 2 2 2 2 2 11" xfId="20089"/>
    <cellStyle name="Calculation 2 2 2 2 2 12" xfId="25338"/>
    <cellStyle name="Calculation 2 2 2 2 2 13" xfId="25849"/>
    <cellStyle name="Calculation 2 2 2 2 2 14" xfId="25761"/>
    <cellStyle name="Calculation 2 2 2 2 2 15" xfId="29237"/>
    <cellStyle name="Calculation 2 2 2 2 2 2" xfId="10474"/>
    <cellStyle name="Calculation 2 2 2 2 2 2 10" xfId="21768"/>
    <cellStyle name="Calculation 2 2 2 2 2 2 11" xfId="26225"/>
    <cellStyle name="Calculation 2 2 2 2 2 2 12" xfId="26167"/>
    <cellStyle name="Calculation 2 2 2 2 2 2 13" xfId="25787"/>
    <cellStyle name="Calculation 2 2 2 2 2 2 14" xfId="29401"/>
    <cellStyle name="Calculation 2 2 2 2 2 2 2" xfId="11742"/>
    <cellStyle name="Calculation 2 2 2 2 2 2 2 10" xfId="29066"/>
    <cellStyle name="Calculation 2 2 2 2 2 2 2 11" xfId="30431"/>
    <cellStyle name="Calculation 2 2 2 2 2 2 2 2" xfId="18462"/>
    <cellStyle name="Calculation 2 2 2 2 2 2 2 3" xfId="19511"/>
    <cellStyle name="Calculation 2 2 2 2 2 2 2 4" xfId="23088"/>
    <cellStyle name="Calculation 2 2 2 2 2 2 2 5" xfId="23758"/>
    <cellStyle name="Calculation 2 2 2 2 2 2 2 6" xfId="24391"/>
    <cellStyle name="Calculation 2 2 2 2 2 2 2 7" xfId="24971"/>
    <cellStyle name="Calculation 2 2 2 2 2 2 2 8" xfId="27851"/>
    <cellStyle name="Calculation 2 2 2 2 2 2 2 9" xfId="28486"/>
    <cellStyle name="Calculation 2 2 2 2 2 2 3" xfId="10907"/>
    <cellStyle name="Calculation 2 2 2 2 2 2 3 10" xfId="28697"/>
    <cellStyle name="Calculation 2 2 2 2 2 2 3 11" xfId="30062"/>
    <cellStyle name="Calculation 2 2 2 2 2 2 3 2" xfId="18093"/>
    <cellStyle name="Calculation 2 2 2 2 2 2 3 3" xfId="19142"/>
    <cellStyle name="Calculation 2 2 2 2 2 2 3 4" xfId="22719"/>
    <cellStyle name="Calculation 2 2 2 2 2 2 3 5" xfId="23389"/>
    <cellStyle name="Calculation 2 2 2 2 2 2 3 6" xfId="24022"/>
    <cellStyle name="Calculation 2 2 2 2 2 2 3 7" xfId="24602"/>
    <cellStyle name="Calculation 2 2 2 2 2 2 3 8" xfId="27482"/>
    <cellStyle name="Calculation 2 2 2 2 2 2 3 9" xfId="28117"/>
    <cellStyle name="Calculation 2 2 2 2 2 2 4" xfId="18063"/>
    <cellStyle name="Calculation 2 2 2 2 2 2 4 10" xfId="30032"/>
    <cellStyle name="Calculation 2 2 2 2 2 2 4 2" xfId="19112"/>
    <cellStyle name="Calculation 2 2 2 2 2 2 4 3" xfId="22688"/>
    <cellStyle name="Calculation 2 2 2 2 2 2 4 4" xfId="23358"/>
    <cellStyle name="Calculation 2 2 2 2 2 2 4 5" xfId="23992"/>
    <cellStyle name="Calculation 2 2 2 2 2 2 4 6" xfId="24572"/>
    <cellStyle name="Calculation 2 2 2 2 2 2 4 7" xfId="27451"/>
    <cellStyle name="Calculation 2 2 2 2 2 2 4 8" xfId="28087"/>
    <cellStyle name="Calculation 2 2 2 2 2 2 4 9" xfId="28667"/>
    <cellStyle name="Calculation 2 2 2 2 2 2 5" xfId="11254"/>
    <cellStyle name="Calculation 2 2 2 2 2 2 6" xfId="11676"/>
    <cellStyle name="Calculation 2 2 2 2 2 2 7" xfId="21218"/>
    <cellStyle name="Calculation 2 2 2 2 2 2 8" xfId="21138"/>
    <cellStyle name="Calculation 2 2 2 2 2 2 9" xfId="20830"/>
    <cellStyle name="Calculation 2 2 2 2 2 3" xfId="3124"/>
    <cellStyle name="Calculation 2 2 2 2 2 3 10" xfId="26836"/>
    <cellStyle name="Calculation 2 2 2 2 2 3 11" xfId="29829"/>
    <cellStyle name="Calculation 2 2 2 2 2 3 2" xfId="12244"/>
    <cellStyle name="Calculation 2 2 2 2 2 3 3" xfId="18909"/>
    <cellStyle name="Calculation 2 2 2 2 2 3 4" xfId="21699"/>
    <cellStyle name="Calculation 2 2 2 2 2 3 5" xfId="21939"/>
    <cellStyle name="Calculation 2 2 2 2 2 3 6" xfId="21884"/>
    <cellStyle name="Calculation 2 2 2 2 2 3 7" xfId="19675"/>
    <cellStyle name="Calculation 2 2 2 2 2 3 8" xfId="26697"/>
    <cellStyle name="Calculation 2 2 2 2 2 3 9" xfId="26862"/>
    <cellStyle name="Calculation 2 2 2 2 2 4" xfId="3081"/>
    <cellStyle name="Calculation 2 2 2 2 2 4 10" xfId="25462"/>
    <cellStyle name="Calculation 2 2 2 2 2 4 11" xfId="29789"/>
    <cellStyle name="Calculation 2 2 2 2 2 4 2" xfId="12204"/>
    <cellStyle name="Calculation 2 2 2 2 2 4 3" xfId="18869"/>
    <cellStyle name="Calculation 2 2 2 2 2 4 4" xfId="21659"/>
    <cellStyle name="Calculation 2 2 2 2 2 4 5" xfId="20271"/>
    <cellStyle name="Calculation 2 2 2 2 2 4 6" xfId="20941"/>
    <cellStyle name="Calculation 2 2 2 2 2 4 7" xfId="21894"/>
    <cellStyle name="Calculation 2 2 2 2 2 4 8" xfId="26657"/>
    <cellStyle name="Calculation 2 2 2 2 2 4 9" xfId="25507"/>
    <cellStyle name="Calculation 2 2 2 2 2 5" xfId="11274"/>
    <cellStyle name="Calculation 2 2 2 2 2 5 10" xfId="28774"/>
    <cellStyle name="Calculation 2 2 2 2 2 5 11" xfId="30139"/>
    <cellStyle name="Calculation 2 2 2 2 2 5 2" xfId="18170"/>
    <cellStyle name="Calculation 2 2 2 2 2 5 3" xfId="19219"/>
    <cellStyle name="Calculation 2 2 2 2 2 5 4" xfId="22796"/>
    <cellStyle name="Calculation 2 2 2 2 2 5 5" xfId="23466"/>
    <cellStyle name="Calculation 2 2 2 2 2 5 6" xfId="24099"/>
    <cellStyle name="Calculation 2 2 2 2 2 5 7" xfId="24679"/>
    <cellStyle name="Calculation 2 2 2 2 2 5 8" xfId="27559"/>
    <cellStyle name="Calculation 2 2 2 2 2 5 9" xfId="28194"/>
    <cellStyle name="Calculation 2 2 2 2 2 6" xfId="11108"/>
    <cellStyle name="Calculation 2 2 2 2 2 7" xfId="11533"/>
    <cellStyle name="Calculation 2 2 2 2 2 8" xfId="19988"/>
    <cellStyle name="Calculation 2 2 2 2 2 9" xfId="20735"/>
    <cellStyle name="Calculation 2 2 2 2 3" xfId="1296"/>
    <cellStyle name="Calculation 2 2 2 2 3 10" xfId="20120"/>
    <cellStyle name="Calculation 2 2 2 2 3 11" xfId="22530"/>
    <cellStyle name="Calculation 2 2 2 2 3 12" xfId="26053"/>
    <cellStyle name="Calculation 2 2 2 2 3 13" xfId="25705"/>
    <cellStyle name="Calculation 2 2 2 2 3 14" xfId="26759"/>
    <cellStyle name="Calculation 2 2 2 2 3 15" xfId="29319"/>
    <cellStyle name="Calculation 2 2 2 2 3 2" xfId="9456"/>
    <cellStyle name="Calculation 2 2 2 2 3 2 10" xfId="28585"/>
    <cellStyle name="Calculation 2 2 2 2 3 2 11" xfId="29950"/>
    <cellStyle name="Calculation 2 2 2 2 3 2 2" xfId="17981"/>
    <cellStyle name="Calculation 2 2 2 2 3 2 3" xfId="19030"/>
    <cellStyle name="Calculation 2 2 2 2 3 2 4" xfId="22606"/>
    <cellStyle name="Calculation 2 2 2 2 3 2 5" xfId="23276"/>
    <cellStyle name="Calculation 2 2 2 2 3 2 6" xfId="23910"/>
    <cellStyle name="Calculation 2 2 2 2 3 2 7" xfId="24490"/>
    <cellStyle name="Calculation 2 2 2 2 3 2 8" xfId="27369"/>
    <cellStyle name="Calculation 2 2 2 2 3 2 9" xfId="28005"/>
    <cellStyle name="Calculation 2 2 2 2 3 3" xfId="11566"/>
    <cellStyle name="Calculation 2 2 2 2 3 3 10" xfId="28953"/>
    <cellStyle name="Calculation 2 2 2 2 3 3 11" xfId="30318"/>
    <cellStyle name="Calculation 2 2 2 2 3 3 2" xfId="18349"/>
    <cellStyle name="Calculation 2 2 2 2 3 3 3" xfId="19398"/>
    <cellStyle name="Calculation 2 2 2 2 3 3 4" xfId="22975"/>
    <cellStyle name="Calculation 2 2 2 2 3 3 5" xfId="23645"/>
    <cellStyle name="Calculation 2 2 2 2 3 3 6" xfId="24278"/>
    <cellStyle name="Calculation 2 2 2 2 3 3 7" xfId="24858"/>
    <cellStyle name="Calculation 2 2 2 2 3 3 8" xfId="27738"/>
    <cellStyle name="Calculation 2 2 2 2 3 3 9" xfId="28373"/>
    <cellStyle name="Calculation 2 2 2 2 3 4" xfId="2921"/>
    <cellStyle name="Calculation 2 2 2 2 3 4 10" xfId="25701"/>
    <cellStyle name="Calculation 2 2 2 2 3 4 11" xfId="29670"/>
    <cellStyle name="Calculation 2 2 2 2 3 4 2" xfId="12085"/>
    <cellStyle name="Calculation 2 2 2 2 3 4 3" xfId="18750"/>
    <cellStyle name="Calculation 2 2 2 2 3 4 4" xfId="21540"/>
    <cellStyle name="Calculation 2 2 2 2 3 4 5" xfId="19605"/>
    <cellStyle name="Calculation 2 2 2 2 3 4 6" xfId="20181"/>
    <cellStyle name="Calculation 2 2 2 2 3 4 7" xfId="20726"/>
    <cellStyle name="Calculation 2 2 2 2 3 4 8" xfId="26538"/>
    <cellStyle name="Calculation 2 2 2 2 3 4 9" xfId="25050"/>
    <cellStyle name="Calculation 2 2 2 2 3 5" xfId="11907"/>
    <cellStyle name="Calculation 2 2 2 2 3 5 10" xfId="29494"/>
    <cellStyle name="Calculation 2 2 2 2 3 5 2" xfId="18574"/>
    <cellStyle name="Calculation 2 2 2 2 3 5 3" xfId="21364"/>
    <cellStyle name="Calculation 2 2 2 2 3 5 4" xfId="22061"/>
    <cellStyle name="Calculation 2 2 2 2 3 5 5" xfId="20904"/>
    <cellStyle name="Calculation 2 2 2 2 3 5 6" xfId="22291"/>
    <cellStyle name="Calculation 2 2 2 2 3 5 7" xfId="26362"/>
    <cellStyle name="Calculation 2 2 2 2 3 5 8" xfId="26984"/>
    <cellStyle name="Calculation 2 2 2 2 3 5 9" xfId="27090"/>
    <cellStyle name="Calculation 2 2 2 2 3 6" xfId="11502"/>
    <cellStyle name="Calculation 2 2 2 2 3 7" xfId="11445"/>
    <cellStyle name="Calculation 2 2 2 2 3 8" xfId="20998"/>
    <cellStyle name="Calculation 2 2 2 2 3 9" xfId="20492"/>
    <cellStyle name="Calculation 2 2 2 2 4" xfId="2907"/>
    <cellStyle name="Calculation 2 2 2 2 4 10" xfId="25443"/>
    <cellStyle name="Calculation 2 2 2 2 4 11" xfId="29656"/>
    <cellStyle name="Calculation 2 2 2 2 4 2" xfId="12071"/>
    <cellStyle name="Calculation 2 2 2 2 4 3" xfId="18736"/>
    <cellStyle name="Calculation 2 2 2 2 4 4" xfId="21526"/>
    <cellStyle name="Calculation 2 2 2 2 4 5" xfId="20320"/>
    <cellStyle name="Calculation 2 2 2 2 4 6" xfId="19710"/>
    <cellStyle name="Calculation 2 2 2 2 4 7" xfId="20701"/>
    <cellStyle name="Calculation 2 2 2 2 4 8" xfId="26524"/>
    <cellStyle name="Calculation 2 2 2 2 4 9" xfId="25556"/>
    <cellStyle name="Calculation 2 2 2 2 5" xfId="3107"/>
    <cellStyle name="Calculation 2 2 2 2 5 10" xfId="25842"/>
    <cellStyle name="Calculation 2 2 2 2 5 11" xfId="29814"/>
    <cellStyle name="Calculation 2 2 2 2 5 2" xfId="12229"/>
    <cellStyle name="Calculation 2 2 2 2 5 3" xfId="18894"/>
    <cellStyle name="Calculation 2 2 2 2 5 4" xfId="21684"/>
    <cellStyle name="Calculation 2 2 2 2 5 5" xfId="21945"/>
    <cellStyle name="Calculation 2 2 2 2 5 6" xfId="21123"/>
    <cellStyle name="Calculation 2 2 2 2 5 7" xfId="20574"/>
    <cellStyle name="Calculation 2 2 2 2 5 8" xfId="26682"/>
    <cellStyle name="Calculation 2 2 2 2 5 9" xfId="26868"/>
    <cellStyle name="Calculation 2 2 2 2 6" xfId="11513"/>
    <cellStyle name="Calculation 2 2 2 2 6 10" xfId="28911"/>
    <cellStyle name="Calculation 2 2 2 2 6 11" xfId="30276"/>
    <cellStyle name="Calculation 2 2 2 2 6 2" xfId="18307"/>
    <cellStyle name="Calculation 2 2 2 2 6 3" xfId="19356"/>
    <cellStyle name="Calculation 2 2 2 2 6 4" xfId="22933"/>
    <cellStyle name="Calculation 2 2 2 2 6 5" xfId="23603"/>
    <cellStyle name="Calculation 2 2 2 2 6 6" xfId="24236"/>
    <cellStyle name="Calculation 2 2 2 2 6 7" xfId="24816"/>
    <cellStyle name="Calculation 2 2 2 2 6 8" xfId="27696"/>
    <cellStyle name="Calculation 2 2 2 2 6 9" xfId="28331"/>
    <cellStyle name="Calculation 2 2 2 2 7" xfId="11795"/>
    <cellStyle name="Calculation 2 2 2 2 8" xfId="11401"/>
    <cellStyle name="Calculation 2 2 2 2 9" xfId="19759"/>
    <cellStyle name="Calculation 2 2 2 3" xfId="1815"/>
    <cellStyle name="Calculation 2 2 2 3 10" xfId="22159"/>
    <cellStyle name="Calculation 2 2 2 3 11" xfId="20630"/>
    <cellStyle name="Calculation 2 2 2 3 12" xfId="25252"/>
    <cellStyle name="Calculation 2 2 2 3 13" xfId="26181"/>
    <cellStyle name="Calculation 2 2 2 3 14" xfId="27038"/>
    <cellStyle name="Calculation 2 2 2 3 15" xfId="29197"/>
    <cellStyle name="Calculation 2 2 2 3 2" xfId="9966"/>
    <cellStyle name="Calculation 2 2 2 3 2 10" xfId="21915"/>
    <cellStyle name="Calculation 2 2 2 3 2 11" xfId="26139"/>
    <cellStyle name="Calculation 2 2 2 3 2 12" xfId="25685"/>
    <cellStyle name="Calculation 2 2 2 3 2 13" xfId="26766"/>
    <cellStyle name="Calculation 2 2 2 3 2 14" xfId="29361"/>
    <cellStyle name="Calculation 2 2 2 3 2 2" xfId="11661"/>
    <cellStyle name="Calculation 2 2 2 3 2 2 10" xfId="29013"/>
    <cellStyle name="Calculation 2 2 2 3 2 2 11" xfId="30378"/>
    <cellStyle name="Calculation 2 2 2 3 2 2 2" xfId="18409"/>
    <cellStyle name="Calculation 2 2 2 3 2 2 3" xfId="19458"/>
    <cellStyle name="Calculation 2 2 2 3 2 2 4" xfId="23035"/>
    <cellStyle name="Calculation 2 2 2 3 2 2 5" xfId="23705"/>
    <cellStyle name="Calculation 2 2 2 3 2 2 6" xfId="24338"/>
    <cellStyle name="Calculation 2 2 2 3 2 2 7" xfId="24918"/>
    <cellStyle name="Calculation 2 2 2 3 2 2 8" xfId="27798"/>
    <cellStyle name="Calculation 2 2 2 3 2 2 9" xfId="28433"/>
    <cellStyle name="Calculation 2 2 2 3 2 3" xfId="10894"/>
    <cellStyle name="Calculation 2 2 2 3 2 3 10" xfId="28688"/>
    <cellStyle name="Calculation 2 2 2 3 2 3 11" xfId="30053"/>
    <cellStyle name="Calculation 2 2 2 3 2 3 2" xfId="18084"/>
    <cellStyle name="Calculation 2 2 2 3 2 3 3" xfId="19133"/>
    <cellStyle name="Calculation 2 2 2 3 2 3 4" xfId="22710"/>
    <cellStyle name="Calculation 2 2 2 3 2 3 5" xfId="23380"/>
    <cellStyle name="Calculation 2 2 2 3 2 3 6" xfId="24013"/>
    <cellStyle name="Calculation 2 2 2 3 2 3 7" xfId="24593"/>
    <cellStyle name="Calculation 2 2 2 3 2 3 8" xfId="27473"/>
    <cellStyle name="Calculation 2 2 2 3 2 3 9" xfId="28108"/>
    <cellStyle name="Calculation 2 2 2 3 2 4" xfId="18023"/>
    <cellStyle name="Calculation 2 2 2 3 2 4 10" xfId="29992"/>
    <cellStyle name="Calculation 2 2 2 3 2 4 2" xfId="19072"/>
    <cellStyle name="Calculation 2 2 2 3 2 4 3" xfId="22648"/>
    <cellStyle name="Calculation 2 2 2 3 2 4 4" xfId="23318"/>
    <cellStyle name="Calculation 2 2 2 3 2 4 5" xfId="23952"/>
    <cellStyle name="Calculation 2 2 2 3 2 4 6" xfId="24532"/>
    <cellStyle name="Calculation 2 2 2 3 2 4 7" xfId="27411"/>
    <cellStyle name="Calculation 2 2 2 3 2 4 8" xfId="28047"/>
    <cellStyle name="Calculation 2 2 2 3 2 4 9" xfId="28627"/>
    <cellStyle name="Calculation 2 2 2 3 2 5" xfId="11258"/>
    <cellStyle name="Calculation 2 2 2 3 2 6" xfId="11123"/>
    <cellStyle name="Calculation 2 2 2 3 2 7" xfId="21110"/>
    <cellStyle name="Calculation 2 2 2 3 2 8" xfId="20461"/>
    <cellStyle name="Calculation 2 2 2 3 2 9" xfId="20627"/>
    <cellStyle name="Calculation 2 2 2 3 3" xfId="3017"/>
    <cellStyle name="Calculation 2 2 2 3 3 10" xfId="26823"/>
    <cellStyle name="Calculation 2 2 2 3 3 11" xfId="29747"/>
    <cellStyle name="Calculation 2 2 2 3 3 2" xfId="12162"/>
    <cellStyle name="Calculation 2 2 2 3 3 3" xfId="18827"/>
    <cellStyle name="Calculation 2 2 2 3 3 4" xfId="21617"/>
    <cellStyle name="Calculation 2 2 2 3 3 5" xfId="21968"/>
    <cellStyle name="Calculation 2 2 2 3 3 6" xfId="22351"/>
    <cellStyle name="Calculation 2 2 2 3 3 7" xfId="20217"/>
    <cellStyle name="Calculation 2 2 2 3 3 8" xfId="26615"/>
    <cellStyle name="Calculation 2 2 2 3 3 9" xfId="26891"/>
    <cellStyle name="Calculation 2 2 2 3 4" xfId="2797"/>
    <cellStyle name="Calculation 2 2 2 3 4 10" xfId="25956"/>
    <cellStyle name="Calculation 2 2 2 3 4 11" xfId="29583"/>
    <cellStyle name="Calculation 2 2 2 3 4 2" xfId="11998"/>
    <cellStyle name="Calculation 2 2 2 3 4 3" xfId="18663"/>
    <cellStyle name="Calculation 2 2 2 3 4 4" xfId="21453"/>
    <cellStyle name="Calculation 2 2 2 3 4 5" xfId="22028"/>
    <cellStyle name="Calculation 2 2 2 3 4 6" xfId="19824"/>
    <cellStyle name="Calculation 2 2 2 3 4 7" xfId="20225"/>
    <cellStyle name="Calculation 2 2 2 3 4 8" xfId="26451"/>
    <cellStyle name="Calculation 2 2 2 3 4 9" xfId="26951"/>
    <cellStyle name="Calculation 2 2 2 3 5" xfId="11311"/>
    <cellStyle name="Calculation 2 2 2 3 5 10" xfId="28797"/>
    <cellStyle name="Calculation 2 2 2 3 5 11" xfId="30162"/>
    <cellStyle name="Calculation 2 2 2 3 5 2" xfId="18193"/>
    <cellStyle name="Calculation 2 2 2 3 5 3" xfId="19242"/>
    <cellStyle name="Calculation 2 2 2 3 5 4" xfId="22819"/>
    <cellStyle name="Calculation 2 2 2 3 5 5" xfId="23489"/>
    <cellStyle name="Calculation 2 2 2 3 5 6" xfId="24122"/>
    <cellStyle name="Calculation 2 2 2 3 5 7" xfId="24702"/>
    <cellStyle name="Calculation 2 2 2 3 5 8" xfId="27582"/>
    <cellStyle name="Calculation 2 2 2 3 5 9" xfId="28217"/>
    <cellStyle name="Calculation 2 2 2 3 6" xfId="11086"/>
    <cellStyle name="Calculation 2 2 2 3 7" xfId="11160"/>
    <cellStyle name="Calculation 2 2 2 3 8" xfId="19876"/>
    <cellStyle name="Calculation 2 2 2 3 9" xfId="21165"/>
    <cellStyle name="Calculation 2 2 2 4" xfId="1172"/>
    <cellStyle name="Calculation 2 2 2 4 10" xfId="19622"/>
    <cellStyle name="Calculation 2 2 2 4 11" xfId="21813"/>
    <cellStyle name="Calculation 2 2 2 4 12" xfId="25970"/>
    <cellStyle name="Calculation 2 2 2 4 13" xfId="27093"/>
    <cellStyle name="Calculation 2 2 2 4 14" xfId="25674"/>
    <cellStyle name="Calculation 2 2 2 4 15" xfId="29279"/>
    <cellStyle name="Calculation 2 2 2 4 2" xfId="8948"/>
    <cellStyle name="Calculation 2 2 2 4 2 10" xfId="28545"/>
    <cellStyle name="Calculation 2 2 2 4 2 11" xfId="29910"/>
    <cellStyle name="Calculation 2 2 2 4 2 2" xfId="17941"/>
    <cellStyle name="Calculation 2 2 2 4 2 3" xfId="18990"/>
    <cellStyle name="Calculation 2 2 2 4 2 4" xfId="22566"/>
    <cellStyle name="Calculation 2 2 2 4 2 5" xfId="23236"/>
    <cellStyle name="Calculation 2 2 2 4 2 6" xfId="23870"/>
    <cellStyle name="Calculation 2 2 2 4 2 7" xfId="24450"/>
    <cellStyle name="Calculation 2 2 2 4 2 8" xfId="27329"/>
    <cellStyle name="Calculation 2 2 2 4 2 9" xfId="27965"/>
    <cellStyle name="Calculation 2 2 2 4 3" xfId="11478"/>
    <cellStyle name="Calculation 2 2 2 4 3 10" xfId="28898"/>
    <cellStyle name="Calculation 2 2 2 4 3 11" xfId="30263"/>
    <cellStyle name="Calculation 2 2 2 4 3 2" xfId="18294"/>
    <cellStyle name="Calculation 2 2 2 4 3 3" xfId="19343"/>
    <cellStyle name="Calculation 2 2 2 4 3 4" xfId="22920"/>
    <cellStyle name="Calculation 2 2 2 4 3 5" xfId="23590"/>
    <cellStyle name="Calculation 2 2 2 4 3 6" xfId="24223"/>
    <cellStyle name="Calculation 2 2 2 4 3 7" xfId="24803"/>
    <cellStyle name="Calculation 2 2 2 4 3 8" xfId="27683"/>
    <cellStyle name="Calculation 2 2 2 4 3 9" xfId="28318"/>
    <cellStyle name="Calculation 2 2 2 4 4" xfId="11704"/>
    <cellStyle name="Calculation 2 2 2 4 4 10" xfId="29033"/>
    <cellStyle name="Calculation 2 2 2 4 4 11" xfId="30398"/>
    <cellStyle name="Calculation 2 2 2 4 4 2" xfId="18429"/>
    <cellStyle name="Calculation 2 2 2 4 4 3" xfId="19478"/>
    <cellStyle name="Calculation 2 2 2 4 4 4" xfId="23055"/>
    <cellStyle name="Calculation 2 2 2 4 4 5" xfId="23725"/>
    <cellStyle name="Calculation 2 2 2 4 4 6" xfId="24358"/>
    <cellStyle name="Calculation 2 2 2 4 4 7" xfId="24938"/>
    <cellStyle name="Calculation 2 2 2 4 4 8" xfId="27818"/>
    <cellStyle name="Calculation 2 2 2 4 4 9" xfId="28453"/>
    <cellStyle name="Calculation 2 2 2 4 5" xfId="11870"/>
    <cellStyle name="Calculation 2 2 2 4 5 10" xfId="29457"/>
    <cellStyle name="Calculation 2 2 2 4 5 2" xfId="18537"/>
    <cellStyle name="Calculation 2 2 2 4 5 3" xfId="21327"/>
    <cellStyle name="Calculation 2 2 2 4 5 4" xfId="22075"/>
    <cellStyle name="Calculation 2 2 2 4 5 5" xfId="20151"/>
    <cellStyle name="Calculation 2 2 2 4 5 6" xfId="20232"/>
    <cellStyle name="Calculation 2 2 2 4 5 7" xfId="26325"/>
    <cellStyle name="Calculation 2 2 2 4 5 8" xfId="26998"/>
    <cellStyle name="Calculation 2 2 2 4 5 9" xfId="25416"/>
    <cellStyle name="Calculation 2 2 2 4 6" xfId="11798"/>
    <cellStyle name="Calculation 2 2 2 4 7" xfId="3167"/>
    <cellStyle name="Calculation 2 2 2 4 8" xfId="20891"/>
    <cellStyle name="Calculation 2 2 2 4 9" xfId="22197"/>
    <cellStyle name="Calculation 2 2 2 5" xfId="2779"/>
    <cellStyle name="Calculation 2 2 2 5 10" xfId="25431"/>
    <cellStyle name="Calculation 2 2 2 5 11" xfId="29568"/>
    <cellStyle name="Calculation 2 2 2 5 2" xfId="11983"/>
    <cellStyle name="Calculation 2 2 2 5 3" xfId="18648"/>
    <cellStyle name="Calculation 2 2 2 5 4" xfId="21438"/>
    <cellStyle name="Calculation 2 2 2 5 5" xfId="20352"/>
    <cellStyle name="Calculation 2 2 2 5 6" xfId="21846"/>
    <cellStyle name="Calculation 2 2 2 5 7" xfId="22420"/>
    <cellStyle name="Calculation 2 2 2 5 8" xfId="26436"/>
    <cellStyle name="Calculation 2 2 2 5 9" xfId="25588"/>
    <cellStyle name="Calculation 2 2 2 6" xfId="2971"/>
    <cellStyle name="Calculation 2 2 2 6 10" xfId="25451"/>
    <cellStyle name="Calculation 2 2 2 6 11" xfId="29705"/>
    <cellStyle name="Calculation 2 2 2 6 2" xfId="12120"/>
    <cellStyle name="Calculation 2 2 2 6 3" xfId="18785"/>
    <cellStyle name="Calculation 2 2 2 6 4" xfId="21575"/>
    <cellStyle name="Calculation 2 2 2 6 5" xfId="20913"/>
    <cellStyle name="Calculation 2 2 2 6 6" xfId="20970"/>
    <cellStyle name="Calculation 2 2 2 6 7" xfId="20219"/>
    <cellStyle name="Calculation 2 2 2 6 8" xfId="26573"/>
    <cellStyle name="Calculation 2 2 2 6 9" xfId="25985"/>
    <cellStyle name="Calculation 2 2 2 7" xfId="11339"/>
    <cellStyle name="Calculation 2 2 2 8" xfId="11051"/>
    <cellStyle name="Calculation 2 2 2 9" xfId="19578"/>
    <cellStyle name="Calculation 2 2 3" xfId="1059"/>
    <cellStyle name="Calculation 2 2 3 10" xfId="22491"/>
    <cellStyle name="Calculation 2 2 3 11" xfId="23178"/>
    <cellStyle name="Calculation 2 2 3 12" xfId="23825"/>
    <cellStyle name="Calculation 2 2 3 13" xfId="25134"/>
    <cellStyle name="Calculation 2 2 3 14" xfId="27274"/>
    <cellStyle name="Calculation 2 2 3 15" xfId="27920"/>
    <cellStyle name="Calculation 2 2 3 16" xfId="29135"/>
    <cellStyle name="Calculation 2 2 3 2" xfId="2247"/>
    <cellStyle name="Calculation 2 2 3 2 10" xfId="23126"/>
    <cellStyle name="Calculation 2 2 3 2 11" xfId="23796"/>
    <cellStyle name="Calculation 2 2 3 2 12" xfId="25315"/>
    <cellStyle name="Calculation 2 2 3 2 13" xfId="27227"/>
    <cellStyle name="Calculation 2 2 3 2 14" xfId="27891"/>
    <cellStyle name="Calculation 2 2 3 2 15" xfId="29217"/>
    <cellStyle name="Calculation 2 2 3 2 2" xfId="10398"/>
    <cellStyle name="Calculation 2 2 3 2 2 10" xfId="21254"/>
    <cellStyle name="Calculation 2 2 3 2 2 11" xfId="26201"/>
    <cellStyle name="Calculation 2 2 3 2 2 12" xfId="25057"/>
    <cellStyle name="Calculation 2 2 3 2 2 13" xfId="27066"/>
    <cellStyle name="Calculation 2 2 3 2 2 14" xfId="29381"/>
    <cellStyle name="Calculation 2 2 3 2 2 2" xfId="11721"/>
    <cellStyle name="Calculation 2 2 3 2 2 2 10" xfId="29046"/>
    <cellStyle name="Calculation 2 2 3 2 2 2 11" xfId="30411"/>
    <cellStyle name="Calculation 2 2 3 2 2 2 2" xfId="18442"/>
    <cellStyle name="Calculation 2 2 3 2 2 2 3" xfId="19491"/>
    <cellStyle name="Calculation 2 2 3 2 2 2 4" xfId="23068"/>
    <cellStyle name="Calculation 2 2 3 2 2 2 5" xfId="23738"/>
    <cellStyle name="Calculation 2 2 3 2 2 2 6" xfId="24371"/>
    <cellStyle name="Calculation 2 2 3 2 2 2 7" xfId="24951"/>
    <cellStyle name="Calculation 2 2 3 2 2 2 8" xfId="27831"/>
    <cellStyle name="Calculation 2 2 3 2 2 2 9" xfId="28466"/>
    <cellStyle name="Calculation 2 2 3 2 2 3" xfId="3092"/>
    <cellStyle name="Calculation 2 2 3 2 2 3 10" xfId="27072"/>
    <cellStyle name="Calculation 2 2 3 2 2 3 11" xfId="29800"/>
    <cellStyle name="Calculation 2 2 3 2 2 3 2" xfId="12215"/>
    <cellStyle name="Calculation 2 2 3 2 2 3 3" xfId="18880"/>
    <cellStyle name="Calculation 2 2 3 2 2 3 4" xfId="21670"/>
    <cellStyle name="Calculation 2 2 3 2 2 3 5" xfId="19601"/>
    <cellStyle name="Calculation 2 2 3 2 2 3 6" xfId="20200"/>
    <cellStyle name="Calculation 2 2 3 2 2 3 7" xfId="21799"/>
    <cellStyle name="Calculation 2 2 3 2 2 3 8" xfId="26668"/>
    <cellStyle name="Calculation 2 2 3 2 2 3 9" xfId="25046"/>
    <cellStyle name="Calculation 2 2 3 2 2 4" xfId="18043"/>
    <cellStyle name="Calculation 2 2 3 2 2 4 10" xfId="30012"/>
    <cellStyle name="Calculation 2 2 3 2 2 4 2" xfId="19092"/>
    <cellStyle name="Calculation 2 2 3 2 2 4 3" xfId="22668"/>
    <cellStyle name="Calculation 2 2 3 2 2 4 4" xfId="23338"/>
    <cellStyle name="Calculation 2 2 3 2 2 4 5" xfId="23972"/>
    <cellStyle name="Calculation 2 2 3 2 2 4 6" xfId="24552"/>
    <cellStyle name="Calculation 2 2 3 2 2 4 7" xfId="27431"/>
    <cellStyle name="Calculation 2 2 3 2 2 4 8" xfId="28067"/>
    <cellStyle name="Calculation 2 2 3 2 2 4 9" xfId="28647"/>
    <cellStyle name="Calculation 2 2 3 2 2 5" xfId="10876"/>
    <cellStyle name="Calculation 2 2 3 2 2 6" xfId="11198"/>
    <cellStyle name="Calculation 2 2 3 2 2 7" xfId="21191"/>
    <cellStyle name="Calculation 2 2 3 2 2 8" xfId="19616"/>
    <cellStyle name="Calculation 2 2 3 2 2 9" xfId="20135"/>
    <cellStyle name="Calculation 2 2 3 2 3" xfId="3096"/>
    <cellStyle name="Calculation 2 2 3 2 3 10" xfId="25264"/>
    <cellStyle name="Calculation 2 2 3 2 3 11" xfId="29804"/>
    <cellStyle name="Calculation 2 2 3 2 3 2" xfId="12219"/>
    <cellStyle name="Calculation 2 2 3 2 3 3" xfId="18884"/>
    <cellStyle name="Calculation 2 2 3 2 3 4" xfId="21674"/>
    <cellStyle name="Calculation 2 2 3 2 3 5" xfId="21949"/>
    <cellStyle name="Calculation 2 2 3 2 3 6" xfId="20679"/>
    <cellStyle name="Calculation 2 2 3 2 3 7" xfId="20692"/>
    <cellStyle name="Calculation 2 2 3 2 3 8" xfId="26672"/>
    <cellStyle name="Calculation 2 2 3 2 3 9" xfId="26872"/>
    <cellStyle name="Calculation 2 2 3 2 4" xfId="2790"/>
    <cellStyle name="Calculation 2 2 3 2 4 10" xfId="25277"/>
    <cellStyle name="Calculation 2 2 3 2 4 11" xfId="29579"/>
    <cellStyle name="Calculation 2 2 3 2 4 2" xfId="11994"/>
    <cellStyle name="Calculation 2 2 3 2 4 3" xfId="18659"/>
    <cellStyle name="Calculation 2 2 3 2 4 4" xfId="21449"/>
    <cellStyle name="Calculation 2 2 3 2 4 5" xfId="20348"/>
    <cellStyle name="Calculation 2 2 3 2 4 6" xfId="19695"/>
    <cellStyle name="Calculation 2 2 3 2 4 7" xfId="20639"/>
    <cellStyle name="Calculation 2 2 3 2 4 8" xfId="26447"/>
    <cellStyle name="Calculation 2 2 3 2 4 9" xfId="25584"/>
    <cellStyle name="Calculation 2 2 3 2 5" xfId="11288"/>
    <cellStyle name="Calculation 2 2 3 2 5 10" xfId="28786"/>
    <cellStyle name="Calculation 2 2 3 2 5 11" xfId="30151"/>
    <cellStyle name="Calculation 2 2 3 2 5 2" xfId="18182"/>
    <cellStyle name="Calculation 2 2 3 2 5 3" xfId="19231"/>
    <cellStyle name="Calculation 2 2 3 2 5 4" xfId="22808"/>
    <cellStyle name="Calculation 2 2 3 2 5 5" xfId="23478"/>
    <cellStyle name="Calculation 2 2 3 2 5 6" xfId="24111"/>
    <cellStyle name="Calculation 2 2 3 2 5 7" xfId="24691"/>
    <cellStyle name="Calculation 2 2 3 2 5 8" xfId="27571"/>
    <cellStyle name="Calculation 2 2 3 2 5 9" xfId="28206"/>
    <cellStyle name="Calculation 2 2 3 2 6" xfId="11674"/>
    <cellStyle name="Calculation 2 2 3 2 7" xfId="10972"/>
    <cellStyle name="Calculation 2 2 3 2 8" xfId="19962"/>
    <cellStyle name="Calculation 2 2 3 2 9" xfId="22430"/>
    <cellStyle name="Calculation 2 2 3 3" xfId="1220"/>
    <cellStyle name="Calculation 2 2 3 3 10" xfId="20114"/>
    <cellStyle name="Calculation 2 2 3 3 11" xfId="20236"/>
    <cellStyle name="Calculation 2 2 3 3 12" xfId="26028"/>
    <cellStyle name="Calculation 2 2 3 3 13" xfId="27080"/>
    <cellStyle name="Calculation 2 2 3 3 14" xfId="26754"/>
    <cellStyle name="Calculation 2 2 3 3 15" xfId="29299"/>
    <cellStyle name="Calculation 2 2 3 3 2" xfId="9380"/>
    <cellStyle name="Calculation 2 2 3 3 2 10" xfId="28565"/>
    <cellStyle name="Calculation 2 2 3 3 2 11" xfId="29930"/>
    <cellStyle name="Calculation 2 2 3 3 2 2" xfId="17961"/>
    <cellStyle name="Calculation 2 2 3 3 2 3" xfId="19010"/>
    <cellStyle name="Calculation 2 2 3 3 2 4" xfId="22586"/>
    <cellStyle name="Calculation 2 2 3 3 2 5" xfId="23256"/>
    <cellStyle name="Calculation 2 2 3 3 2 6" xfId="23890"/>
    <cellStyle name="Calculation 2 2 3 3 2 7" xfId="24470"/>
    <cellStyle name="Calculation 2 2 3 3 2 8" xfId="27349"/>
    <cellStyle name="Calculation 2 2 3 3 2 9" xfId="27985"/>
    <cellStyle name="Calculation 2 2 3 3 3" xfId="11540"/>
    <cellStyle name="Calculation 2 2 3 3 3 10" xfId="28932"/>
    <cellStyle name="Calculation 2 2 3 3 3 11" xfId="30297"/>
    <cellStyle name="Calculation 2 2 3 3 3 2" xfId="18328"/>
    <cellStyle name="Calculation 2 2 3 3 3 3" xfId="19377"/>
    <cellStyle name="Calculation 2 2 3 3 3 4" xfId="22954"/>
    <cellStyle name="Calculation 2 2 3 3 3 5" xfId="23624"/>
    <cellStyle name="Calculation 2 2 3 3 3 6" xfId="24257"/>
    <cellStyle name="Calculation 2 2 3 3 3 7" xfId="24837"/>
    <cellStyle name="Calculation 2 2 3 3 3 8" xfId="27717"/>
    <cellStyle name="Calculation 2 2 3 3 3 9" xfId="28352"/>
    <cellStyle name="Calculation 2 2 3 3 4" xfId="11460"/>
    <cellStyle name="Calculation 2 2 3 3 4 10" xfId="28884"/>
    <cellStyle name="Calculation 2 2 3 3 4 11" xfId="30249"/>
    <cellStyle name="Calculation 2 2 3 3 4 2" xfId="18280"/>
    <cellStyle name="Calculation 2 2 3 3 4 3" xfId="19329"/>
    <cellStyle name="Calculation 2 2 3 3 4 4" xfId="22906"/>
    <cellStyle name="Calculation 2 2 3 3 4 5" xfId="23576"/>
    <cellStyle name="Calculation 2 2 3 3 4 6" xfId="24209"/>
    <cellStyle name="Calculation 2 2 3 3 4 7" xfId="24789"/>
    <cellStyle name="Calculation 2 2 3 3 4 8" xfId="27669"/>
    <cellStyle name="Calculation 2 2 3 3 4 9" xfId="28304"/>
    <cellStyle name="Calculation 2 2 3 3 5" xfId="11887"/>
    <cellStyle name="Calculation 2 2 3 3 5 10" xfId="29474"/>
    <cellStyle name="Calculation 2 2 3 3 5 2" xfId="18554"/>
    <cellStyle name="Calculation 2 2 3 3 5 3" xfId="21344"/>
    <cellStyle name="Calculation 2 2 3 3 5 4" xfId="20386"/>
    <cellStyle name="Calculation 2 2 3 3 5 5" xfId="20649"/>
    <cellStyle name="Calculation 2 2 3 3 5 6" xfId="20014"/>
    <cellStyle name="Calculation 2 2 3 3 5 7" xfId="26342"/>
    <cellStyle name="Calculation 2 2 3 3 5 8" xfId="25622"/>
    <cellStyle name="Calculation 2 2 3 3 5 9" xfId="26086"/>
    <cellStyle name="Calculation 2 2 3 3 6" xfId="11697"/>
    <cellStyle name="Calculation 2 2 3 3 7" xfId="2846"/>
    <cellStyle name="Calculation 2 2 3 3 8" xfId="20973"/>
    <cellStyle name="Calculation 2 2 3 3 9" xfId="22179"/>
    <cellStyle name="Calculation 2 2 3 4" xfId="2882"/>
    <cellStyle name="Calculation 2 2 3 4 10" xfId="25113"/>
    <cellStyle name="Calculation 2 2 3 4 11" xfId="29632"/>
    <cellStyle name="Calculation 2 2 3 4 2" xfId="12047"/>
    <cellStyle name="Calculation 2 2 3 4 3" xfId="18712"/>
    <cellStyle name="Calculation 2 2 3 4 4" xfId="21502"/>
    <cellStyle name="Calculation 2 2 3 4 5" xfId="22010"/>
    <cellStyle name="Calculation 2 2 3 4 6" xfId="19831"/>
    <cellStyle name="Calculation 2 2 3 4 7" xfId="20814"/>
    <cellStyle name="Calculation 2 2 3 4 8" xfId="26500"/>
    <cellStyle name="Calculation 2 2 3 4 9" xfId="26933"/>
    <cellStyle name="Calculation 2 2 3 5" xfId="2822"/>
    <cellStyle name="Calculation 2 2 3 5 10" xfId="25435"/>
    <cellStyle name="Calculation 2 2 3 5 11" xfId="29597"/>
    <cellStyle name="Calculation 2 2 3 5 2" xfId="12012"/>
    <cellStyle name="Calculation 2 2 3 5 3" xfId="18677"/>
    <cellStyle name="Calculation 2 2 3 5 4" xfId="21467"/>
    <cellStyle name="Calculation 2 2 3 5 5" xfId="20341"/>
    <cellStyle name="Calculation 2 2 3 5 6" xfId="20171"/>
    <cellStyle name="Calculation 2 2 3 5 7" xfId="20224"/>
    <cellStyle name="Calculation 2 2 3 5 8" xfId="26465"/>
    <cellStyle name="Calculation 2 2 3 5 9" xfId="25577"/>
    <cellStyle name="Calculation 2 2 3 6" xfId="11370"/>
    <cellStyle name="Calculation 2 2 3 6 10" xfId="28832"/>
    <cellStyle name="Calculation 2 2 3 6 11" xfId="30197"/>
    <cellStyle name="Calculation 2 2 3 6 2" xfId="18228"/>
    <cellStyle name="Calculation 2 2 3 6 3" xfId="19277"/>
    <cellStyle name="Calculation 2 2 3 6 4" xfId="22854"/>
    <cellStyle name="Calculation 2 2 3 6 5" xfId="23524"/>
    <cellStyle name="Calculation 2 2 3 6 6" xfId="24157"/>
    <cellStyle name="Calculation 2 2 3 6 7" xfId="24737"/>
    <cellStyle name="Calculation 2 2 3 6 8" xfId="27617"/>
    <cellStyle name="Calculation 2 2 3 6 9" xfId="28252"/>
    <cellStyle name="Calculation 2 2 3 7" xfId="11009"/>
    <cellStyle name="Calculation 2 2 3 8" xfId="3015"/>
    <cellStyle name="Calculation 2 2 3 9" xfId="19732"/>
    <cellStyle name="Calculation 2 2 4" xfId="1739"/>
    <cellStyle name="Calculation 2 2 4 10" xfId="22232"/>
    <cellStyle name="Calculation 2 2 4 11" xfId="19770"/>
    <cellStyle name="Calculation 2 2 4 12" xfId="25227"/>
    <cellStyle name="Calculation 2 2 4 13" xfId="25197"/>
    <cellStyle name="Calculation 2 2 4 14" xfId="25167"/>
    <cellStyle name="Calculation 2 2 4 15" xfId="29177"/>
    <cellStyle name="Calculation 2 2 4 2" xfId="9890"/>
    <cellStyle name="Calculation 2 2 4 2 10" xfId="21771"/>
    <cellStyle name="Calculation 2 2 4 2 11" xfId="26115"/>
    <cellStyle name="Calculation 2 2 4 2 12" xfId="27055"/>
    <cellStyle name="Calculation 2 2 4 2 13" xfId="25778"/>
    <cellStyle name="Calculation 2 2 4 2 14" xfId="29341"/>
    <cellStyle name="Calculation 2 2 4 2 2" xfId="11628"/>
    <cellStyle name="Calculation 2 2 4 2 2 10" xfId="28988"/>
    <cellStyle name="Calculation 2 2 4 2 2 11" xfId="30353"/>
    <cellStyle name="Calculation 2 2 4 2 2 2" xfId="18384"/>
    <cellStyle name="Calculation 2 2 4 2 2 3" xfId="19433"/>
    <cellStyle name="Calculation 2 2 4 2 2 4" xfId="23010"/>
    <cellStyle name="Calculation 2 2 4 2 2 5" xfId="23680"/>
    <cellStyle name="Calculation 2 2 4 2 2 6" xfId="24313"/>
    <cellStyle name="Calculation 2 2 4 2 2 7" xfId="24893"/>
    <cellStyle name="Calculation 2 2 4 2 2 8" xfId="27773"/>
    <cellStyle name="Calculation 2 2 4 2 2 9" xfId="28408"/>
    <cellStyle name="Calculation 2 2 4 2 3" xfId="10950"/>
    <cellStyle name="Calculation 2 2 4 2 3 10" xfId="28723"/>
    <cellStyle name="Calculation 2 2 4 2 3 11" xfId="30088"/>
    <cellStyle name="Calculation 2 2 4 2 3 2" xfId="18119"/>
    <cellStyle name="Calculation 2 2 4 2 3 3" xfId="19168"/>
    <cellStyle name="Calculation 2 2 4 2 3 4" xfId="22745"/>
    <cellStyle name="Calculation 2 2 4 2 3 5" xfId="23415"/>
    <cellStyle name="Calculation 2 2 4 2 3 6" xfId="24048"/>
    <cellStyle name="Calculation 2 2 4 2 3 7" xfId="24628"/>
    <cellStyle name="Calculation 2 2 4 2 3 8" xfId="27508"/>
    <cellStyle name="Calculation 2 2 4 2 3 9" xfId="28143"/>
    <cellStyle name="Calculation 2 2 4 2 4" xfId="18003"/>
    <cellStyle name="Calculation 2 2 4 2 4 10" xfId="29972"/>
    <cellStyle name="Calculation 2 2 4 2 4 2" xfId="19052"/>
    <cellStyle name="Calculation 2 2 4 2 4 3" xfId="22628"/>
    <cellStyle name="Calculation 2 2 4 2 4 4" xfId="23298"/>
    <cellStyle name="Calculation 2 2 4 2 4 5" xfId="23932"/>
    <cellStyle name="Calculation 2 2 4 2 4 6" xfId="24512"/>
    <cellStyle name="Calculation 2 2 4 2 4 7" xfId="27391"/>
    <cellStyle name="Calculation 2 2 4 2 4 8" xfId="28027"/>
    <cellStyle name="Calculation 2 2 4 2 4 9" xfId="28607"/>
    <cellStyle name="Calculation 2 2 4 2 5" xfId="2840"/>
    <cellStyle name="Calculation 2 2 4 2 6" xfId="11126"/>
    <cellStyle name="Calculation 2 2 4 2 7" xfId="21083"/>
    <cellStyle name="Calculation 2 2 4 2 8" xfId="22150"/>
    <cellStyle name="Calculation 2 2 4 2 9" xfId="19634"/>
    <cellStyle name="Calculation 2 2 4 3" xfId="2993"/>
    <cellStyle name="Calculation 2 2 4 3 10" xfId="25453"/>
    <cellStyle name="Calculation 2 2 4 3 11" xfId="29725"/>
    <cellStyle name="Calculation 2 2 4 3 2" xfId="12140"/>
    <cellStyle name="Calculation 2 2 4 3 3" xfId="18805"/>
    <cellStyle name="Calculation 2 2 4 3 4" xfId="21595"/>
    <cellStyle name="Calculation 2 2 4 3 5" xfId="20295"/>
    <cellStyle name="Calculation 2 2 4 3 6" xfId="20668"/>
    <cellStyle name="Calculation 2 2 4 3 7" xfId="20218"/>
    <cellStyle name="Calculation 2 2 4 3 8" xfId="26593"/>
    <cellStyle name="Calculation 2 2 4 3 9" xfId="25531"/>
    <cellStyle name="Calculation 2 2 4 4" xfId="2926"/>
    <cellStyle name="Calculation 2 2 4 4 10" xfId="25132"/>
    <cellStyle name="Calculation 2 2 4 4 11" xfId="29674"/>
    <cellStyle name="Calculation 2 2 4 4 2" xfId="12089"/>
    <cellStyle name="Calculation 2 2 4 4 3" xfId="18754"/>
    <cellStyle name="Calculation 2 2 4 4 4" xfId="21544"/>
    <cellStyle name="Calculation 2 2 4 4 5" xfId="21995"/>
    <cellStyle name="Calculation 2 2 4 4 6" xfId="19661"/>
    <cellStyle name="Calculation 2 2 4 4 7" xfId="20700"/>
    <cellStyle name="Calculation 2 2 4 4 8" xfId="26542"/>
    <cellStyle name="Calculation 2 2 4 4 9" xfId="26918"/>
    <cellStyle name="Calculation 2 2 4 5" xfId="10881"/>
    <cellStyle name="Calculation 2 2 4 5 10" xfId="28680"/>
    <cellStyle name="Calculation 2 2 4 5 11" xfId="30045"/>
    <cellStyle name="Calculation 2 2 4 5 2" xfId="18076"/>
    <cellStyle name="Calculation 2 2 4 5 3" xfId="19125"/>
    <cellStyle name="Calculation 2 2 4 5 4" xfId="22702"/>
    <cellStyle name="Calculation 2 2 4 5 5" xfId="23372"/>
    <cellStyle name="Calculation 2 2 4 5 6" xfId="24005"/>
    <cellStyle name="Calculation 2 2 4 5 7" xfId="24585"/>
    <cellStyle name="Calculation 2 2 4 5 8" xfId="27465"/>
    <cellStyle name="Calculation 2 2 4 5 9" xfId="28100"/>
    <cellStyle name="Calculation 2 2 4 6" xfId="10966"/>
    <cellStyle name="Calculation 2 2 4 7" xfId="2831"/>
    <cellStyle name="Calculation 2 2 4 8" xfId="19850"/>
    <cellStyle name="Calculation 2 2 4 9" xfId="19815"/>
    <cellStyle name="Calculation 2 2 5" xfId="1152"/>
    <cellStyle name="Calculation 2 2 5 10" xfId="19619"/>
    <cellStyle name="Calculation 2 2 5 11" xfId="22222"/>
    <cellStyle name="Calculation 2 2 5 12" xfId="25947"/>
    <cellStyle name="Calculation 2 2 5 13" xfId="26084"/>
    <cellStyle name="Calculation 2 2 5 14" xfId="27280"/>
    <cellStyle name="Calculation 2 2 5 15" xfId="29259"/>
    <cellStyle name="Calculation 2 2 5 2" xfId="8872"/>
    <cellStyle name="Calculation 2 2 5 2 10" xfId="28525"/>
    <cellStyle name="Calculation 2 2 5 2 11" xfId="29890"/>
    <cellStyle name="Calculation 2 2 5 2 2" xfId="17921"/>
    <cellStyle name="Calculation 2 2 5 2 3" xfId="18970"/>
    <cellStyle name="Calculation 2 2 5 2 4" xfId="22546"/>
    <cellStyle name="Calculation 2 2 5 2 5" xfId="23216"/>
    <cellStyle name="Calculation 2 2 5 2 6" xfId="23850"/>
    <cellStyle name="Calculation 2 2 5 2 7" xfId="24430"/>
    <cellStyle name="Calculation 2 2 5 2 8" xfId="27309"/>
    <cellStyle name="Calculation 2 2 5 2 9" xfId="27945"/>
    <cellStyle name="Calculation 2 2 5 3" xfId="11450"/>
    <cellStyle name="Calculation 2 2 5 3 10" xfId="28874"/>
    <cellStyle name="Calculation 2 2 5 3 11" xfId="30239"/>
    <cellStyle name="Calculation 2 2 5 3 2" xfId="18270"/>
    <cellStyle name="Calculation 2 2 5 3 3" xfId="19319"/>
    <cellStyle name="Calculation 2 2 5 3 4" xfId="22896"/>
    <cellStyle name="Calculation 2 2 5 3 5" xfId="23566"/>
    <cellStyle name="Calculation 2 2 5 3 6" xfId="24199"/>
    <cellStyle name="Calculation 2 2 5 3 7" xfId="24779"/>
    <cellStyle name="Calculation 2 2 5 3 8" xfId="27659"/>
    <cellStyle name="Calculation 2 2 5 3 9" xfId="28294"/>
    <cellStyle name="Calculation 2 2 5 4" xfId="2850"/>
    <cellStyle name="Calculation 2 2 5 4 10" xfId="26013"/>
    <cellStyle name="Calculation 2 2 5 4 11" xfId="29606"/>
    <cellStyle name="Calculation 2 2 5 4 2" xfId="12021"/>
    <cellStyle name="Calculation 2 2 5 4 3" xfId="18686"/>
    <cellStyle name="Calculation 2 2 5 4 4" xfId="21476"/>
    <cellStyle name="Calculation 2 2 5 4 5" xfId="19544"/>
    <cellStyle name="Calculation 2 2 5 4 6" xfId="21853"/>
    <cellStyle name="Calculation 2 2 5 4 7" xfId="19793"/>
    <cellStyle name="Calculation 2 2 5 4 8" xfId="26474"/>
    <cellStyle name="Calculation 2 2 5 4 9" xfId="25003"/>
    <cellStyle name="Calculation 2 2 5 5" xfId="11850"/>
    <cellStyle name="Calculation 2 2 5 5 10" xfId="29437"/>
    <cellStyle name="Calculation 2 2 5 5 2" xfId="18517"/>
    <cellStyle name="Calculation 2 2 5 5 3" xfId="21307"/>
    <cellStyle name="Calculation 2 2 5 5 4" xfId="21200"/>
    <cellStyle name="Calculation 2 2 5 5 5" xfId="22460"/>
    <cellStyle name="Calculation 2 2 5 5 6" xfId="22262"/>
    <cellStyle name="Calculation 2 2 5 5 7" xfId="26305"/>
    <cellStyle name="Calculation 2 2 5 5 8" xfId="26210"/>
    <cellStyle name="Calculation 2 2 5 5 9" xfId="25371"/>
    <cellStyle name="Calculation 2 2 5 6" xfId="11564"/>
    <cellStyle name="Calculation 2 2 5 7" xfId="2878"/>
    <cellStyle name="Calculation 2 2 5 8" xfId="20867"/>
    <cellStyle name="Calculation 2 2 5 9" xfId="21032"/>
    <cellStyle name="Calculation 2 2 6" xfId="2749"/>
    <cellStyle name="Calculation 2 2 6 10" xfId="25700"/>
    <cellStyle name="Calculation 2 2 6 11" xfId="29540"/>
    <cellStyle name="Calculation 2 2 6 2" xfId="11955"/>
    <cellStyle name="Calculation 2 2 6 3" xfId="18620"/>
    <cellStyle name="Calculation 2 2 6 4" xfId="21410"/>
    <cellStyle name="Calculation 2 2 6 5" xfId="19606"/>
    <cellStyle name="Calculation 2 2 6 6" xfId="20163"/>
    <cellStyle name="Calculation 2 2 6 7" xfId="20789"/>
    <cellStyle name="Calculation 2 2 6 8" xfId="26408"/>
    <cellStyle name="Calculation 2 2 6 9" xfId="25051"/>
    <cellStyle name="Calculation 2 2 7" xfId="11422"/>
    <cellStyle name="Calculation 2 2 7 10" xfId="28855"/>
    <cellStyle name="Calculation 2 2 7 11" xfId="30220"/>
    <cellStyle name="Calculation 2 2 7 2" xfId="18251"/>
    <cellStyle name="Calculation 2 2 7 3" xfId="19300"/>
    <cellStyle name="Calculation 2 2 7 4" xfId="22877"/>
    <cellStyle name="Calculation 2 2 7 5" xfId="23547"/>
    <cellStyle name="Calculation 2 2 7 6" xfId="24180"/>
    <cellStyle name="Calculation 2 2 7 7" xfId="24760"/>
    <cellStyle name="Calculation 2 2 7 8" xfId="27640"/>
    <cellStyle name="Calculation 2 2 7 9" xfId="28275"/>
    <cellStyle name="Calculation 2 2 8" xfId="3035"/>
    <cellStyle name="Calculation 2 2 9" xfId="2842"/>
    <cellStyle name="Calculation 2 3" xfId="273"/>
    <cellStyle name="Calculation 2 3 10" xfId="20844"/>
    <cellStyle name="Calculation 2 3 11" xfId="22216"/>
    <cellStyle name="Calculation 2 3 12" xfId="21781"/>
    <cellStyle name="Calculation 2 3 13" xfId="25021"/>
    <cellStyle name="Calculation 2 3 14" xfId="25925"/>
    <cellStyle name="Calculation 2 3 15" xfId="27110"/>
    <cellStyle name="Calculation 2 3 16" xfId="29105"/>
    <cellStyle name="Calculation 2 3 2" xfId="1069"/>
    <cellStyle name="Calculation 2 3 2 10" xfId="20806"/>
    <cellStyle name="Calculation 2 3 2 11" xfId="20552"/>
    <cellStyle name="Calculation 2 3 2 12" xfId="21778"/>
    <cellStyle name="Calculation 2 3 2 13" xfId="25146"/>
    <cellStyle name="Calculation 2 3 2 14" xfId="25901"/>
    <cellStyle name="Calculation 2 3 2 15" xfId="25747"/>
    <cellStyle name="Calculation 2 3 2 16" xfId="29145"/>
    <cellStyle name="Calculation 2 3 2 2" xfId="2285"/>
    <cellStyle name="Calculation 2 3 2 2 10" xfId="20571"/>
    <cellStyle name="Calculation 2 3 2 2 11" xfId="23791"/>
    <cellStyle name="Calculation 2 3 2 2 12" xfId="25327"/>
    <cellStyle name="Calculation 2 3 2 2 13" xfId="27222"/>
    <cellStyle name="Calculation 2 3 2 2 14" xfId="27886"/>
    <cellStyle name="Calculation 2 3 2 2 15" xfId="29227"/>
    <cellStyle name="Calculation 2 3 2 2 2" xfId="10436"/>
    <cellStyle name="Calculation 2 3 2 2 2 10" xfId="21184"/>
    <cellStyle name="Calculation 2 3 2 2 2 11" xfId="26213"/>
    <cellStyle name="Calculation 2 3 2 2 2 12" xfId="25664"/>
    <cellStyle name="Calculation 2 3 2 2 2 13" xfId="27154"/>
    <cellStyle name="Calculation 2 3 2 2 2 14" xfId="29391"/>
    <cellStyle name="Calculation 2 3 2 2 2 2" xfId="11731"/>
    <cellStyle name="Calculation 2 3 2 2 2 2 10" xfId="29056"/>
    <cellStyle name="Calculation 2 3 2 2 2 2 11" xfId="30421"/>
    <cellStyle name="Calculation 2 3 2 2 2 2 2" xfId="18452"/>
    <cellStyle name="Calculation 2 3 2 2 2 2 3" xfId="19501"/>
    <cellStyle name="Calculation 2 3 2 2 2 2 4" xfId="23078"/>
    <cellStyle name="Calculation 2 3 2 2 2 2 5" xfId="23748"/>
    <cellStyle name="Calculation 2 3 2 2 2 2 6" xfId="24381"/>
    <cellStyle name="Calculation 2 3 2 2 2 2 7" xfId="24961"/>
    <cellStyle name="Calculation 2 3 2 2 2 2 8" xfId="27841"/>
    <cellStyle name="Calculation 2 3 2 2 2 2 9" xfId="28476"/>
    <cellStyle name="Calculation 2 3 2 2 2 3" xfId="10912"/>
    <cellStyle name="Calculation 2 3 2 2 2 3 10" xfId="28701"/>
    <cellStyle name="Calculation 2 3 2 2 2 3 11" xfId="30066"/>
    <cellStyle name="Calculation 2 3 2 2 2 3 2" xfId="18097"/>
    <cellStyle name="Calculation 2 3 2 2 2 3 3" xfId="19146"/>
    <cellStyle name="Calculation 2 3 2 2 2 3 4" xfId="22723"/>
    <cellStyle name="Calculation 2 3 2 2 2 3 5" xfId="23393"/>
    <cellStyle name="Calculation 2 3 2 2 2 3 6" xfId="24026"/>
    <cellStyle name="Calculation 2 3 2 2 2 3 7" xfId="24606"/>
    <cellStyle name="Calculation 2 3 2 2 2 3 8" xfId="27486"/>
    <cellStyle name="Calculation 2 3 2 2 2 3 9" xfId="28121"/>
    <cellStyle name="Calculation 2 3 2 2 2 4" xfId="18053"/>
    <cellStyle name="Calculation 2 3 2 2 2 4 10" xfId="30022"/>
    <cellStyle name="Calculation 2 3 2 2 2 4 2" xfId="19102"/>
    <cellStyle name="Calculation 2 3 2 2 2 4 3" xfId="22678"/>
    <cellStyle name="Calculation 2 3 2 2 2 4 4" xfId="23348"/>
    <cellStyle name="Calculation 2 3 2 2 2 4 5" xfId="23982"/>
    <cellStyle name="Calculation 2 3 2 2 2 4 6" xfId="24562"/>
    <cellStyle name="Calculation 2 3 2 2 2 4 7" xfId="27441"/>
    <cellStyle name="Calculation 2 3 2 2 2 4 8" xfId="28077"/>
    <cellStyle name="Calculation 2 3 2 2 2 4 9" xfId="28657"/>
    <cellStyle name="Calculation 2 3 2 2 2 5" xfId="11475"/>
    <cellStyle name="Calculation 2 3 2 2 2 6" xfId="3121"/>
    <cellStyle name="Calculation 2 3 2 2 2 7" xfId="21203"/>
    <cellStyle name="Calculation 2 3 2 2 2 8" xfId="20437"/>
    <cellStyle name="Calculation 2 3 2 2 2 9" xfId="20727"/>
    <cellStyle name="Calculation 2 3 2 2 3" xfId="3109"/>
    <cellStyle name="Calculation 2 3 2 2 3 10" xfId="25917"/>
    <cellStyle name="Calculation 2 3 2 2 3 11" xfId="29816"/>
    <cellStyle name="Calculation 2 3 2 2 3 2" xfId="12231"/>
    <cellStyle name="Calculation 2 3 2 2 3 3" xfId="18896"/>
    <cellStyle name="Calculation 2 3 2 2 3 4" xfId="21686"/>
    <cellStyle name="Calculation 2 3 2 2 3 5" xfId="20261"/>
    <cellStyle name="Calculation 2 3 2 2 3 6" xfId="20680"/>
    <cellStyle name="Calculation 2 3 2 2 3 7" xfId="22219"/>
    <cellStyle name="Calculation 2 3 2 2 3 8" xfId="26684"/>
    <cellStyle name="Calculation 2 3 2 2 3 9" xfId="25497"/>
    <cellStyle name="Calculation 2 3 2 2 4" xfId="2743"/>
    <cellStyle name="Calculation 2 3 2 2 4 10" xfId="27173"/>
    <cellStyle name="Calculation 2 3 2 2 4 11" xfId="29534"/>
    <cellStyle name="Calculation 2 3 2 2 4 2" xfId="11949"/>
    <cellStyle name="Calculation 2 3 2 2 4 3" xfId="18614"/>
    <cellStyle name="Calculation 2 3 2 2 4 4" xfId="21404"/>
    <cellStyle name="Calculation 2 3 2 2 4 5" xfId="22046"/>
    <cellStyle name="Calculation 2 3 2 2 4 6" xfId="22338"/>
    <cellStyle name="Calculation 2 3 2 2 4 7" xfId="20072"/>
    <cellStyle name="Calculation 2 3 2 2 4 8" xfId="26402"/>
    <cellStyle name="Calculation 2 3 2 2 4 9" xfId="26969"/>
    <cellStyle name="Calculation 2 3 2 2 5" xfId="11282"/>
    <cellStyle name="Calculation 2 3 2 2 5 10" xfId="28780"/>
    <cellStyle name="Calculation 2 3 2 2 5 11" xfId="30145"/>
    <cellStyle name="Calculation 2 3 2 2 5 2" xfId="18176"/>
    <cellStyle name="Calculation 2 3 2 2 5 3" xfId="19225"/>
    <cellStyle name="Calculation 2 3 2 2 5 4" xfId="22802"/>
    <cellStyle name="Calculation 2 3 2 2 5 5" xfId="23472"/>
    <cellStyle name="Calculation 2 3 2 2 5 6" xfId="24105"/>
    <cellStyle name="Calculation 2 3 2 2 5 7" xfId="24685"/>
    <cellStyle name="Calculation 2 3 2 2 5 8" xfId="27565"/>
    <cellStyle name="Calculation 2 3 2 2 5 9" xfId="28200"/>
    <cellStyle name="Calculation 2 3 2 2 6" xfId="11105"/>
    <cellStyle name="Calculation 2 3 2 2 7" xfId="11644"/>
    <cellStyle name="Calculation 2 3 2 2 8" xfId="19976"/>
    <cellStyle name="Calculation 2 3 2 2 9" xfId="22424"/>
    <cellStyle name="Calculation 2 3 2 3" xfId="1258"/>
    <cellStyle name="Calculation 2 3 2 3 10" xfId="20618"/>
    <cellStyle name="Calculation 2 3 2 3 11" xfId="20511"/>
    <cellStyle name="Calculation 2 3 2 3 12" xfId="26040"/>
    <cellStyle name="Calculation 2 3 2 3 13" xfId="27074"/>
    <cellStyle name="Calculation 2 3 2 3 14" xfId="27143"/>
    <cellStyle name="Calculation 2 3 2 3 15" xfId="29309"/>
    <cellStyle name="Calculation 2 3 2 3 2" xfId="9418"/>
    <cellStyle name="Calculation 2 3 2 3 2 10" xfId="28575"/>
    <cellStyle name="Calculation 2 3 2 3 2 11" xfId="29940"/>
    <cellStyle name="Calculation 2 3 2 3 2 2" xfId="17971"/>
    <cellStyle name="Calculation 2 3 2 3 2 3" xfId="19020"/>
    <cellStyle name="Calculation 2 3 2 3 2 4" xfId="22596"/>
    <cellStyle name="Calculation 2 3 2 3 2 5" xfId="23266"/>
    <cellStyle name="Calculation 2 3 2 3 2 6" xfId="23900"/>
    <cellStyle name="Calculation 2 3 2 3 2 7" xfId="24480"/>
    <cellStyle name="Calculation 2 3 2 3 2 8" xfId="27359"/>
    <cellStyle name="Calculation 2 3 2 3 2 9" xfId="27995"/>
    <cellStyle name="Calculation 2 3 2 3 3" xfId="11555"/>
    <cellStyle name="Calculation 2 3 2 3 3 10" xfId="28943"/>
    <cellStyle name="Calculation 2 3 2 3 3 11" xfId="30308"/>
    <cellStyle name="Calculation 2 3 2 3 3 2" xfId="18339"/>
    <cellStyle name="Calculation 2 3 2 3 3 3" xfId="19388"/>
    <cellStyle name="Calculation 2 3 2 3 3 4" xfId="22965"/>
    <cellStyle name="Calculation 2 3 2 3 3 5" xfId="23635"/>
    <cellStyle name="Calculation 2 3 2 3 3 6" xfId="24268"/>
    <cellStyle name="Calculation 2 3 2 3 3 7" xfId="24848"/>
    <cellStyle name="Calculation 2 3 2 3 3 8" xfId="27728"/>
    <cellStyle name="Calculation 2 3 2 3 3 9" xfId="28363"/>
    <cellStyle name="Calculation 2 3 2 3 4" xfId="3179"/>
    <cellStyle name="Calculation 2 3 2 3 4 10" xfId="25064"/>
    <cellStyle name="Calculation 2 3 2 3 4 11" xfId="29866"/>
    <cellStyle name="Calculation 2 3 2 3 4 2" xfId="12281"/>
    <cellStyle name="Calculation 2 3 2 3 4 3" xfId="18946"/>
    <cellStyle name="Calculation 2 3 2 3 4 4" xfId="21736"/>
    <cellStyle name="Calculation 2 3 2 3 4 5" xfId="19599"/>
    <cellStyle name="Calculation 2 3 2 3 4 6" xfId="20209"/>
    <cellStyle name="Calculation 2 3 2 3 4 7" xfId="20122"/>
    <cellStyle name="Calculation 2 3 2 3 4 8" xfId="26734"/>
    <cellStyle name="Calculation 2 3 2 3 4 9" xfId="25044"/>
    <cellStyle name="Calculation 2 3 2 3 5" xfId="11897"/>
    <cellStyle name="Calculation 2 3 2 3 5 10" xfId="29484"/>
    <cellStyle name="Calculation 2 3 2 3 5 2" xfId="18564"/>
    <cellStyle name="Calculation 2 3 2 3 5 3" xfId="21354"/>
    <cellStyle name="Calculation 2 3 2 3 5 4" xfId="20383"/>
    <cellStyle name="Calculation 2 3 2 3 5 5" xfId="22476"/>
    <cellStyle name="Calculation 2 3 2 3 5 6" xfId="21820"/>
    <cellStyle name="Calculation 2 3 2 3 5 7" xfId="26352"/>
    <cellStyle name="Calculation 2 3 2 3 5 8" xfId="25619"/>
    <cellStyle name="Calculation 2 3 2 3 5 9" xfId="27020"/>
    <cellStyle name="Calculation 2 3 2 3 6" xfId="11219"/>
    <cellStyle name="Calculation 2 3 2 3 7" xfId="11134"/>
    <cellStyle name="Calculation 2 3 2 3 8" xfId="20986"/>
    <cellStyle name="Calculation 2 3 2 3 9" xfId="22173"/>
    <cellStyle name="Calculation 2 3 2 4" xfId="2896"/>
    <cellStyle name="Calculation 2 3 2 4 10" xfId="25652"/>
    <cellStyle name="Calculation 2 3 2 4 11" xfId="29645"/>
    <cellStyle name="Calculation 2 3 2 4 2" xfId="12060"/>
    <cellStyle name="Calculation 2 3 2 4 3" xfId="18725"/>
    <cellStyle name="Calculation 2 3 2 4 4" xfId="21515"/>
    <cellStyle name="Calculation 2 3 2 4 5" xfId="20324"/>
    <cellStyle name="Calculation 2 3 2 4 6" xfId="20793"/>
    <cellStyle name="Calculation 2 3 2 4 7" xfId="21819"/>
    <cellStyle name="Calculation 2 3 2 4 8" xfId="26513"/>
    <cellStyle name="Calculation 2 3 2 4 9" xfId="25560"/>
    <cellStyle name="Calculation 2 3 2 5" xfId="2939"/>
    <cellStyle name="Calculation 2 3 2 5 10" xfId="25081"/>
    <cellStyle name="Calculation 2 3 2 5 11" xfId="29683"/>
    <cellStyle name="Calculation 2 3 2 5 2" xfId="12098"/>
    <cellStyle name="Calculation 2 3 2 5 3" xfId="18763"/>
    <cellStyle name="Calculation 2 3 2 5 4" xfId="21553"/>
    <cellStyle name="Calculation 2 3 2 5 5" xfId="20310"/>
    <cellStyle name="Calculation 2 3 2 5 6" xfId="20183"/>
    <cellStyle name="Calculation 2 3 2 5 7" xfId="20510"/>
    <cellStyle name="Calculation 2 3 2 5 8" xfId="26551"/>
    <cellStyle name="Calculation 2 3 2 5 9" xfId="25546"/>
    <cellStyle name="Calculation 2 3 2 6" xfId="11693"/>
    <cellStyle name="Calculation 2 3 2 6 10" xfId="29027"/>
    <cellStyle name="Calculation 2 3 2 6 11" xfId="30392"/>
    <cellStyle name="Calculation 2 3 2 6 2" xfId="18423"/>
    <cellStyle name="Calculation 2 3 2 6 3" xfId="19472"/>
    <cellStyle name="Calculation 2 3 2 6 4" xfId="23049"/>
    <cellStyle name="Calculation 2 3 2 6 5" xfId="23719"/>
    <cellStyle name="Calculation 2 3 2 6 6" xfId="24352"/>
    <cellStyle name="Calculation 2 3 2 6 7" xfId="24932"/>
    <cellStyle name="Calculation 2 3 2 6 8" xfId="27812"/>
    <cellStyle name="Calculation 2 3 2 6 9" xfId="28447"/>
    <cellStyle name="Calculation 2 3 2 7" xfId="2960"/>
    <cellStyle name="Calculation 2 3 2 8" xfId="11172"/>
    <cellStyle name="Calculation 2 3 2 9" xfId="19747"/>
    <cellStyle name="Calculation 2 3 3" xfId="1777"/>
    <cellStyle name="Calculation 2 3 3 10" xfId="23149"/>
    <cellStyle name="Calculation 2 3 3 11" xfId="23807"/>
    <cellStyle name="Calculation 2 3 3 12" xfId="25239"/>
    <cellStyle name="Calculation 2 3 3 13" xfId="27249"/>
    <cellStyle name="Calculation 2 3 3 14" xfId="27902"/>
    <cellStyle name="Calculation 2 3 3 15" xfId="29187"/>
    <cellStyle name="Calculation 2 3 3 2" xfId="9928"/>
    <cellStyle name="Calculation 2 3 3 2 10" xfId="22231"/>
    <cellStyle name="Calculation 2 3 3 2 11" xfId="26128"/>
    <cellStyle name="Calculation 2 3 3 2 12" xfId="25279"/>
    <cellStyle name="Calculation 2 3 3 2 13" xfId="25102"/>
    <cellStyle name="Calculation 2 3 3 2 14" xfId="29351"/>
    <cellStyle name="Calculation 2 3 3 2 2" xfId="11647"/>
    <cellStyle name="Calculation 2 3 3 2 2 10" xfId="29003"/>
    <cellStyle name="Calculation 2 3 3 2 2 11" xfId="30368"/>
    <cellStyle name="Calculation 2 3 3 2 2 2" xfId="18399"/>
    <cellStyle name="Calculation 2 3 3 2 2 3" xfId="19448"/>
    <cellStyle name="Calculation 2 3 3 2 2 4" xfId="23025"/>
    <cellStyle name="Calculation 2 3 3 2 2 5" xfId="23695"/>
    <cellStyle name="Calculation 2 3 3 2 2 6" xfId="24328"/>
    <cellStyle name="Calculation 2 3 3 2 2 7" xfId="24908"/>
    <cellStyle name="Calculation 2 3 3 2 2 8" xfId="27788"/>
    <cellStyle name="Calculation 2 3 3 2 2 9" xfId="28423"/>
    <cellStyle name="Calculation 2 3 3 2 3" xfId="10943"/>
    <cellStyle name="Calculation 2 3 3 2 3 10" xfId="28717"/>
    <cellStyle name="Calculation 2 3 3 2 3 11" xfId="30082"/>
    <cellStyle name="Calculation 2 3 3 2 3 2" xfId="18113"/>
    <cellStyle name="Calculation 2 3 3 2 3 3" xfId="19162"/>
    <cellStyle name="Calculation 2 3 3 2 3 4" xfId="22739"/>
    <cellStyle name="Calculation 2 3 3 2 3 5" xfId="23409"/>
    <cellStyle name="Calculation 2 3 3 2 3 6" xfId="24042"/>
    <cellStyle name="Calculation 2 3 3 2 3 7" xfId="24622"/>
    <cellStyle name="Calculation 2 3 3 2 3 8" xfId="27502"/>
    <cellStyle name="Calculation 2 3 3 2 3 9" xfId="28137"/>
    <cellStyle name="Calculation 2 3 3 2 4" xfId="18013"/>
    <cellStyle name="Calculation 2 3 3 2 4 10" xfId="29982"/>
    <cellStyle name="Calculation 2 3 3 2 4 2" xfId="19062"/>
    <cellStyle name="Calculation 2 3 3 2 4 3" xfId="22638"/>
    <cellStyle name="Calculation 2 3 3 2 4 4" xfId="23308"/>
    <cellStyle name="Calculation 2 3 3 2 4 5" xfId="23942"/>
    <cellStyle name="Calculation 2 3 3 2 4 6" xfId="24522"/>
    <cellStyle name="Calculation 2 3 3 2 4 7" xfId="27401"/>
    <cellStyle name="Calculation 2 3 3 2 4 8" xfId="28037"/>
    <cellStyle name="Calculation 2 3 3 2 4 9" xfId="28617"/>
    <cellStyle name="Calculation 2 3 3 2 5" xfId="11764"/>
    <cellStyle name="Calculation 2 3 3 2 6" xfId="11124"/>
    <cellStyle name="Calculation 2 3 3 2 7" xfId="21097"/>
    <cellStyle name="Calculation 2 3 3 2 8" xfId="19909"/>
    <cellStyle name="Calculation 2 3 3 2 9" xfId="22306"/>
    <cellStyle name="Calculation 2 3 3 3" xfId="3005"/>
    <cellStyle name="Calculation 2 3 3 3 10" xfId="26113"/>
    <cellStyle name="Calculation 2 3 3 3 11" xfId="29737"/>
    <cellStyle name="Calculation 2 3 3 3 2" xfId="12152"/>
    <cellStyle name="Calculation 2 3 3 3 3" xfId="18817"/>
    <cellStyle name="Calculation 2 3 3 3 4" xfId="21607"/>
    <cellStyle name="Calculation 2 3 3 3 5" xfId="20915"/>
    <cellStyle name="Calculation 2 3 3 3 6" xfId="22350"/>
    <cellStyle name="Calculation 2 3 3 3 7" xfId="20951"/>
    <cellStyle name="Calculation 2 3 3 3 8" xfId="26605"/>
    <cellStyle name="Calculation 2 3 3 3 9" xfId="25987"/>
    <cellStyle name="Calculation 2 3 3 4" xfId="2924"/>
    <cellStyle name="Calculation 2 3 3 4 10" xfId="27462"/>
    <cellStyle name="Calculation 2 3 3 4 11" xfId="29672"/>
    <cellStyle name="Calculation 2 3 3 4 2" xfId="12087"/>
    <cellStyle name="Calculation 2 3 3 4 3" xfId="18752"/>
    <cellStyle name="Calculation 2 3 3 4 4" xfId="21542"/>
    <cellStyle name="Calculation 2 3 3 4 5" xfId="21997"/>
    <cellStyle name="Calculation 2 3 3 4 6" xfId="21862"/>
    <cellStyle name="Calculation 2 3 3 4 7" xfId="19701"/>
    <cellStyle name="Calculation 2 3 3 4 8" xfId="26540"/>
    <cellStyle name="Calculation 2 3 3 4 9" xfId="26920"/>
    <cellStyle name="Calculation 2 3 3 5" xfId="11320"/>
    <cellStyle name="Calculation 2 3 3 5 10" xfId="28803"/>
    <cellStyle name="Calculation 2 3 3 5 11" xfId="30168"/>
    <cellStyle name="Calculation 2 3 3 5 2" xfId="18199"/>
    <cellStyle name="Calculation 2 3 3 5 3" xfId="19248"/>
    <cellStyle name="Calculation 2 3 3 5 4" xfId="22825"/>
    <cellStyle name="Calculation 2 3 3 5 5" xfId="23495"/>
    <cellStyle name="Calculation 2 3 3 5 6" xfId="24128"/>
    <cellStyle name="Calculation 2 3 3 5 7" xfId="24708"/>
    <cellStyle name="Calculation 2 3 3 5 8" xfId="27588"/>
    <cellStyle name="Calculation 2 3 3 5 9" xfId="28223"/>
    <cellStyle name="Calculation 2 3 3 6" xfId="11081"/>
    <cellStyle name="Calculation 2 3 3 7" xfId="11161"/>
    <cellStyle name="Calculation 2 3 3 8" xfId="19863"/>
    <cellStyle name="Calculation 2 3 3 9" xfId="22458"/>
    <cellStyle name="Calculation 2 3 4" xfId="1162"/>
    <cellStyle name="Calculation 2 3 4 10" xfId="20612"/>
    <cellStyle name="Calculation 2 3 4 11" xfId="22401"/>
    <cellStyle name="Calculation 2 3 4 12" xfId="25958"/>
    <cellStyle name="Calculation 2 3 4 13" xfId="25732"/>
    <cellStyle name="Calculation 2 3 4 14" xfId="26050"/>
    <cellStyle name="Calculation 2 3 4 15" xfId="29269"/>
    <cellStyle name="Calculation 2 3 4 2" xfId="8910"/>
    <cellStyle name="Calculation 2 3 4 2 10" xfId="28535"/>
    <cellStyle name="Calculation 2 3 4 2 11" xfId="29900"/>
    <cellStyle name="Calculation 2 3 4 2 2" xfId="17931"/>
    <cellStyle name="Calculation 2 3 4 2 3" xfId="18980"/>
    <cellStyle name="Calculation 2 3 4 2 4" xfId="22556"/>
    <cellStyle name="Calculation 2 3 4 2 5" xfId="23226"/>
    <cellStyle name="Calculation 2 3 4 2 6" xfId="23860"/>
    <cellStyle name="Calculation 2 3 4 2 7" xfId="24440"/>
    <cellStyle name="Calculation 2 3 4 2 8" xfId="27319"/>
    <cellStyle name="Calculation 2 3 4 2 9" xfId="27955"/>
    <cellStyle name="Calculation 2 3 4 3" xfId="11465"/>
    <cellStyle name="Calculation 2 3 4 3 10" xfId="28887"/>
    <cellStyle name="Calculation 2 3 4 3 11" xfId="30252"/>
    <cellStyle name="Calculation 2 3 4 3 2" xfId="18283"/>
    <cellStyle name="Calculation 2 3 4 3 3" xfId="19332"/>
    <cellStyle name="Calculation 2 3 4 3 4" xfId="22909"/>
    <cellStyle name="Calculation 2 3 4 3 5" xfId="23579"/>
    <cellStyle name="Calculation 2 3 4 3 6" xfId="24212"/>
    <cellStyle name="Calculation 2 3 4 3 7" xfId="24792"/>
    <cellStyle name="Calculation 2 3 4 3 8" xfId="27672"/>
    <cellStyle name="Calculation 2 3 4 3 9" xfId="28307"/>
    <cellStyle name="Calculation 2 3 4 4" xfId="3002"/>
    <cellStyle name="Calculation 2 3 4 4 10" xfId="27184"/>
    <cellStyle name="Calculation 2 3 4 4 11" xfId="29734"/>
    <cellStyle name="Calculation 2 3 4 4 2" xfId="12149"/>
    <cellStyle name="Calculation 2 3 4 4 3" xfId="18814"/>
    <cellStyle name="Calculation 2 3 4 4 4" xfId="21604"/>
    <cellStyle name="Calculation 2 3 4 4 5" xfId="20002"/>
    <cellStyle name="Calculation 2 3 4 4 6" xfId="20670"/>
    <cellStyle name="Calculation 2 3 4 4 7" xfId="22160"/>
    <cellStyle name="Calculation 2 3 4 4 8" xfId="26602"/>
    <cellStyle name="Calculation 2 3 4 4 9" xfId="25351"/>
    <cellStyle name="Calculation 2 3 4 5" xfId="11860"/>
    <cellStyle name="Calculation 2 3 4 5 10" xfId="29447"/>
    <cellStyle name="Calculation 2 3 4 5 2" xfId="18527"/>
    <cellStyle name="Calculation 2 3 4 5 3" xfId="21317"/>
    <cellStyle name="Calculation 2 3 4 5 4" xfId="22079"/>
    <cellStyle name="Calculation 2 3 4 5 5" xfId="21256"/>
    <cellStyle name="Calculation 2 3 4 5 6" xfId="20712"/>
    <cellStyle name="Calculation 2 3 4 5 7" xfId="26315"/>
    <cellStyle name="Calculation 2 3 4 5 8" xfId="27002"/>
    <cellStyle name="Calculation 2 3 4 5 9" xfId="25414"/>
    <cellStyle name="Calculation 2 3 4 6" xfId="11682"/>
    <cellStyle name="Calculation 2 3 4 7" xfId="11267"/>
    <cellStyle name="Calculation 2 3 4 8" xfId="20880"/>
    <cellStyle name="Calculation 2 3 4 9" xfId="20529"/>
    <cellStyle name="Calculation 2 3 5" xfId="2769"/>
    <cellStyle name="Calculation 2 3 5 10" xfId="26796"/>
    <cellStyle name="Calculation 2 3 5 11" xfId="29558"/>
    <cellStyle name="Calculation 2 3 5 2" xfId="11973"/>
    <cellStyle name="Calculation 2 3 5 3" xfId="18638"/>
    <cellStyle name="Calculation 2 3 5 4" xfId="21428"/>
    <cellStyle name="Calculation 2 3 5 5" xfId="20356"/>
    <cellStyle name="Calculation 2 3 5 6" xfId="20662"/>
    <cellStyle name="Calculation 2 3 5 7" xfId="20226"/>
    <cellStyle name="Calculation 2 3 5 8" xfId="26426"/>
    <cellStyle name="Calculation 2 3 5 9" xfId="25592"/>
    <cellStyle name="Calculation 2 3 6" xfId="11778"/>
    <cellStyle name="Calculation 2 3 6 10" xfId="29084"/>
    <cellStyle name="Calculation 2 3 6 11" xfId="30449"/>
    <cellStyle name="Calculation 2 3 6 2" xfId="18480"/>
    <cellStyle name="Calculation 2 3 6 3" xfId="19529"/>
    <cellStyle name="Calculation 2 3 6 4" xfId="23106"/>
    <cellStyle name="Calculation 2 3 6 5" xfId="23776"/>
    <cellStyle name="Calculation 2 3 6 6" xfId="24409"/>
    <cellStyle name="Calculation 2 3 6 7" xfId="24989"/>
    <cellStyle name="Calculation 2 3 6 8" xfId="27869"/>
    <cellStyle name="Calculation 2 3 6 9" xfId="28504"/>
    <cellStyle name="Calculation 2 3 7" xfId="11042"/>
    <cellStyle name="Calculation 2 3 8" xfId="10978"/>
    <cellStyle name="Calculation 2 3 9" xfId="19566"/>
    <cellStyle name="Calculation 2 4" xfId="1182"/>
    <cellStyle name="Calculation 2 4 10" xfId="19696"/>
    <cellStyle name="Calculation 2 4 11" xfId="20448"/>
    <cellStyle name="Calculation 2 4 12" xfId="22224"/>
    <cellStyle name="Calculation 2 4 13" xfId="25121"/>
    <cellStyle name="Calculation 2 4 14" xfId="25104"/>
    <cellStyle name="Calculation 2 4 15" xfId="25201"/>
    <cellStyle name="Calculation 2 4 16" xfId="29125"/>
    <cellStyle name="Calculation 2 4 2" xfId="2209"/>
    <cellStyle name="Calculation 2 4 2 10" xfId="19796"/>
    <cellStyle name="Calculation 2 4 2 11" xfId="20093"/>
    <cellStyle name="Calculation 2 4 2 12" xfId="25302"/>
    <cellStyle name="Calculation 2 4 2 13" xfId="25862"/>
    <cellStyle name="Calculation 2 4 2 14" xfId="25757"/>
    <cellStyle name="Calculation 2 4 2 15" xfId="29207"/>
    <cellStyle name="Calculation 2 4 2 2" xfId="10360"/>
    <cellStyle name="Calculation 2 4 2 2 10" xfId="20598"/>
    <cellStyle name="Calculation 2 4 2 2 11" xfId="26190"/>
    <cellStyle name="Calculation 2 4 2 2 12" xfId="27036"/>
    <cellStyle name="Calculation 2 4 2 2 13" xfId="25782"/>
    <cellStyle name="Calculation 2 4 2 2 14" xfId="29371"/>
    <cellStyle name="Calculation 2 4 2 2 2" xfId="11706"/>
    <cellStyle name="Calculation 2 4 2 2 2 10" xfId="29035"/>
    <cellStyle name="Calculation 2 4 2 2 2 11" xfId="30400"/>
    <cellStyle name="Calculation 2 4 2 2 2 2" xfId="18431"/>
    <cellStyle name="Calculation 2 4 2 2 2 3" xfId="19480"/>
    <cellStyle name="Calculation 2 4 2 2 2 4" xfId="23057"/>
    <cellStyle name="Calculation 2 4 2 2 2 5" xfId="23727"/>
    <cellStyle name="Calculation 2 4 2 2 2 6" xfId="24360"/>
    <cellStyle name="Calculation 2 4 2 2 2 7" xfId="24940"/>
    <cellStyle name="Calculation 2 4 2 2 2 8" xfId="27820"/>
    <cellStyle name="Calculation 2 4 2 2 2 9" xfId="28455"/>
    <cellStyle name="Calculation 2 4 2 2 3" xfId="3049"/>
    <cellStyle name="Calculation 2 4 2 2 3 10" xfId="26826"/>
    <cellStyle name="Calculation 2 4 2 2 3 11" xfId="29771"/>
    <cellStyle name="Calculation 2 4 2 2 3 2" xfId="12186"/>
    <cellStyle name="Calculation 2 4 2 2 3 3" xfId="18851"/>
    <cellStyle name="Calculation 2 4 2 2 3 4" xfId="21641"/>
    <cellStyle name="Calculation 2 4 2 2 3 5" xfId="20278"/>
    <cellStyle name="Calculation 2 4 2 2 3 6" xfId="21875"/>
    <cellStyle name="Calculation 2 4 2 2 3 7" xfId="20215"/>
    <cellStyle name="Calculation 2 4 2 2 3 8" xfId="26639"/>
    <cellStyle name="Calculation 2 4 2 2 3 9" xfId="25514"/>
    <cellStyle name="Calculation 2 4 2 2 4" xfId="18033"/>
    <cellStyle name="Calculation 2 4 2 2 4 10" xfId="30002"/>
    <cellStyle name="Calculation 2 4 2 2 4 2" xfId="19082"/>
    <cellStyle name="Calculation 2 4 2 2 4 3" xfId="22658"/>
    <cellStyle name="Calculation 2 4 2 2 4 4" xfId="23328"/>
    <cellStyle name="Calculation 2 4 2 2 4 5" xfId="23962"/>
    <cellStyle name="Calculation 2 4 2 2 4 6" xfId="24542"/>
    <cellStyle name="Calculation 2 4 2 2 4 7" xfId="27421"/>
    <cellStyle name="Calculation 2 4 2 2 4 8" xfId="28057"/>
    <cellStyle name="Calculation 2 4 2 2 4 9" xfId="28637"/>
    <cellStyle name="Calculation 2 4 2 2 5" xfId="2976"/>
    <cellStyle name="Calculation 2 4 2 2 6" xfId="11598"/>
    <cellStyle name="Calculation 2 4 2 2 7" xfId="21175"/>
    <cellStyle name="Calculation 2 4 2 2 8" xfId="22123"/>
    <cellStyle name="Calculation 2 4 2 2 9" xfId="22314"/>
    <cellStyle name="Calculation 2 4 2 3" xfId="3083"/>
    <cellStyle name="Calculation 2 4 2 3 10" xfId="25826"/>
    <cellStyle name="Calculation 2 4 2 3 11" xfId="29791"/>
    <cellStyle name="Calculation 2 4 2 3 2" xfId="12206"/>
    <cellStyle name="Calculation 2 4 2 3 3" xfId="18871"/>
    <cellStyle name="Calculation 2 4 2 3 4" xfId="21661"/>
    <cellStyle name="Calculation 2 4 2 3 5" xfId="21234"/>
    <cellStyle name="Calculation 2 4 2 3 6" xfId="21051"/>
    <cellStyle name="Calculation 2 4 2 3 7" xfId="20583"/>
    <cellStyle name="Calculation 2 4 2 3 8" xfId="26659"/>
    <cellStyle name="Calculation 2 4 2 3 9" xfId="26240"/>
    <cellStyle name="Calculation 2 4 2 4" xfId="3027"/>
    <cellStyle name="Calculation 2 4 2 4 10" xfId="25945"/>
    <cellStyle name="Calculation 2 4 2 4 11" xfId="29757"/>
    <cellStyle name="Calculation 2 4 2 4 2" xfId="12172"/>
    <cellStyle name="Calculation 2 4 2 4 3" xfId="18837"/>
    <cellStyle name="Calculation 2 4 2 4 4" xfId="21627"/>
    <cellStyle name="Calculation 2 4 2 4 5" xfId="20283"/>
    <cellStyle name="Calculation 2 4 2 4 6" xfId="20673"/>
    <cellStyle name="Calculation 2 4 2 4 7" xfId="21895"/>
    <cellStyle name="Calculation 2 4 2 4 8" xfId="26625"/>
    <cellStyle name="Calculation 2 4 2 4 9" xfId="25519"/>
    <cellStyle name="Calculation 2 4 2 5" xfId="2833"/>
    <cellStyle name="Calculation 2 4 2 5 10" xfId="25869"/>
    <cellStyle name="Calculation 2 4 2 5 11" xfId="29603"/>
    <cellStyle name="Calculation 2 4 2 5 2" xfId="12018"/>
    <cellStyle name="Calculation 2 4 2 5 3" xfId="18683"/>
    <cellStyle name="Calculation 2 4 2 5 4" xfId="21473"/>
    <cellStyle name="Calculation 2 4 2 5 5" xfId="19782"/>
    <cellStyle name="Calculation 2 4 2 5 6" xfId="20423"/>
    <cellStyle name="Calculation 2 4 2 5 7" xfId="22406"/>
    <cellStyle name="Calculation 2 4 2 5 8" xfId="26471"/>
    <cellStyle name="Calculation 2 4 2 5 9" xfId="25178"/>
    <cellStyle name="Calculation 2 4 2 6" xfId="11097"/>
    <cellStyle name="Calculation 2 4 2 7" xfId="3073"/>
    <cellStyle name="Calculation 2 4 2 8" xfId="19948"/>
    <cellStyle name="Calculation 2 4 2 9" xfId="20748"/>
    <cellStyle name="Calculation 2 4 3" xfId="9342"/>
    <cellStyle name="Calculation 2 4 3 10" xfId="20578"/>
    <cellStyle name="Calculation 2 4 3 11" xfId="26016"/>
    <cellStyle name="Calculation 2 4 3 12" xfId="25716"/>
    <cellStyle name="Calculation 2 4 3 13" xfId="27208"/>
    <cellStyle name="Calculation 2 4 3 14" xfId="29289"/>
    <cellStyle name="Calculation 2 4 3 2" xfId="11524"/>
    <cellStyle name="Calculation 2 4 3 2 10" xfId="28920"/>
    <cellStyle name="Calculation 2 4 3 2 11" xfId="30285"/>
    <cellStyle name="Calculation 2 4 3 2 2" xfId="18316"/>
    <cellStyle name="Calculation 2 4 3 2 3" xfId="19365"/>
    <cellStyle name="Calculation 2 4 3 2 4" xfId="22942"/>
    <cellStyle name="Calculation 2 4 3 2 5" xfId="23612"/>
    <cellStyle name="Calculation 2 4 3 2 6" xfId="24245"/>
    <cellStyle name="Calculation 2 4 3 2 7" xfId="24825"/>
    <cellStyle name="Calculation 2 4 3 2 8" xfId="27705"/>
    <cellStyle name="Calculation 2 4 3 2 9" xfId="28340"/>
    <cellStyle name="Calculation 2 4 3 3" xfId="11004"/>
    <cellStyle name="Calculation 2 4 3 3 10" xfId="28751"/>
    <cellStyle name="Calculation 2 4 3 3 11" xfId="30116"/>
    <cellStyle name="Calculation 2 4 3 3 2" xfId="18147"/>
    <cellStyle name="Calculation 2 4 3 3 3" xfId="19196"/>
    <cellStyle name="Calculation 2 4 3 3 4" xfId="22773"/>
    <cellStyle name="Calculation 2 4 3 3 5" xfId="23443"/>
    <cellStyle name="Calculation 2 4 3 3 6" xfId="24076"/>
    <cellStyle name="Calculation 2 4 3 3 7" xfId="24656"/>
    <cellStyle name="Calculation 2 4 3 3 8" xfId="27536"/>
    <cellStyle name="Calculation 2 4 3 3 9" xfId="28171"/>
    <cellStyle name="Calculation 2 4 3 4" xfId="17951"/>
    <cellStyle name="Calculation 2 4 3 4 10" xfId="29920"/>
    <cellStyle name="Calculation 2 4 3 4 2" xfId="19000"/>
    <cellStyle name="Calculation 2 4 3 4 3" xfId="22576"/>
    <cellStyle name="Calculation 2 4 3 4 4" xfId="23246"/>
    <cellStyle name="Calculation 2 4 3 4 5" xfId="23880"/>
    <cellStyle name="Calculation 2 4 3 4 6" xfId="24460"/>
    <cellStyle name="Calculation 2 4 3 4 7" xfId="27339"/>
    <cellStyle name="Calculation 2 4 3 4 8" xfId="27975"/>
    <cellStyle name="Calculation 2 4 3 4 9" xfId="28555"/>
    <cellStyle name="Calculation 2 4 3 5" xfId="11683"/>
    <cellStyle name="Calculation 2 4 3 6" xfId="11392"/>
    <cellStyle name="Calculation 2 4 3 7" xfId="20961"/>
    <cellStyle name="Calculation 2 4 3 8" xfId="20505"/>
    <cellStyle name="Calculation 2 4 3 9" xfId="20616"/>
    <cellStyle name="Calculation 2 4 4" xfId="2868"/>
    <cellStyle name="Calculation 2 4 4 10" xfId="27282"/>
    <cellStyle name="Calculation 2 4 4 11" xfId="29620"/>
    <cellStyle name="Calculation 2 4 4 2" xfId="12035"/>
    <cellStyle name="Calculation 2 4 4 3" xfId="18700"/>
    <cellStyle name="Calculation 2 4 4 4" xfId="21490"/>
    <cellStyle name="Calculation 2 4 4 5" xfId="20333"/>
    <cellStyle name="Calculation 2 4 4 6" xfId="21172"/>
    <cellStyle name="Calculation 2 4 4 7" xfId="23186"/>
    <cellStyle name="Calculation 2 4 4 8" xfId="26488"/>
    <cellStyle name="Calculation 2 4 4 9" xfId="25569"/>
    <cellStyle name="Calculation 2 4 5" xfId="2946"/>
    <cellStyle name="Calculation 2 4 5 10" xfId="25082"/>
    <cellStyle name="Calculation 2 4 5 11" xfId="29689"/>
    <cellStyle name="Calculation 2 4 5 2" xfId="12104"/>
    <cellStyle name="Calculation 2 4 5 3" xfId="18769"/>
    <cellStyle name="Calculation 2 4 5 4" xfId="21559"/>
    <cellStyle name="Calculation 2 4 5 5" xfId="21989"/>
    <cellStyle name="Calculation 2 4 5 6" xfId="20185"/>
    <cellStyle name="Calculation 2 4 5 7" xfId="21274"/>
    <cellStyle name="Calculation 2 4 5 8" xfId="26557"/>
    <cellStyle name="Calculation 2 4 5 9" xfId="26912"/>
    <cellStyle name="Calculation 2 4 6" xfId="11375"/>
    <cellStyle name="Calculation 2 4 6 10" xfId="28837"/>
    <cellStyle name="Calculation 2 4 6 11" xfId="30202"/>
    <cellStyle name="Calculation 2 4 6 2" xfId="18233"/>
    <cellStyle name="Calculation 2 4 6 3" xfId="19282"/>
    <cellStyle name="Calculation 2 4 6 4" xfId="22859"/>
    <cellStyle name="Calculation 2 4 6 5" xfId="23529"/>
    <cellStyle name="Calculation 2 4 6 6" xfId="24162"/>
    <cellStyle name="Calculation 2 4 6 7" xfId="24742"/>
    <cellStyle name="Calculation 2 4 6 8" xfId="27622"/>
    <cellStyle name="Calculation 2 4 6 9" xfId="28257"/>
    <cellStyle name="Calculation 2 4 7" xfId="11604"/>
    <cellStyle name="Calculation 2 4 8" xfId="10877"/>
    <cellStyle name="Calculation 2 4 9" xfId="19718"/>
    <cellStyle name="Calculation 2 5" xfId="1701"/>
    <cellStyle name="Calculation 2 5 10" xfId="20507"/>
    <cellStyle name="Calculation 2 5 11" xfId="23813"/>
    <cellStyle name="Calculation 2 5 12" xfId="25215"/>
    <cellStyle name="Calculation 2 5 13" xfId="27256"/>
    <cellStyle name="Calculation 2 5 14" xfId="27908"/>
    <cellStyle name="Calculation 2 5 15" xfId="29167"/>
    <cellStyle name="Calculation 2 5 2" xfId="9852"/>
    <cellStyle name="Calculation 2 5 2 10" xfId="21917"/>
    <cellStyle name="Calculation 2 5 2 11" xfId="26104"/>
    <cellStyle name="Calculation 2 5 2 12" xfId="25698"/>
    <cellStyle name="Calculation 2 5 2 13" xfId="26762"/>
    <cellStyle name="Calculation 2 5 2 14" xfId="29331"/>
    <cellStyle name="Calculation 2 5 2 2" xfId="11612"/>
    <cellStyle name="Calculation 2 5 2 2 10" xfId="28975"/>
    <cellStyle name="Calculation 2 5 2 2 11" xfId="30340"/>
    <cellStyle name="Calculation 2 5 2 2 2" xfId="18371"/>
    <cellStyle name="Calculation 2 5 2 2 3" xfId="19420"/>
    <cellStyle name="Calculation 2 5 2 2 4" xfId="22997"/>
    <cellStyle name="Calculation 2 5 2 2 5" xfId="23667"/>
    <cellStyle name="Calculation 2 5 2 2 6" xfId="24300"/>
    <cellStyle name="Calculation 2 5 2 2 7" xfId="24880"/>
    <cellStyle name="Calculation 2 5 2 2 8" xfId="27760"/>
    <cellStyle name="Calculation 2 5 2 2 9" xfId="28395"/>
    <cellStyle name="Calculation 2 5 2 3" xfId="11624"/>
    <cellStyle name="Calculation 2 5 2 3 10" xfId="28985"/>
    <cellStyle name="Calculation 2 5 2 3 11" xfId="30350"/>
    <cellStyle name="Calculation 2 5 2 3 2" xfId="18381"/>
    <cellStyle name="Calculation 2 5 2 3 3" xfId="19430"/>
    <cellStyle name="Calculation 2 5 2 3 4" xfId="23007"/>
    <cellStyle name="Calculation 2 5 2 3 5" xfId="23677"/>
    <cellStyle name="Calculation 2 5 2 3 6" xfId="24310"/>
    <cellStyle name="Calculation 2 5 2 3 7" xfId="24890"/>
    <cellStyle name="Calculation 2 5 2 3 8" xfId="27770"/>
    <cellStyle name="Calculation 2 5 2 3 9" xfId="28405"/>
    <cellStyle name="Calculation 2 5 2 4" xfId="17993"/>
    <cellStyle name="Calculation 2 5 2 4 10" xfId="29962"/>
    <cellStyle name="Calculation 2 5 2 4 2" xfId="19042"/>
    <cellStyle name="Calculation 2 5 2 4 3" xfId="22618"/>
    <cellStyle name="Calculation 2 5 2 4 4" xfId="23288"/>
    <cellStyle name="Calculation 2 5 2 4 5" xfId="23922"/>
    <cellStyle name="Calculation 2 5 2 4 6" xfId="24502"/>
    <cellStyle name="Calculation 2 5 2 4 7" xfId="27381"/>
    <cellStyle name="Calculation 2 5 2 4 8" xfId="28017"/>
    <cellStyle name="Calculation 2 5 2 4 9" xfId="28597"/>
    <cellStyle name="Calculation 2 5 2 5" xfId="3178"/>
    <cellStyle name="Calculation 2 5 2 6" xfId="2847"/>
    <cellStyle name="Calculation 2 5 2 7" xfId="21069"/>
    <cellStyle name="Calculation 2 5 2 8" xfId="20475"/>
    <cellStyle name="Calculation 2 5 2 9" xfId="20123"/>
    <cellStyle name="Calculation 2 5 3" xfId="2980"/>
    <cellStyle name="Calculation 2 5 3 10" xfId="26025"/>
    <cellStyle name="Calculation 2 5 3 11" xfId="29713"/>
    <cellStyle name="Calculation 2 5 3 2" xfId="12128"/>
    <cellStyle name="Calculation 2 5 3 3" xfId="18793"/>
    <cellStyle name="Calculation 2 5 3 4" xfId="21583"/>
    <cellStyle name="Calculation 2 5 3 5" xfId="21982"/>
    <cellStyle name="Calculation 2 5 3 6" xfId="22193"/>
    <cellStyle name="Calculation 2 5 3 7" xfId="21043"/>
    <cellStyle name="Calculation 2 5 3 8" xfId="26581"/>
    <cellStyle name="Calculation 2 5 3 9" xfId="26905"/>
    <cellStyle name="Calculation 2 5 4" xfId="3039"/>
    <cellStyle name="Calculation 2 5 4 10" xfId="25822"/>
    <cellStyle name="Calculation 2 5 4 11" xfId="29765"/>
    <cellStyle name="Calculation 2 5 4 2" xfId="12180"/>
    <cellStyle name="Calculation 2 5 4 3" xfId="18845"/>
    <cellStyle name="Calculation 2 5 4 4" xfId="21635"/>
    <cellStyle name="Calculation 2 5 4 5" xfId="20279"/>
    <cellStyle name="Calculation 2 5 4 6" xfId="20674"/>
    <cellStyle name="Calculation 2 5 4 7" xfId="19998"/>
    <cellStyle name="Calculation 2 5 4 8" xfId="26633"/>
    <cellStyle name="Calculation 2 5 4 9" xfId="25515"/>
    <cellStyle name="Calculation 2 5 5" xfId="11331"/>
    <cellStyle name="Calculation 2 5 5 10" xfId="28811"/>
    <cellStyle name="Calculation 2 5 5 11" xfId="30176"/>
    <cellStyle name="Calculation 2 5 5 2" xfId="18207"/>
    <cellStyle name="Calculation 2 5 5 3" xfId="19256"/>
    <cellStyle name="Calculation 2 5 5 4" xfId="22833"/>
    <cellStyle name="Calculation 2 5 5 5" xfId="23503"/>
    <cellStyle name="Calculation 2 5 5 6" xfId="24136"/>
    <cellStyle name="Calculation 2 5 5 7" xfId="24716"/>
    <cellStyle name="Calculation 2 5 5 8" xfId="27596"/>
    <cellStyle name="Calculation 2 5 5 9" xfId="28231"/>
    <cellStyle name="Calculation 2 5 6" xfId="11715"/>
    <cellStyle name="Calculation 2 5 7" xfId="11168"/>
    <cellStyle name="Calculation 2 5 8" xfId="19838"/>
    <cellStyle name="Calculation 2 5 9" xfId="22466"/>
    <cellStyle name="Calculation 2 6" xfId="1142"/>
    <cellStyle name="Calculation 2 6 10" xfId="21092"/>
    <cellStyle name="Calculation 2 6 11" xfId="20044"/>
    <cellStyle name="Calculation 2 6 12" xfId="25936"/>
    <cellStyle name="Calculation 2 6 13" xfId="25740"/>
    <cellStyle name="Calculation 2 6 14" xfId="26748"/>
    <cellStyle name="Calculation 2 6 15" xfId="29249"/>
    <cellStyle name="Calculation 2 6 2" xfId="8834"/>
    <cellStyle name="Calculation 2 6 2 10" xfId="28515"/>
    <cellStyle name="Calculation 2 6 2 11" xfId="29880"/>
    <cellStyle name="Calculation 2 6 2 2" xfId="17911"/>
    <cellStyle name="Calculation 2 6 2 3" xfId="18960"/>
    <cellStyle name="Calculation 2 6 2 4" xfId="22536"/>
    <cellStyle name="Calculation 2 6 2 5" xfId="23206"/>
    <cellStyle name="Calculation 2 6 2 6" xfId="23840"/>
    <cellStyle name="Calculation 2 6 2 7" xfId="24420"/>
    <cellStyle name="Calculation 2 6 2 8" xfId="27299"/>
    <cellStyle name="Calculation 2 6 2 9" xfId="27935"/>
    <cellStyle name="Calculation 2 6 3" xfId="11434"/>
    <cellStyle name="Calculation 2 6 3 10" xfId="28862"/>
    <cellStyle name="Calculation 2 6 3 11" xfId="30227"/>
    <cellStyle name="Calculation 2 6 3 2" xfId="18258"/>
    <cellStyle name="Calculation 2 6 3 3" xfId="19307"/>
    <cellStyle name="Calculation 2 6 3 4" xfId="22884"/>
    <cellStyle name="Calculation 2 6 3 5" xfId="23554"/>
    <cellStyle name="Calculation 2 6 3 6" xfId="24187"/>
    <cellStyle name="Calculation 2 6 3 7" xfId="24767"/>
    <cellStyle name="Calculation 2 6 3 8" xfId="27647"/>
    <cellStyle name="Calculation 2 6 3 9" xfId="28282"/>
    <cellStyle name="Calculation 2 6 4" xfId="11446"/>
    <cellStyle name="Calculation 2 6 4 10" xfId="28872"/>
    <cellStyle name="Calculation 2 6 4 11" xfId="30237"/>
    <cellStyle name="Calculation 2 6 4 2" xfId="18268"/>
    <cellStyle name="Calculation 2 6 4 3" xfId="19317"/>
    <cellStyle name="Calculation 2 6 4 4" xfId="22894"/>
    <cellStyle name="Calculation 2 6 4 5" xfId="23564"/>
    <cellStyle name="Calculation 2 6 4 6" xfId="24197"/>
    <cellStyle name="Calculation 2 6 4 7" xfId="24777"/>
    <cellStyle name="Calculation 2 6 4 8" xfId="27657"/>
    <cellStyle name="Calculation 2 6 4 9" xfId="28292"/>
    <cellStyle name="Calculation 2 6 5" xfId="11840"/>
    <cellStyle name="Calculation 2 6 5 10" xfId="29427"/>
    <cellStyle name="Calculation 2 6 5 2" xfId="18507"/>
    <cellStyle name="Calculation 2 6 5 3" xfId="21297"/>
    <cellStyle name="Calculation 2 6 5 4" xfId="20405"/>
    <cellStyle name="Calculation 2 6 5 5" xfId="21826"/>
    <cellStyle name="Calculation 2 6 5 6" xfId="20576"/>
    <cellStyle name="Calculation 2 6 5 7" xfId="26295"/>
    <cellStyle name="Calculation 2 6 5 8" xfId="25641"/>
    <cellStyle name="Calculation 2 6 5 9" xfId="27212"/>
    <cellStyle name="Calculation 2 6 6" xfId="10979"/>
    <cellStyle name="Calculation 2 6 7" xfId="11149"/>
    <cellStyle name="Calculation 2 6 8" xfId="20855"/>
    <cellStyle name="Calculation 2 6 9" xfId="20537"/>
    <cellStyle name="Calculation 2 7" xfId="2967"/>
    <cellStyle name="Calculation 2 7 10" xfId="27071"/>
    <cellStyle name="Calculation 2 7 11" xfId="29702"/>
    <cellStyle name="Calculation 2 7 2" xfId="12117"/>
    <cellStyle name="Calculation 2 7 3" xfId="18782"/>
    <cellStyle name="Calculation 2 7 4" xfId="21572"/>
    <cellStyle name="Calculation 2 7 5" xfId="19604"/>
    <cellStyle name="Calculation 2 7 6" xfId="21866"/>
    <cellStyle name="Calculation 2 7 7" xfId="20024"/>
    <cellStyle name="Calculation 2 7 8" xfId="26570"/>
    <cellStyle name="Calculation 2 7 9" xfId="25049"/>
    <cellStyle name="Calculation 2 8" xfId="11429"/>
    <cellStyle name="Calculation 2 8 10" xfId="28859"/>
    <cellStyle name="Calculation 2 8 11" xfId="30224"/>
    <cellStyle name="Calculation 2 8 2" xfId="18255"/>
    <cellStyle name="Calculation 2 8 3" xfId="19304"/>
    <cellStyle name="Calculation 2 8 4" xfId="22881"/>
    <cellStyle name="Calculation 2 8 5" xfId="23551"/>
    <cellStyle name="Calculation 2 8 6" xfId="24184"/>
    <cellStyle name="Calculation 2 8 7" xfId="24764"/>
    <cellStyle name="Calculation 2 8 8" xfId="27644"/>
    <cellStyle name="Calculation 2 8 9" xfId="28279"/>
    <cellStyle name="Calculation 2 9" xfId="11681"/>
    <cellStyle name="Calculation 3" xfId="140"/>
    <cellStyle name="Calculation 4" xfId="210"/>
    <cellStyle name="Calculation 4 10" xfId="19549"/>
    <cellStyle name="Calculation 4 11" xfId="20851"/>
    <cellStyle name="Calculation 4 12" xfId="20538"/>
    <cellStyle name="Calculation 4 13" xfId="20901"/>
    <cellStyle name="Calculation 4 14" xfId="25005"/>
    <cellStyle name="Calculation 4 15" xfId="25932"/>
    <cellStyle name="Calculation 4 16" xfId="25741"/>
    <cellStyle name="Calculation 4 17" xfId="29094"/>
    <cellStyle name="Calculation 4 2" xfId="310"/>
    <cellStyle name="Calculation 4 2 10" xfId="19941"/>
    <cellStyle name="Calculation 4 2 11" xfId="22093"/>
    <cellStyle name="Calculation 4 2 12" xfId="20508"/>
    <cellStyle name="Calculation 4 2 13" xfId="25031"/>
    <cellStyle name="Calculation 4 2 14" xfId="25297"/>
    <cellStyle name="Calculation 4 2 15" xfId="27232"/>
    <cellStyle name="Calculation 4 2 16" xfId="29114"/>
    <cellStyle name="Calculation 4 2 2" xfId="1078"/>
    <cellStyle name="Calculation 4 2 2 10" xfId="20801"/>
    <cellStyle name="Calculation 4 2 2 11" xfId="22228"/>
    <cellStyle name="Calculation 4 2 2 12" xfId="22281"/>
    <cellStyle name="Calculation 4 2 2 13" xfId="25156"/>
    <cellStyle name="Calculation 4 2 2 14" xfId="25897"/>
    <cellStyle name="Calculation 4 2 2 15" xfId="25749"/>
    <cellStyle name="Calculation 4 2 2 16" xfId="29154"/>
    <cellStyle name="Calculation 4 2 2 2" xfId="2322"/>
    <cellStyle name="Calculation 4 2 2 2 10" xfId="20572"/>
    <cellStyle name="Calculation 4 2 2 2 11" xfId="23787"/>
    <cellStyle name="Calculation 4 2 2 2 12" xfId="25337"/>
    <cellStyle name="Calculation 4 2 2 2 13" xfId="27218"/>
    <cellStyle name="Calculation 4 2 2 2 14" xfId="27882"/>
    <cellStyle name="Calculation 4 2 2 2 15" xfId="29236"/>
    <cellStyle name="Calculation 4 2 2 2 2" xfId="10473"/>
    <cellStyle name="Calculation 4 2 2 2 2 10" xfId="20713"/>
    <cellStyle name="Calculation 4 2 2 2 2 11" xfId="26224"/>
    <cellStyle name="Calculation 4 2 2 2 2 12" xfId="25659"/>
    <cellStyle name="Calculation 4 2 2 2 2 13" xfId="25131"/>
    <cellStyle name="Calculation 4 2 2 2 2 14" xfId="29400"/>
    <cellStyle name="Calculation 4 2 2 2 2 2" xfId="11741"/>
    <cellStyle name="Calculation 4 2 2 2 2 2 10" xfId="29065"/>
    <cellStyle name="Calculation 4 2 2 2 2 2 11" xfId="30430"/>
    <cellStyle name="Calculation 4 2 2 2 2 2 2" xfId="18461"/>
    <cellStyle name="Calculation 4 2 2 2 2 2 3" xfId="19510"/>
    <cellStyle name="Calculation 4 2 2 2 2 2 4" xfId="23087"/>
    <cellStyle name="Calculation 4 2 2 2 2 2 5" xfId="23757"/>
    <cellStyle name="Calculation 4 2 2 2 2 2 6" xfId="24390"/>
    <cellStyle name="Calculation 4 2 2 2 2 2 7" xfId="24970"/>
    <cellStyle name="Calculation 4 2 2 2 2 2 8" xfId="27850"/>
    <cellStyle name="Calculation 4 2 2 2 2 2 9" xfId="28485"/>
    <cellStyle name="Calculation 4 2 2 2 2 3" xfId="11716"/>
    <cellStyle name="Calculation 4 2 2 2 2 3 10" xfId="29044"/>
    <cellStyle name="Calculation 4 2 2 2 2 3 11" xfId="30409"/>
    <cellStyle name="Calculation 4 2 2 2 2 3 2" xfId="18440"/>
    <cellStyle name="Calculation 4 2 2 2 2 3 3" xfId="19489"/>
    <cellStyle name="Calculation 4 2 2 2 2 3 4" xfId="23066"/>
    <cellStyle name="Calculation 4 2 2 2 2 3 5" xfId="23736"/>
    <cellStyle name="Calculation 4 2 2 2 2 3 6" xfId="24369"/>
    <cellStyle name="Calculation 4 2 2 2 2 3 7" xfId="24949"/>
    <cellStyle name="Calculation 4 2 2 2 2 3 8" xfId="27829"/>
    <cellStyle name="Calculation 4 2 2 2 2 3 9" xfId="28464"/>
    <cellStyle name="Calculation 4 2 2 2 2 4" xfId="18062"/>
    <cellStyle name="Calculation 4 2 2 2 2 4 10" xfId="30031"/>
    <cellStyle name="Calculation 4 2 2 2 2 4 2" xfId="19111"/>
    <cellStyle name="Calculation 4 2 2 2 2 4 3" xfId="22687"/>
    <cellStyle name="Calculation 4 2 2 2 2 4 4" xfId="23357"/>
    <cellStyle name="Calculation 4 2 2 2 2 4 5" xfId="23991"/>
    <cellStyle name="Calculation 4 2 2 2 2 4 6" xfId="24571"/>
    <cellStyle name="Calculation 4 2 2 2 2 4 7" xfId="27450"/>
    <cellStyle name="Calculation 4 2 2 2 2 4 8" xfId="28086"/>
    <cellStyle name="Calculation 4 2 2 2 2 4 9" xfId="28666"/>
    <cellStyle name="Calculation 4 2 2 2 2 5" xfId="11253"/>
    <cellStyle name="Calculation 4 2 2 2 2 6" xfId="11117"/>
    <cellStyle name="Calculation 4 2 2 2 2 7" xfId="21217"/>
    <cellStyle name="Calculation 4 2 2 2 2 8" xfId="20432"/>
    <cellStyle name="Calculation 4 2 2 2 2 9" xfId="20829"/>
    <cellStyle name="Calculation 4 2 2 2 3" xfId="3123"/>
    <cellStyle name="Calculation 4 2 2 2 3 10" xfId="26262"/>
    <cellStyle name="Calculation 4 2 2 2 3 11" xfId="29828"/>
    <cellStyle name="Calculation 4 2 2 2 3 2" xfId="12243"/>
    <cellStyle name="Calculation 4 2 2 2 3 3" xfId="18908"/>
    <cellStyle name="Calculation 4 2 2 2 3 4" xfId="21698"/>
    <cellStyle name="Calculation 4 2 2 2 3 5" xfId="21938"/>
    <cellStyle name="Calculation 4 2 2 2 3 6" xfId="22362"/>
    <cellStyle name="Calculation 4 2 2 2 3 7" xfId="22439"/>
    <cellStyle name="Calculation 4 2 2 2 3 8" xfId="26696"/>
    <cellStyle name="Calculation 4 2 2 2 3 9" xfId="26861"/>
    <cellStyle name="Calculation 4 2 2 2 4" xfId="2720"/>
    <cellStyle name="Calculation 4 2 2 2 4 10" xfId="25803"/>
    <cellStyle name="Calculation 4 2 2 2 4 11" xfId="29519"/>
    <cellStyle name="Calculation 4 2 2 2 4 2" xfId="11934"/>
    <cellStyle name="Calculation 4 2 2 2 4 3" xfId="18599"/>
    <cellStyle name="Calculation 4 2 2 2 4 4" xfId="21389"/>
    <cellStyle name="Calculation 4 2 2 2 4 5" xfId="22052"/>
    <cellStyle name="Calculation 4 2 2 2 4 6" xfId="20655"/>
    <cellStyle name="Calculation 4 2 2 2 4 7" xfId="21764"/>
    <cellStyle name="Calculation 4 2 2 2 4 8" xfId="26387"/>
    <cellStyle name="Calculation 4 2 2 2 4 9" xfId="26975"/>
    <cellStyle name="Calculation 4 2 2 2 5" xfId="11275"/>
    <cellStyle name="Calculation 4 2 2 2 5 10" xfId="28775"/>
    <cellStyle name="Calculation 4 2 2 2 5 11" xfId="30140"/>
    <cellStyle name="Calculation 4 2 2 2 5 2" xfId="18171"/>
    <cellStyle name="Calculation 4 2 2 2 5 3" xfId="19220"/>
    <cellStyle name="Calculation 4 2 2 2 5 4" xfId="22797"/>
    <cellStyle name="Calculation 4 2 2 2 5 5" xfId="23467"/>
    <cellStyle name="Calculation 4 2 2 2 5 6" xfId="24100"/>
    <cellStyle name="Calculation 4 2 2 2 5 7" xfId="24680"/>
    <cellStyle name="Calculation 4 2 2 2 5 8" xfId="27560"/>
    <cellStyle name="Calculation 4 2 2 2 5 9" xfId="28195"/>
    <cellStyle name="Calculation 4 2 2 2 6" xfId="11675"/>
    <cellStyle name="Calculation 4 2 2 2 7" xfId="11340"/>
    <cellStyle name="Calculation 4 2 2 2 8" xfId="19987"/>
    <cellStyle name="Calculation 4 2 2 2 9" xfId="22419"/>
    <cellStyle name="Calculation 4 2 2 3" xfId="1295"/>
    <cellStyle name="Calculation 4 2 2 3 10" xfId="21797"/>
    <cellStyle name="Calculation 4 2 2 3 11" xfId="22519"/>
    <cellStyle name="Calculation 4 2 2 3 12" xfId="26052"/>
    <cellStyle name="Calculation 4 2 2 3 13" xfId="27073"/>
    <cellStyle name="Calculation 4 2 2 3 14" xfId="26758"/>
    <cellStyle name="Calculation 4 2 2 3 15" xfId="29318"/>
    <cellStyle name="Calculation 4 2 2 3 2" xfId="9455"/>
    <cellStyle name="Calculation 4 2 2 3 2 10" xfId="28584"/>
    <cellStyle name="Calculation 4 2 2 3 2 11" xfId="29949"/>
    <cellStyle name="Calculation 4 2 2 3 2 2" xfId="17980"/>
    <cellStyle name="Calculation 4 2 2 3 2 3" xfId="19029"/>
    <cellStyle name="Calculation 4 2 2 3 2 4" xfId="22605"/>
    <cellStyle name="Calculation 4 2 2 3 2 5" xfId="23275"/>
    <cellStyle name="Calculation 4 2 2 3 2 6" xfId="23909"/>
    <cellStyle name="Calculation 4 2 2 3 2 7" xfId="24489"/>
    <cellStyle name="Calculation 4 2 2 3 2 8" xfId="27368"/>
    <cellStyle name="Calculation 4 2 2 3 2 9" xfId="28004"/>
    <cellStyle name="Calculation 4 2 2 3 3" xfId="11565"/>
    <cellStyle name="Calculation 4 2 2 3 3 10" xfId="28952"/>
    <cellStyle name="Calculation 4 2 2 3 3 11" xfId="30317"/>
    <cellStyle name="Calculation 4 2 2 3 3 2" xfId="18348"/>
    <cellStyle name="Calculation 4 2 2 3 3 3" xfId="19397"/>
    <cellStyle name="Calculation 4 2 2 3 3 4" xfId="22974"/>
    <cellStyle name="Calculation 4 2 2 3 3 5" xfId="23644"/>
    <cellStyle name="Calculation 4 2 2 3 3 6" xfId="24277"/>
    <cellStyle name="Calculation 4 2 2 3 3 7" xfId="24857"/>
    <cellStyle name="Calculation 4 2 2 3 3 8" xfId="27737"/>
    <cellStyle name="Calculation 4 2 2 3 3 9" xfId="28372"/>
    <cellStyle name="Calculation 4 2 2 3 4" xfId="11703"/>
    <cellStyle name="Calculation 4 2 2 3 4 10" xfId="29032"/>
    <cellStyle name="Calculation 4 2 2 3 4 11" xfId="30397"/>
    <cellStyle name="Calculation 4 2 2 3 4 2" xfId="18428"/>
    <cellStyle name="Calculation 4 2 2 3 4 3" xfId="19477"/>
    <cellStyle name="Calculation 4 2 2 3 4 4" xfId="23054"/>
    <cellStyle name="Calculation 4 2 2 3 4 5" xfId="23724"/>
    <cellStyle name="Calculation 4 2 2 3 4 6" xfId="24357"/>
    <cellStyle name="Calculation 4 2 2 3 4 7" xfId="24937"/>
    <cellStyle name="Calculation 4 2 2 3 4 8" xfId="27817"/>
    <cellStyle name="Calculation 4 2 2 3 4 9" xfId="28452"/>
    <cellStyle name="Calculation 4 2 2 3 5" xfId="11906"/>
    <cellStyle name="Calculation 4 2 2 3 5 10" xfId="29493"/>
    <cellStyle name="Calculation 4 2 2 3 5 2" xfId="18573"/>
    <cellStyle name="Calculation 4 2 2 3 5 3" xfId="21363"/>
    <cellStyle name="Calculation 4 2 2 3 5 4" xfId="21007"/>
    <cellStyle name="Calculation 4 2 2 3 5 5" xfId="22138"/>
    <cellStyle name="Calculation 4 2 2 3 5 6" xfId="22404"/>
    <cellStyle name="Calculation 4 2 2 3 5 7" xfId="26361"/>
    <cellStyle name="Calculation 4 2 2 3 5 8" xfId="26062"/>
    <cellStyle name="Calculation 4 2 2 3 5 9" xfId="25914"/>
    <cellStyle name="Calculation 4 2 2 3 6" xfId="11797"/>
    <cellStyle name="Calculation 4 2 2 3 7" xfId="11131"/>
    <cellStyle name="Calculation 4 2 2 3 8" xfId="20997"/>
    <cellStyle name="Calculation 4 2 2 3 9" xfId="22172"/>
    <cellStyle name="Calculation 4 2 2 4" xfId="2906"/>
    <cellStyle name="Calculation 4 2 2 4 10" xfId="25722"/>
    <cellStyle name="Calculation 4 2 2 4 11" xfId="29655"/>
    <cellStyle name="Calculation 4 2 2 4 2" xfId="12070"/>
    <cellStyle name="Calculation 4 2 2 4 3" xfId="18735"/>
    <cellStyle name="Calculation 4 2 2 4 4" xfId="21525"/>
    <cellStyle name="Calculation 4 2 2 4 5" xfId="22003"/>
    <cellStyle name="Calculation 4 2 2 4 6" xfId="21858"/>
    <cellStyle name="Calculation 4 2 2 4 7" xfId="19649"/>
    <cellStyle name="Calculation 4 2 2 4 8" xfId="26523"/>
    <cellStyle name="Calculation 4 2 2 4 9" xfId="26926"/>
    <cellStyle name="Calculation 4 2 2 5" xfId="3003"/>
    <cellStyle name="Calculation 4 2 2 5 10" xfId="25290"/>
    <cellStyle name="Calculation 4 2 2 5 11" xfId="29735"/>
    <cellStyle name="Calculation 4 2 2 5 2" xfId="12150"/>
    <cellStyle name="Calculation 4 2 2 5 3" xfId="18815"/>
    <cellStyle name="Calculation 4 2 2 5 4" xfId="21605"/>
    <cellStyle name="Calculation 4 2 2 5 5" xfId="19775"/>
    <cellStyle name="Calculation 4 2 2 5 6" xfId="20426"/>
    <cellStyle name="Calculation 4 2 2 5 7" xfId="22098"/>
    <cellStyle name="Calculation 4 2 2 5 8" xfId="26603"/>
    <cellStyle name="Calculation 4 2 2 5 9" xfId="25171"/>
    <cellStyle name="Calculation 4 2 2 6" xfId="3057"/>
    <cellStyle name="Calculation 4 2 2 6 10" xfId="26179"/>
    <cellStyle name="Calculation 4 2 2 6 11" xfId="29777"/>
    <cellStyle name="Calculation 4 2 2 6 2" xfId="12192"/>
    <cellStyle name="Calculation 4 2 2 6 3" xfId="18857"/>
    <cellStyle name="Calculation 4 2 2 6 4" xfId="21647"/>
    <cellStyle name="Calculation 4 2 2 6 5" xfId="21958"/>
    <cellStyle name="Calculation 4 2 2 6 6" xfId="20519"/>
    <cellStyle name="Calculation 4 2 2 6 7" xfId="19832"/>
    <cellStyle name="Calculation 4 2 2 6 8" xfId="26645"/>
    <cellStyle name="Calculation 4 2 2 6 9" xfId="26881"/>
    <cellStyle name="Calculation 4 2 2 7" xfId="11064"/>
    <cellStyle name="Calculation 4 2 2 8" xfId="11402"/>
    <cellStyle name="Calculation 4 2 2 9" xfId="19758"/>
    <cellStyle name="Calculation 4 2 3" xfId="1814"/>
    <cellStyle name="Calculation 4 2 3 10" xfId="22438"/>
    <cellStyle name="Calculation 4 2 3 11" xfId="22151"/>
    <cellStyle name="Calculation 4 2 3 12" xfId="25251"/>
    <cellStyle name="Calculation 4 2 3 13" xfId="25877"/>
    <cellStyle name="Calculation 4 2 3 14" xfId="26026"/>
    <cellStyle name="Calculation 4 2 3 15" xfId="29196"/>
    <cellStyle name="Calculation 4 2 3 2" xfId="9965"/>
    <cellStyle name="Calculation 4 2 3 2 10" xfId="22184"/>
    <cellStyle name="Calculation 4 2 3 2 11" xfId="26138"/>
    <cellStyle name="Calculation 4 2 3 2 12" xfId="27048"/>
    <cellStyle name="Calculation 4 2 3 2 13" xfId="25403"/>
    <cellStyle name="Calculation 4 2 3 2 14" xfId="29360"/>
    <cellStyle name="Calculation 4 2 3 2 2" xfId="11660"/>
    <cellStyle name="Calculation 4 2 3 2 2 10" xfId="29012"/>
    <cellStyle name="Calculation 4 2 3 2 2 11" xfId="30377"/>
    <cellStyle name="Calculation 4 2 3 2 2 2" xfId="18408"/>
    <cellStyle name="Calculation 4 2 3 2 2 3" xfId="19457"/>
    <cellStyle name="Calculation 4 2 3 2 2 4" xfId="23034"/>
    <cellStyle name="Calculation 4 2 3 2 2 5" xfId="23704"/>
    <cellStyle name="Calculation 4 2 3 2 2 6" xfId="24337"/>
    <cellStyle name="Calculation 4 2 3 2 2 7" xfId="24917"/>
    <cellStyle name="Calculation 4 2 3 2 2 8" xfId="27797"/>
    <cellStyle name="Calculation 4 2 3 2 2 9" xfId="28432"/>
    <cellStyle name="Calculation 4 2 3 2 3" xfId="11784"/>
    <cellStyle name="Calculation 4 2 3 2 3 10" xfId="29088"/>
    <cellStyle name="Calculation 4 2 3 2 3 11" xfId="30453"/>
    <cellStyle name="Calculation 4 2 3 2 3 2" xfId="18484"/>
    <cellStyle name="Calculation 4 2 3 2 3 3" xfId="19533"/>
    <cellStyle name="Calculation 4 2 3 2 3 4" xfId="23110"/>
    <cellStyle name="Calculation 4 2 3 2 3 5" xfId="23780"/>
    <cellStyle name="Calculation 4 2 3 2 3 6" xfId="24413"/>
    <cellStyle name="Calculation 4 2 3 2 3 7" xfId="24993"/>
    <cellStyle name="Calculation 4 2 3 2 3 8" xfId="27873"/>
    <cellStyle name="Calculation 4 2 3 2 3 9" xfId="28508"/>
    <cellStyle name="Calculation 4 2 3 2 4" xfId="18022"/>
    <cellStyle name="Calculation 4 2 3 2 4 10" xfId="29991"/>
    <cellStyle name="Calculation 4 2 3 2 4 2" xfId="19071"/>
    <cellStyle name="Calculation 4 2 3 2 4 3" xfId="22647"/>
    <cellStyle name="Calculation 4 2 3 2 4 4" xfId="23317"/>
    <cellStyle name="Calculation 4 2 3 2 4 5" xfId="23951"/>
    <cellStyle name="Calculation 4 2 3 2 4 6" xfId="24531"/>
    <cellStyle name="Calculation 4 2 3 2 4 7" xfId="27410"/>
    <cellStyle name="Calculation 4 2 3 2 4 8" xfId="28046"/>
    <cellStyle name="Calculation 4 2 3 2 4 9" xfId="28626"/>
    <cellStyle name="Calculation 4 2 3 2 5" xfId="11505"/>
    <cellStyle name="Calculation 4 2 3 2 6" xfId="11754"/>
    <cellStyle name="Calculation 4 2 3 2 7" xfId="21109"/>
    <cellStyle name="Calculation 4 2 3 2 8" xfId="22142"/>
    <cellStyle name="Calculation 4 2 3 2 9" xfId="21169"/>
    <cellStyle name="Calculation 4 2 3 3" xfId="3016"/>
    <cellStyle name="Calculation 4 2 3 3 10" xfId="25457"/>
    <cellStyle name="Calculation 4 2 3 3 11" xfId="29746"/>
    <cellStyle name="Calculation 4 2 3 3 2" xfId="12161"/>
    <cellStyle name="Calculation 4 2 3 3 3" xfId="18826"/>
    <cellStyle name="Calculation 4 2 3 3 4" xfId="21616"/>
    <cellStyle name="Calculation 4 2 3 3 5" xfId="20287"/>
    <cellStyle name="Calculation 4 2 3 3 6" xfId="21872"/>
    <cellStyle name="Calculation 4 2 3 3 7" xfId="21897"/>
    <cellStyle name="Calculation 4 2 3 3 8" xfId="26614"/>
    <cellStyle name="Calculation 4 2 3 3 9" xfId="25523"/>
    <cellStyle name="Calculation 4 2 3 4" xfId="2891"/>
    <cellStyle name="Calculation 4 2 3 4 10" xfId="26808"/>
    <cellStyle name="Calculation 4 2 3 4 11" xfId="29641"/>
    <cellStyle name="Calculation 4 2 3 4 2" xfId="12056"/>
    <cellStyle name="Calculation 4 2 3 4 3" xfId="18721"/>
    <cellStyle name="Calculation 4 2 3 4 4" xfId="21511"/>
    <cellStyle name="Calculation 4 2 3 4 5" xfId="20326"/>
    <cellStyle name="Calculation 4 2 3 4 6" xfId="21857"/>
    <cellStyle name="Calculation 4 2 3 4 7" xfId="21901"/>
    <cellStyle name="Calculation 4 2 3 4 8" xfId="26509"/>
    <cellStyle name="Calculation 4 2 3 4 9" xfId="25562"/>
    <cellStyle name="Calculation 4 2 3 5" xfId="11690"/>
    <cellStyle name="Calculation 4 2 3 5 10" xfId="29024"/>
    <cellStyle name="Calculation 4 2 3 5 11" xfId="30389"/>
    <cellStyle name="Calculation 4 2 3 5 2" xfId="18420"/>
    <cellStyle name="Calculation 4 2 3 5 3" xfId="19469"/>
    <cellStyle name="Calculation 4 2 3 5 4" xfId="23046"/>
    <cellStyle name="Calculation 4 2 3 5 5" xfId="23716"/>
    <cellStyle name="Calculation 4 2 3 5 6" xfId="24349"/>
    <cellStyle name="Calculation 4 2 3 5 7" xfId="24929"/>
    <cellStyle name="Calculation 4 2 3 5 8" xfId="27809"/>
    <cellStyle name="Calculation 4 2 3 5 9" xfId="28444"/>
    <cellStyle name="Calculation 4 2 3 6" xfId="11389"/>
    <cellStyle name="Calculation 4 2 3 7" xfId="11208"/>
    <cellStyle name="Calculation 4 2 3 8" xfId="19875"/>
    <cellStyle name="Calculation 4 2 3 9" xfId="20766"/>
    <cellStyle name="Calculation 4 2 4" xfId="1171"/>
    <cellStyle name="Calculation 4 2 4 10" xfId="22441"/>
    <cellStyle name="Calculation 4 2 4 11" xfId="20086"/>
    <cellStyle name="Calculation 4 2 4 12" xfId="25969"/>
    <cellStyle name="Calculation 4 2 4 13" xfId="26255"/>
    <cellStyle name="Calculation 4 2 4 14" xfId="25769"/>
    <cellStyle name="Calculation 4 2 4 15" xfId="29278"/>
    <cellStyle name="Calculation 4 2 4 2" xfId="8947"/>
    <cellStyle name="Calculation 4 2 4 2 10" xfId="28544"/>
    <cellStyle name="Calculation 4 2 4 2 11" xfId="29909"/>
    <cellStyle name="Calculation 4 2 4 2 2" xfId="17940"/>
    <cellStyle name="Calculation 4 2 4 2 3" xfId="18989"/>
    <cellStyle name="Calculation 4 2 4 2 4" xfId="22565"/>
    <cellStyle name="Calculation 4 2 4 2 5" xfId="23235"/>
    <cellStyle name="Calculation 4 2 4 2 6" xfId="23869"/>
    <cellStyle name="Calculation 4 2 4 2 7" xfId="24449"/>
    <cellStyle name="Calculation 4 2 4 2 8" xfId="27328"/>
    <cellStyle name="Calculation 4 2 4 2 9" xfId="27964"/>
    <cellStyle name="Calculation 4 2 4 3" xfId="11477"/>
    <cellStyle name="Calculation 4 2 4 3 10" xfId="28897"/>
    <cellStyle name="Calculation 4 2 4 3 11" xfId="30262"/>
    <cellStyle name="Calculation 4 2 4 3 2" xfId="18293"/>
    <cellStyle name="Calculation 4 2 4 3 3" xfId="19342"/>
    <cellStyle name="Calculation 4 2 4 3 4" xfId="22919"/>
    <cellStyle name="Calculation 4 2 4 3 5" xfId="23589"/>
    <cellStyle name="Calculation 4 2 4 3 6" xfId="24222"/>
    <cellStyle name="Calculation 4 2 4 3 7" xfId="24802"/>
    <cellStyle name="Calculation 4 2 4 3 8" xfId="27682"/>
    <cellStyle name="Calculation 4 2 4 3 9" xfId="28317"/>
    <cellStyle name="Calculation 4 2 4 4" xfId="11522"/>
    <cellStyle name="Calculation 4 2 4 4 10" xfId="28918"/>
    <cellStyle name="Calculation 4 2 4 4 11" xfId="30283"/>
    <cellStyle name="Calculation 4 2 4 4 2" xfId="18314"/>
    <cellStyle name="Calculation 4 2 4 4 3" xfId="19363"/>
    <cellStyle name="Calculation 4 2 4 4 4" xfId="22940"/>
    <cellStyle name="Calculation 4 2 4 4 5" xfId="23610"/>
    <cellStyle name="Calculation 4 2 4 4 6" xfId="24243"/>
    <cellStyle name="Calculation 4 2 4 4 7" xfId="24823"/>
    <cellStyle name="Calculation 4 2 4 4 8" xfId="27703"/>
    <cellStyle name="Calculation 4 2 4 4 9" xfId="28338"/>
    <cellStyle name="Calculation 4 2 4 5" xfId="11869"/>
    <cellStyle name="Calculation 4 2 4 5 10" xfId="29456"/>
    <cellStyle name="Calculation 4 2 4 5 2" xfId="18536"/>
    <cellStyle name="Calculation 4 2 4 5 3" xfId="21326"/>
    <cellStyle name="Calculation 4 2 4 5 4" xfId="22074"/>
    <cellStyle name="Calculation 4 2 4 5 5" xfId="22327"/>
    <cellStyle name="Calculation 4 2 4 5 6" xfId="19908"/>
    <cellStyle name="Calculation 4 2 4 5 7" xfId="26324"/>
    <cellStyle name="Calculation 4 2 4 5 8" xfId="26997"/>
    <cellStyle name="Calculation 4 2 4 5 9" xfId="26783"/>
    <cellStyle name="Calculation 4 2 4 6" xfId="11583"/>
    <cellStyle name="Calculation 4 2 4 7" xfId="10971"/>
    <cellStyle name="Calculation 4 2 4 8" xfId="20890"/>
    <cellStyle name="Calculation 4 2 4 9" xfId="21248"/>
    <cellStyle name="Calculation 4 2 5" xfId="2778"/>
    <cellStyle name="Calculation 4 2 5 10" xfId="25432"/>
    <cellStyle name="Calculation 4 2 5 11" xfId="29567"/>
    <cellStyle name="Calculation 4 2 5 2" xfId="11982"/>
    <cellStyle name="Calculation 4 2 5 3" xfId="18647"/>
    <cellStyle name="Calculation 4 2 5 4" xfId="21437"/>
    <cellStyle name="Calculation 4 2 5 5" xfId="22035"/>
    <cellStyle name="Calculation 4 2 5 6" xfId="20168"/>
    <cellStyle name="Calculation 4 2 5 7" xfId="22386"/>
    <cellStyle name="Calculation 4 2 5 8" xfId="26435"/>
    <cellStyle name="Calculation 4 2 5 9" xfId="26958"/>
    <cellStyle name="Calculation 4 2 6" xfId="11410"/>
    <cellStyle name="Calculation 4 2 6 10" xfId="28845"/>
    <cellStyle name="Calculation 4 2 6 11" xfId="30210"/>
    <cellStyle name="Calculation 4 2 6 2" xfId="18241"/>
    <cellStyle name="Calculation 4 2 6 3" xfId="19290"/>
    <cellStyle name="Calculation 4 2 6 4" xfId="22867"/>
    <cellStyle name="Calculation 4 2 6 5" xfId="23537"/>
    <cellStyle name="Calculation 4 2 6 6" xfId="24170"/>
    <cellStyle name="Calculation 4 2 6 7" xfId="24750"/>
    <cellStyle name="Calculation 4 2 6 8" xfId="27630"/>
    <cellStyle name="Calculation 4 2 6 9" xfId="28265"/>
    <cellStyle name="Calculation 4 2 7" xfId="11261"/>
    <cellStyle name="Calculation 4 2 8" xfId="11670"/>
    <cellStyle name="Calculation 4 2 9" xfId="19577"/>
    <cellStyle name="Calculation 4 3" xfId="1058"/>
    <cellStyle name="Calculation 4 3 10" xfId="20810"/>
    <cellStyle name="Calculation 4 3 11" xfId="23177"/>
    <cellStyle name="Calculation 4 3 12" xfId="21780"/>
    <cellStyle name="Calculation 4 3 13" xfId="25133"/>
    <cellStyle name="Calculation 4 3 14" xfId="25905"/>
    <cellStyle name="Calculation 4 3 15" xfId="27116"/>
    <cellStyle name="Calculation 4 3 16" xfId="29134"/>
    <cellStyle name="Calculation 4 3 2" xfId="2246"/>
    <cellStyle name="Calculation 4 3 2 10" xfId="23125"/>
    <cellStyle name="Calculation 4 3 2 11" xfId="23795"/>
    <cellStyle name="Calculation 4 3 2 12" xfId="25314"/>
    <cellStyle name="Calculation 4 3 2 13" xfId="27226"/>
    <cellStyle name="Calculation 4 3 2 14" xfId="27890"/>
    <cellStyle name="Calculation 4 3 2 15" xfId="29216"/>
    <cellStyle name="Calculation 4 3 2 2" xfId="10397"/>
    <cellStyle name="Calculation 4 3 2 2 10" xfId="22238"/>
    <cellStyle name="Calculation 4 3 2 2 11" xfId="26200"/>
    <cellStyle name="Calculation 4 3 2 2 12" xfId="25182"/>
    <cellStyle name="Calculation 4 3 2 2 13" xfId="25867"/>
    <cellStyle name="Calculation 4 3 2 2 14" xfId="29380"/>
    <cellStyle name="Calculation 4 3 2 2 2" xfId="11720"/>
    <cellStyle name="Calculation 4 3 2 2 2 10" xfId="29045"/>
    <cellStyle name="Calculation 4 3 2 2 2 11" xfId="30410"/>
    <cellStyle name="Calculation 4 3 2 2 2 2" xfId="18441"/>
    <cellStyle name="Calculation 4 3 2 2 2 3" xfId="19490"/>
    <cellStyle name="Calculation 4 3 2 2 2 4" xfId="23067"/>
    <cellStyle name="Calculation 4 3 2 2 2 5" xfId="23737"/>
    <cellStyle name="Calculation 4 3 2 2 2 6" xfId="24370"/>
    <cellStyle name="Calculation 4 3 2 2 2 7" xfId="24950"/>
    <cellStyle name="Calculation 4 3 2 2 2 8" xfId="27830"/>
    <cellStyle name="Calculation 4 3 2 2 2 9" xfId="28465"/>
    <cellStyle name="Calculation 4 3 2 2 3" xfId="10914"/>
    <cellStyle name="Calculation 4 3 2 2 3 10" xfId="28703"/>
    <cellStyle name="Calculation 4 3 2 2 3 11" xfId="30068"/>
    <cellStyle name="Calculation 4 3 2 2 3 2" xfId="18099"/>
    <cellStyle name="Calculation 4 3 2 2 3 3" xfId="19148"/>
    <cellStyle name="Calculation 4 3 2 2 3 4" xfId="22725"/>
    <cellStyle name="Calculation 4 3 2 2 3 5" xfId="23395"/>
    <cellStyle name="Calculation 4 3 2 2 3 6" xfId="24028"/>
    <cellStyle name="Calculation 4 3 2 2 3 7" xfId="24608"/>
    <cellStyle name="Calculation 4 3 2 2 3 8" xfId="27488"/>
    <cellStyle name="Calculation 4 3 2 2 3 9" xfId="28123"/>
    <cellStyle name="Calculation 4 3 2 2 4" xfId="18042"/>
    <cellStyle name="Calculation 4 3 2 2 4 10" xfId="30011"/>
    <cellStyle name="Calculation 4 3 2 2 4 2" xfId="19091"/>
    <cellStyle name="Calculation 4 3 2 2 4 3" xfId="22667"/>
    <cellStyle name="Calculation 4 3 2 2 4 4" xfId="23337"/>
    <cellStyle name="Calculation 4 3 2 2 4 5" xfId="23971"/>
    <cellStyle name="Calculation 4 3 2 2 4 6" xfId="24551"/>
    <cellStyle name="Calculation 4 3 2 2 4 7" xfId="27430"/>
    <cellStyle name="Calculation 4 3 2 2 4 8" xfId="28066"/>
    <cellStyle name="Calculation 4 3 2 2 4 9" xfId="28646"/>
    <cellStyle name="Calculation 4 3 2 2 5" xfId="2813"/>
    <cellStyle name="Calculation 4 3 2 2 6" xfId="11385"/>
    <cellStyle name="Calculation 4 3 2 2 7" xfId="21190"/>
    <cellStyle name="Calculation 4 3 2 2 8" xfId="19785"/>
    <cellStyle name="Calculation 4 3 2 2 9" xfId="19613"/>
    <cellStyle name="Calculation 4 3 2 3" xfId="3095"/>
    <cellStyle name="Calculation 4 3 2 3 10" xfId="25464"/>
    <cellStyle name="Calculation 4 3 2 3 11" xfId="29803"/>
    <cellStyle name="Calculation 4 3 2 3 2" xfId="12218"/>
    <cellStyle name="Calculation 4 3 2 3 3" xfId="18883"/>
    <cellStyle name="Calculation 4 3 2 3 4" xfId="21673"/>
    <cellStyle name="Calculation 4 3 2 3 5" xfId="20910"/>
    <cellStyle name="Calculation 4 3 2 3 6" xfId="21880"/>
    <cellStyle name="Calculation 4 3 2 3 7" xfId="21893"/>
    <cellStyle name="Calculation 4 3 2 3 8" xfId="26671"/>
    <cellStyle name="Calculation 4 3 2 3 9" xfId="25982"/>
    <cellStyle name="Calculation 4 3 2 4" xfId="2917"/>
    <cellStyle name="Calculation 4 3 2 4 10" xfId="25445"/>
    <cellStyle name="Calculation 4 3 2 4 11" xfId="29666"/>
    <cellStyle name="Calculation 4 3 2 4 2" xfId="12081"/>
    <cellStyle name="Calculation 4 3 2 4 3" xfId="18746"/>
    <cellStyle name="Calculation 4 3 2 4 4" xfId="21536"/>
    <cellStyle name="Calculation 4 3 2 4 5" xfId="20316"/>
    <cellStyle name="Calculation 4 3 2 4 6" xfId="19728"/>
    <cellStyle name="Calculation 4 3 2 4 7" xfId="22381"/>
    <cellStyle name="Calculation 4 3 2 4 8" xfId="26534"/>
    <cellStyle name="Calculation 4 3 2 4 9" xfId="25552"/>
    <cellStyle name="Calculation 4 3 2 5" xfId="11769"/>
    <cellStyle name="Calculation 4 3 2 5 10" xfId="29076"/>
    <cellStyle name="Calculation 4 3 2 5 11" xfId="30441"/>
    <cellStyle name="Calculation 4 3 2 5 2" xfId="18472"/>
    <cellStyle name="Calculation 4 3 2 5 3" xfId="19521"/>
    <cellStyle name="Calculation 4 3 2 5 4" xfId="23098"/>
    <cellStyle name="Calculation 4 3 2 5 5" xfId="23768"/>
    <cellStyle name="Calculation 4 3 2 5 6" xfId="24401"/>
    <cellStyle name="Calculation 4 3 2 5 7" xfId="24981"/>
    <cellStyle name="Calculation 4 3 2 5 8" xfId="27861"/>
    <cellStyle name="Calculation 4 3 2 5 9" xfId="28496"/>
    <cellStyle name="Calculation 4 3 2 6" xfId="11642"/>
    <cellStyle name="Calculation 4 3 2 7" xfId="11157"/>
    <cellStyle name="Calculation 4 3 2 8" xfId="19961"/>
    <cellStyle name="Calculation 4 3 2 9" xfId="22429"/>
    <cellStyle name="Calculation 4 3 3" xfId="1219"/>
    <cellStyle name="Calculation 4 3 3 10" xfId="21792"/>
    <cellStyle name="Calculation 4 3 3 11" xfId="20482"/>
    <cellStyle name="Calculation 4 3 3 12" xfId="26027"/>
    <cellStyle name="Calculation 4 3 3 13" xfId="27079"/>
    <cellStyle name="Calculation 4 3 3 14" xfId="27142"/>
    <cellStyle name="Calculation 4 3 3 15" xfId="29298"/>
    <cellStyle name="Calculation 4 3 3 2" xfId="9379"/>
    <cellStyle name="Calculation 4 3 3 2 10" xfId="28564"/>
    <cellStyle name="Calculation 4 3 3 2 11" xfId="29929"/>
    <cellStyle name="Calculation 4 3 3 2 2" xfId="17960"/>
    <cellStyle name="Calculation 4 3 3 2 3" xfId="19009"/>
    <cellStyle name="Calculation 4 3 3 2 4" xfId="22585"/>
    <cellStyle name="Calculation 4 3 3 2 5" xfId="23255"/>
    <cellStyle name="Calculation 4 3 3 2 6" xfId="23889"/>
    <cellStyle name="Calculation 4 3 3 2 7" xfId="24469"/>
    <cellStyle name="Calculation 4 3 3 2 8" xfId="27348"/>
    <cellStyle name="Calculation 4 3 3 2 9" xfId="27984"/>
    <cellStyle name="Calculation 4 3 3 3" xfId="11539"/>
    <cellStyle name="Calculation 4 3 3 3 10" xfId="28931"/>
    <cellStyle name="Calculation 4 3 3 3 11" xfId="30296"/>
    <cellStyle name="Calculation 4 3 3 3 2" xfId="18327"/>
    <cellStyle name="Calculation 4 3 3 3 3" xfId="19376"/>
    <cellStyle name="Calculation 4 3 3 3 4" xfId="22953"/>
    <cellStyle name="Calculation 4 3 3 3 5" xfId="23623"/>
    <cellStyle name="Calculation 4 3 3 3 6" xfId="24256"/>
    <cellStyle name="Calculation 4 3 3 3 7" xfId="24836"/>
    <cellStyle name="Calculation 4 3 3 3 8" xfId="27716"/>
    <cellStyle name="Calculation 4 3 3 3 9" xfId="28351"/>
    <cellStyle name="Calculation 4 3 3 4" xfId="2851"/>
    <cellStyle name="Calculation 4 3 3 4 10" xfId="26223"/>
    <cellStyle name="Calculation 4 3 3 4 11" xfId="29607"/>
    <cellStyle name="Calculation 4 3 3 4 2" xfId="12022"/>
    <cellStyle name="Calculation 4 3 3 4 3" xfId="18687"/>
    <cellStyle name="Calculation 4 3 3 4 4" xfId="21477"/>
    <cellStyle name="Calculation 4 3 3 4 5" xfId="20916"/>
    <cellStyle name="Calculation 4 3 3 4 6" xfId="20173"/>
    <cellStyle name="Calculation 4 3 3 4 7" xfId="20944"/>
    <cellStyle name="Calculation 4 3 3 4 8" xfId="26475"/>
    <cellStyle name="Calculation 4 3 3 4 9" xfId="25988"/>
    <cellStyle name="Calculation 4 3 3 5" xfId="11886"/>
    <cellStyle name="Calculation 4 3 3 5 10" xfId="29473"/>
    <cellStyle name="Calculation 4 3 3 5 2" xfId="18553"/>
    <cellStyle name="Calculation 4 3 3 5 3" xfId="21343"/>
    <cellStyle name="Calculation 4 3 3 5 4" xfId="20387"/>
    <cellStyle name="Calculation 4 3 3 5 5" xfId="21833"/>
    <cellStyle name="Calculation 4 3 3 5 6" xfId="20710"/>
    <cellStyle name="Calculation 4 3 3 5 7" xfId="26341"/>
    <cellStyle name="Calculation 4 3 3 5 8" xfId="25623"/>
    <cellStyle name="Calculation 4 3 3 5 9" xfId="26785"/>
    <cellStyle name="Calculation 4 3 3 6" xfId="11304"/>
    <cellStyle name="Calculation 4 3 3 7" xfId="3076"/>
    <cellStyle name="Calculation 4 3 3 8" xfId="20972"/>
    <cellStyle name="Calculation 4 3 3 9" xfId="22178"/>
    <cellStyle name="Calculation 4 3 4" xfId="2881"/>
    <cellStyle name="Calculation 4 3 4 10" xfId="26051"/>
    <cellStyle name="Calculation 4 3 4 11" xfId="29631"/>
    <cellStyle name="Calculation 4 3 4 2" xfId="12046"/>
    <cellStyle name="Calculation 4 3 4 3" xfId="18711"/>
    <cellStyle name="Calculation 4 3 4 4" xfId="21501"/>
    <cellStyle name="Calculation 4 3 4 5" xfId="20329"/>
    <cellStyle name="Calculation 4 3 4 6" xfId="20176"/>
    <cellStyle name="Calculation 4 3 4 7" xfId="22382"/>
    <cellStyle name="Calculation 4 3 4 8" xfId="26499"/>
    <cellStyle name="Calculation 4 3 4 9" xfId="25565"/>
    <cellStyle name="Calculation 4 3 5" xfId="2823"/>
    <cellStyle name="Calculation 4 3 5 10" xfId="26099"/>
    <cellStyle name="Calculation 4 3 5 11" xfId="29598"/>
    <cellStyle name="Calculation 4 3 5 2" xfId="12013"/>
    <cellStyle name="Calculation 4 3 5 3" xfId="18678"/>
    <cellStyle name="Calculation 4 3 5 4" xfId="21468"/>
    <cellStyle name="Calculation 4 3 5 5" xfId="22022"/>
    <cellStyle name="Calculation 4 3 5 6" xfId="20956"/>
    <cellStyle name="Calculation 4 3 5 7" xfId="20476"/>
    <cellStyle name="Calculation 4 3 5 8" xfId="26466"/>
    <cellStyle name="Calculation 4 3 5 9" xfId="26945"/>
    <cellStyle name="Calculation 4 3 6" xfId="11371"/>
    <cellStyle name="Calculation 4 3 6 10" xfId="28833"/>
    <cellStyle name="Calculation 4 3 6 11" xfId="30198"/>
    <cellStyle name="Calculation 4 3 6 2" xfId="18229"/>
    <cellStyle name="Calculation 4 3 6 3" xfId="19278"/>
    <cellStyle name="Calculation 4 3 6 4" xfId="22855"/>
    <cellStyle name="Calculation 4 3 6 5" xfId="23525"/>
    <cellStyle name="Calculation 4 3 6 6" xfId="24158"/>
    <cellStyle name="Calculation 4 3 6 7" xfId="24738"/>
    <cellStyle name="Calculation 4 3 6 8" xfId="27618"/>
    <cellStyle name="Calculation 4 3 6 9" xfId="28253"/>
    <cellStyle name="Calculation 4 3 7" xfId="11695"/>
    <cellStyle name="Calculation 4 3 8" xfId="2849"/>
    <cellStyle name="Calculation 4 3 9" xfId="19731"/>
    <cellStyle name="Calculation 4 4" xfId="1738"/>
    <cellStyle name="Calculation 4 4 10" xfId="20560"/>
    <cellStyle name="Calculation 4 4 11" xfId="20579"/>
    <cellStyle name="Calculation 4 4 12" xfId="25226"/>
    <cellStyle name="Calculation 4 4 13" xfId="25376"/>
    <cellStyle name="Calculation 4 4 14" xfId="25839"/>
    <cellStyle name="Calculation 4 4 15" xfId="29176"/>
    <cellStyle name="Calculation 4 4 2" xfId="9889"/>
    <cellStyle name="Calculation 4 4 2 10" xfId="20721"/>
    <cellStyle name="Calculation 4 4 2 11" xfId="26114"/>
    <cellStyle name="Calculation 4 4 2 12" xfId="26171"/>
    <cellStyle name="Calculation 4 4 2 13" xfId="25400"/>
    <cellStyle name="Calculation 4 4 2 14" xfId="29340"/>
    <cellStyle name="Calculation 4 4 2 2" xfId="11627"/>
    <cellStyle name="Calculation 4 4 2 2 10" xfId="28987"/>
    <cellStyle name="Calculation 4 4 2 2 11" xfId="30352"/>
    <cellStyle name="Calculation 4 4 2 2 2" xfId="18383"/>
    <cellStyle name="Calculation 4 4 2 2 3" xfId="19432"/>
    <cellStyle name="Calculation 4 4 2 2 4" xfId="23009"/>
    <cellStyle name="Calculation 4 4 2 2 5" xfId="23679"/>
    <cellStyle name="Calculation 4 4 2 2 6" xfId="24312"/>
    <cellStyle name="Calculation 4 4 2 2 7" xfId="24892"/>
    <cellStyle name="Calculation 4 4 2 2 8" xfId="27772"/>
    <cellStyle name="Calculation 4 4 2 2 9" xfId="28407"/>
    <cellStyle name="Calculation 4 4 2 3" xfId="10951"/>
    <cellStyle name="Calculation 4 4 2 3 10" xfId="28724"/>
    <cellStyle name="Calculation 4 4 2 3 11" xfId="30089"/>
    <cellStyle name="Calculation 4 4 2 3 2" xfId="18120"/>
    <cellStyle name="Calculation 4 4 2 3 3" xfId="19169"/>
    <cellStyle name="Calculation 4 4 2 3 4" xfId="22746"/>
    <cellStyle name="Calculation 4 4 2 3 5" xfId="23416"/>
    <cellStyle name="Calculation 4 4 2 3 6" xfId="24049"/>
    <cellStyle name="Calculation 4 4 2 3 7" xfId="24629"/>
    <cellStyle name="Calculation 4 4 2 3 8" xfId="27509"/>
    <cellStyle name="Calculation 4 4 2 3 9" xfId="28144"/>
    <cellStyle name="Calculation 4 4 2 4" xfId="18002"/>
    <cellStyle name="Calculation 4 4 2 4 10" xfId="29971"/>
    <cellStyle name="Calculation 4 4 2 4 2" xfId="19051"/>
    <cellStyle name="Calculation 4 4 2 4 3" xfId="22627"/>
    <cellStyle name="Calculation 4 4 2 4 4" xfId="23297"/>
    <cellStyle name="Calculation 4 4 2 4 5" xfId="23931"/>
    <cellStyle name="Calculation 4 4 2 4 6" xfId="24511"/>
    <cellStyle name="Calculation 4 4 2 4 7" xfId="27390"/>
    <cellStyle name="Calculation 4 4 2 4 8" xfId="28026"/>
    <cellStyle name="Calculation 4 4 2 4 9" xfId="28606"/>
    <cellStyle name="Calculation 4 4 2 5" xfId="2955"/>
    <cellStyle name="Calculation 4 4 2 6" xfId="11127"/>
    <cellStyle name="Calculation 4 4 2 7" xfId="21082"/>
    <cellStyle name="Calculation 4 4 2 8" xfId="21142"/>
    <cellStyle name="Calculation 4 4 2 9" xfId="21056"/>
    <cellStyle name="Calculation 4 4 3" xfId="2992"/>
    <cellStyle name="Calculation 4 4 3 10" xfId="26821"/>
    <cellStyle name="Calculation 4 4 3 11" xfId="29724"/>
    <cellStyle name="Calculation 4 4 3 2" xfId="12139"/>
    <cellStyle name="Calculation 4 4 3 3" xfId="18804"/>
    <cellStyle name="Calculation 4 4 3 4" xfId="21594"/>
    <cellStyle name="Calculation 4 4 3 5" xfId="21978"/>
    <cellStyle name="Calculation 4 4 3 6" xfId="20189"/>
    <cellStyle name="Calculation 4 4 3 7" xfId="20697"/>
    <cellStyle name="Calculation 4 4 3 8" xfId="26592"/>
    <cellStyle name="Calculation 4 4 3 9" xfId="26901"/>
    <cellStyle name="Calculation 4 4 4" xfId="3143"/>
    <cellStyle name="Calculation 4 4 4 10" xfId="25286"/>
    <cellStyle name="Calculation 4 4 4 11" xfId="29847"/>
    <cellStyle name="Calculation 4 4 4 2" xfId="12262"/>
    <cellStyle name="Calculation 4 4 4 3" xfId="18927"/>
    <cellStyle name="Calculation 4 4 4 4" xfId="21717"/>
    <cellStyle name="Calculation 4 4 4 5" xfId="20250"/>
    <cellStyle name="Calculation 4 4 4 6" xfId="20205"/>
    <cellStyle name="Calculation 4 4 4 7" xfId="22248"/>
    <cellStyle name="Calculation 4 4 4 8" xfId="26715"/>
    <cellStyle name="Calculation 4 4 4 9" xfId="25486"/>
    <cellStyle name="Calculation 4 4 5" xfId="11325"/>
    <cellStyle name="Calculation 4 4 5 10" xfId="28807"/>
    <cellStyle name="Calculation 4 4 5 11" xfId="30172"/>
    <cellStyle name="Calculation 4 4 5 2" xfId="18203"/>
    <cellStyle name="Calculation 4 4 5 3" xfId="19252"/>
    <cellStyle name="Calculation 4 4 5 4" xfId="22829"/>
    <cellStyle name="Calculation 4 4 5 5" xfId="23499"/>
    <cellStyle name="Calculation 4 4 5 6" xfId="24132"/>
    <cellStyle name="Calculation 4 4 5 7" xfId="24712"/>
    <cellStyle name="Calculation 4 4 5 8" xfId="27592"/>
    <cellStyle name="Calculation 4 4 5 9" xfId="28227"/>
    <cellStyle name="Calculation 4 4 6" xfId="11299"/>
    <cellStyle name="Calculation 4 4 7" xfId="11799"/>
    <cellStyle name="Calculation 4 4 8" xfId="19849"/>
    <cellStyle name="Calculation 4 4 9" xfId="20034"/>
    <cellStyle name="Calculation 4 5" xfId="1151"/>
    <cellStyle name="Calculation 4 5 10" xfId="22286"/>
    <cellStyle name="Calculation 4 5 11" xfId="19587"/>
    <cellStyle name="Calculation 4 5 12" xfId="25946"/>
    <cellStyle name="Calculation 4 5 13" xfId="25283"/>
    <cellStyle name="Calculation 4 5 14" xfId="27259"/>
    <cellStyle name="Calculation 4 5 15" xfId="29258"/>
    <cellStyle name="Calculation 4 5 2" xfId="8871"/>
    <cellStyle name="Calculation 4 5 2 10" xfId="28524"/>
    <cellStyle name="Calculation 4 5 2 11" xfId="29889"/>
    <cellStyle name="Calculation 4 5 2 2" xfId="17920"/>
    <cellStyle name="Calculation 4 5 2 3" xfId="18969"/>
    <cellStyle name="Calculation 4 5 2 4" xfId="22545"/>
    <cellStyle name="Calculation 4 5 2 5" xfId="23215"/>
    <cellStyle name="Calculation 4 5 2 6" xfId="23849"/>
    <cellStyle name="Calculation 4 5 2 7" xfId="24429"/>
    <cellStyle name="Calculation 4 5 2 8" xfId="27308"/>
    <cellStyle name="Calculation 4 5 2 9" xfId="27944"/>
    <cellStyle name="Calculation 4 5 3" xfId="11449"/>
    <cellStyle name="Calculation 4 5 3 10" xfId="28873"/>
    <cellStyle name="Calculation 4 5 3 11" xfId="30238"/>
    <cellStyle name="Calculation 4 5 3 2" xfId="18269"/>
    <cellStyle name="Calculation 4 5 3 3" xfId="19318"/>
    <cellStyle name="Calculation 4 5 3 4" xfId="22895"/>
    <cellStyle name="Calculation 4 5 3 5" xfId="23565"/>
    <cellStyle name="Calculation 4 5 3 6" xfId="24198"/>
    <cellStyle name="Calculation 4 5 3 7" xfId="24778"/>
    <cellStyle name="Calculation 4 5 3 8" xfId="27658"/>
    <cellStyle name="Calculation 4 5 3 9" xfId="28293"/>
    <cellStyle name="Calculation 4 5 4" xfId="2792"/>
    <cellStyle name="Calculation 4 5 4 10" xfId="27181"/>
    <cellStyle name="Calculation 4 5 4 11" xfId="29581"/>
    <cellStyle name="Calculation 4 5 4 2" xfId="11996"/>
    <cellStyle name="Calculation 4 5 4 3" xfId="18661"/>
    <cellStyle name="Calculation 4 5 4 4" xfId="21451"/>
    <cellStyle name="Calculation 4 5 4 5" xfId="22030"/>
    <cellStyle name="Calculation 4 5 4 6" xfId="19794"/>
    <cellStyle name="Calculation 4 5 4 7" xfId="20446"/>
    <cellStyle name="Calculation 4 5 4 8" xfId="26449"/>
    <cellStyle name="Calculation 4 5 4 9" xfId="26953"/>
    <cellStyle name="Calculation 4 5 5" xfId="11849"/>
    <cellStyle name="Calculation 4 5 5 10" xfId="29436"/>
    <cellStyle name="Calculation 4 5 5 2" xfId="18516"/>
    <cellStyle name="Calculation 4 5 5 3" xfId="21306"/>
    <cellStyle name="Calculation 4 5 5 4" xfId="20401"/>
    <cellStyle name="Calculation 4 5 5 5" xfId="22324"/>
    <cellStyle name="Calculation 4 5 5 6" xfId="20420"/>
    <cellStyle name="Calculation 4 5 5 7" xfId="26304"/>
    <cellStyle name="Calculation 4 5 5 8" xfId="25637"/>
    <cellStyle name="Calculation 4 5 5 9" xfId="25193"/>
    <cellStyle name="Calculation 4 5 6" xfId="11193"/>
    <cellStyle name="Calculation 4 5 7" xfId="11377"/>
    <cellStyle name="Calculation 4 5 8" xfId="20866"/>
    <cellStyle name="Calculation 4 5 9" xfId="19916"/>
    <cellStyle name="Calculation 4 6" xfId="2748"/>
    <cellStyle name="Calculation 4 6 10" xfId="25870"/>
    <cellStyle name="Calculation 4 6 11" xfId="29539"/>
    <cellStyle name="Calculation 4 6 2" xfId="11954"/>
    <cellStyle name="Calculation 4 6 3" xfId="18619"/>
    <cellStyle name="Calculation 4 6 4" xfId="21409"/>
    <cellStyle name="Calculation 4 6 5" xfId="19781"/>
    <cellStyle name="Calculation 4 6 6" xfId="20424"/>
    <cellStyle name="Calculation 4 6 7" xfId="19918"/>
    <cellStyle name="Calculation 4 6 8" xfId="26407"/>
    <cellStyle name="Calculation 4 6 9" xfId="25177"/>
    <cellStyle name="Calculation 4 7" xfId="11779"/>
    <cellStyle name="Calculation 4 7 10" xfId="29085"/>
    <cellStyle name="Calculation 4 7 11" xfId="30450"/>
    <cellStyle name="Calculation 4 7 2" xfId="18481"/>
    <cellStyle name="Calculation 4 7 3" xfId="19530"/>
    <cellStyle name="Calculation 4 7 4" xfId="23107"/>
    <cellStyle name="Calculation 4 7 5" xfId="23777"/>
    <cellStyle name="Calculation 4 7 6" xfId="24410"/>
    <cellStyle name="Calculation 4 7 7" xfId="24990"/>
    <cellStyle name="Calculation 4 7 8" xfId="27870"/>
    <cellStyle name="Calculation 4 7 9" xfId="28505"/>
    <cellStyle name="Calculation 4 8" xfId="11551"/>
    <cellStyle name="Calculation 4 9" xfId="2937"/>
    <cellStyle name="Calculation 5" xfId="272"/>
    <cellStyle name="Calculation 5 10" xfId="22529"/>
    <cellStyle name="Calculation 5 11" xfId="23198"/>
    <cellStyle name="Calculation 5 12" xfId="23837"/>
    <cellStyle name="Calculation 5 13" xfId="25020"/>
    <cellStyle name="Calculation 5 14" xfId="27294"/>
    <cellStyle name="Calculation 5 15" xfId="27932"/>
    <cellStyle name="Calculation 5 16" xfId="29104"/>
    <cellStyle name="Calculation 5 2" xfId="1068"/>
    <cellStyle name="Calculation 5 2 10" xfId="22486"/>
    <cellStyle name="Calculation 5 2 11" xfId="23173"/>
    <cellStyle name="Calculation 5 2 12" xfId="23821"/>
    <cellStyle name="Calculation 5 2 13" xfId="25145"/>
    <cellStyle name="Calculation 5 2 14" xfId="27269"/>
    <cellStyle name="Calculation 5 2 15" xfId="27916"/>
    <cellStyle name="Calculation 5 2 16" xfId="29144"/>
    <cellStyle name="Calculation 5 2 2" xfId="2284"/>
    <cellStyle name="Calculation 5 2 2 10" xfId="23121"/>
    <cellStyle name="Calculation 5 2 2 11" xfId="21185"/>
    <cellStyle name="Calculation 5 2 2 12" xfId="25326"/>
    <cellStyle name="Calculation 5 2 2 13" xfId="26089"/>
    <cellStyle name="Calculation 5 2 2 14" xfId="25062"/>
    <cellStyle name="Calculation 5 2 2 15" xfId="29226"/>
    <cellStyle name="Calculation 5 2 2 2" xfId="10435"/>
    <cellStyle name="Calculation 5 2 2 2 10" xfId="22266"/>
    <cellStyle name="Calculation 5 2 2 2 11" xfId="26212"/>
    <cellStyle name="Calculation 5 2 2 2 12" xfId="27031"/>
    <cellStyle name="Calculation 5 2 2 2 13" xfId="25785"/>
    <cellStyle name="Calculation 5 2 2 2 14" xfId="29390"/>
    <cellStyle name="Calculation 5 2 2 2 2" xfId="11730"/>
    <cellStyle name="Calculation 5 2 2 2 2 10" xfId="29055"/>
    <cellStyle name="Calculation 5 2 2 2 2 11" xfId="30420"/>
    <cellStyle name="Calculation 5 2 2 2 2 2" xfId="18451"/>
    <cellStyle name="Calculation 5 2 2 2 2 3" xfId="19500"/>
    <cellStyle name="Calculation 5 2 2 2 2 4" xfId="23077"/>
    <cellStyle name="Calculation 5 2 2 2 2 5" xfId="23747"/>
    <cellStyle name="Calculation 5 2 2 2 2 6" xfId="24380"/>
    <cellStyle name="Calculation 5 2 2 2 2 7" xfId="24960"/>
    <cellStyle name="Calculation 5 2 2 2 2 8" xfId="27840"/>
    <cellStyle name="Calculation 5 2 2 2 2 9" xfId="28475"/>
    <cellStyle name="Calculation 5 2 2 2 3" xfId="10913"/>
    <cellStyle name="Calculation 5 2 2 2 3 10" xfId="28702"/>
    <cellStyle name="Calculation 5 2 2 2 3 11" xfId="30067"/>
    <cellStyle name="Calculation 5 2 2 2 3 2" xfId="18098"/>
    <cellStyle name="Calculation 5 2 2 2 3 3" xfId="19147"/>
    <cellStyle name="Calculation 5 2 2 2 3 4" xfId="22724"/>
    <cellStyle name="Calculation 5 2 2 2 3 5" xfId="23394"/>
    <cellStyle name="Calculation 5 2 2 2 3 6" xfId="24027"/>
    <cellStyle name="Calculation 5 2 2 2 3 7" xfId="24607"/>
    <cellStyle name="Calculation 5 2 2 2 3 8" xfId="27487"/>
    <cellStyle name="Calculation 5 2 2 2 3 9" xfId="28122"/>
    <cellStyle name="Calculation 5 2 2 2 4" xfId="18052"/>
    <cellStyle name="Calculation 5 2 2 2 4 10" xfId="30021"/>
    <cellStyle name="Calculation 5 2 2 2 4 2" xfId="19101"/>
    <cellStyle name="Calculation 5 2 2 2 4 3" xfId="22677"/>
    <cellStyle name="Calculation 5 2 2 2 4 4" xfId="23347"/>
    <cellStyle name="Calculation 5 2 2 2 4 5" xfId="23981"/>
    <cellStyle name="Calculation 5 2 2 2 4 6" xfId="24561"/>
    <cellStyle name="Calculation 5 2 2 2 4 7" xfId="27440"/>
    <cellStyle name="Calculation 5 2 2 2 4 8" xfId="28076"/>
    <cellStyle name="Calculation 5 2 2 2 4 9" xfId="28656"/>
    <cellStyle name="Calculation 5 2 2 2 5" xfId="11248"/>
    <cellStyle name="Calculation 5 2 2 2 6" xfId="10965"/>
    <cellStyle name="Calculation 5 2 2 2 7" xfId="21202"/>
    <cellStyle name="Calculation 5 2 2 2 8" xfId="22116"/>
    <cellStyle name="Calculation 5 2 2 2 9" xfId="20634"/>
    <cellStyle name="Calculation 5 2 2 3" xfId="3108"/>
    <cellStyle name="Calculation 5 2 2 3 10" xfId="27261"/>
    <cellStyle name="Calculation 5 2 2 3 11" xfId="29815"/>
    <cellStyle name="Calculation 5 2 2 3 2" xfId="12230"/>
    <cellStyle name="Calculation 5 2 2 3 3" xfId="18895"/>
    <cellStyle name="Calculation 5 2 2 3 4" xfId="21685"/>
    <cellStyle name="Calculation 5 2 2 3 5" xfId="20262"/>
    <cellStyle name="Calculation 5 2 2 3 6" xfId="21881"/>
    <cellStyle name="Calculation 5 2 2 3 7" xfId="20876"/>
    <cellStyle name="Calculation 5 2 2 3 8" xfId="26683"/>
    <cellStyle name="Calculation 5 2 2 3 9" xfId="25498"/>
    <cellStyle name="Calculation 5 2 2 4" xfId="2737"/>
    <cellStyle name="Calculation 5 2 2 4 10" xfId="25425"/>
    <cellStyle name="Calculation 5 2 2 4 11" xfId="29529"/>
    <cellStyle name="Calculation 5 2 2 4 2" xfId="11944"/>
    <cellStyle name="Calculation 5 2 2 4 3" xfId="18609"/>
    <cellStyle name="Calculation 5 2 2 4 4" xfId="21399"/>
    <cellStyle name="Calculation 5 2 2 4 5" xfId="20367"/>
    <cellStyle name="Calculation 5 2 2 4 6" xfId="22336"/>
    <cellStyle name="Calculation 5 2 2 4 7" xfId="20707"/>
    <cellStyle name="Calculation 5 2 2 4 8" xfId="26397"/>
    <cellStyle name="Calculation 5 2 2 4 9" xfId="25603"/>
    <cellStyle name="Calculation 5 2 2 5" xfId="11283"/>
    <cellStyle name="Calculation 5 2 2 5 10" xfId="28781"/>
    <cellStyle name="Calculation 5 2 2 5 11" xfId="30146"/>
    <cellStyle name="Calculation 5 2 2 5 2" xfId="18177"/>
    <cellStyle name="Calculation 5 2 2 5 3" xfId="19226"/>
    <cellStyle name="Calculation 5 2 2 5 4" xfId="22803"/>
    <cellStyle name="Calculation 5 2 2 5 5" xfId="23473"/>
    <cellStyle name="Calculation 5 2 2 5 6" xfId="24106"/>
    <cellStyle name="Calculation 5 2 2 5 7" xfId="24686"/>
    <cellStyle name="Calculation 5 2 2 5 8" xfId="27566"/>
    <cellStyle name="Calculation 5 2 2 5 9" xfId="28201"/>
    <cellStyle name="Calculation 5 2 2 6" xfId="10926"/>
    <cellStyle name="Calculation 5 2 2 7" xfId="11535"/>
    <cellStyle name="Calculation 5 2 2 8" xfId="19975"/>
    <cellStyle name="Calculation 5 2 2 9" xfId="21045"/>
    <cellStyle name="Calculation 5 2 3" xfId="1257"/>
    <cellStyle name="Calculation 5 2 3 10" xfId="21794"/>
    <cellStyle name="Calculation 5 2 3 11" xfId="22396"/>
    <cellStyle name="Calculation 5 2 3 12" xfId="26039"/>
    <cellStyle name="Calculation 5 2 3 13" xfId="25708"/>
    <cellStyle name="Calculation 5 2 3 14" xfId="25393"/>
    <cellStyle name="Calculation 5 2 3 15" xfId="29308"/>
    <cellStyle name="Calculation 5 2 3 2" xfId="9417"/>
    <cellStyle name="Calculation 5 2 3 2 10" xfId="28574"/>
    <cellStyle name="Calculation 5 2 3 2 11" xfId="29939"/>
    <cellStyle name="Calculation 5 2 3 2 2" xfId="17970"/>
    <cellStyle name="Calculation 5 2 3 2 3" xfId="19019"/>
    <cellStyle name="Calculation 5 2 3 2 4" xfId="22595"/>
    <cellStyle name="Calculation 5 2 3 2 5" xfId="23265"/>
    <cellStyle name="Calculation 5 2 3 2 6" xfId="23899"/>
    <cellStyle name="Calculation 5 2 3 2 7" xfId="24479"/>
    <cellStyle name="Calculation 5 2 3 2 8" xfId="27358"/>
    <cellStyle name="Calculation 5 2 3 2 9" xfId="27994"/>
    <cellStyle name="Calculation 5 2 3 3" xfId="11554"/>
    <cellStyle name="Calculation 5 2 3 3 10" xfId="28942"/>
    <cellStyle name="Calculation 5 2 3 3 11" xfId="30307"/>
    <cellStyle name="Calculation 5 2 3 3 2" xfId="18338"/>
    <cellStyle name="Calculation 5 2 3 3 3" xfId="19387"/>
    <cellStyle name="Calculation 5 2 3 3 4" xfId="22964"/>
    <cellStyle name="Calculation 5 2 3 3 5" xfId="23634"/>
    <cellStyle name="Calculation 5 2 3 3 6" xfId="24267"/>
    <cellStyle name="Calculation 5 2 3 3 7" xfId="24847"/>
    <cellStyle name="Calculation 5 2 3 3 8" xfId="27727"/>
    <cellStyle name="Calculation 5 2 3 3 9" xfId="28362"/>
    <cellStyle name="Calculation 5 2 3 4" xfId="2905"/>
    <cellStyle name="Calculation 5 2 3 4 10" xfId="25295"/>
    <cellStyle name="Calculation 5 2 3 4 11" xfId="29654"/>
    <cellStyle name="Calculation 5 2 3 4 2" xfId="12069"/>
    <cellStyle name="Calculation 5 2 3 4 3" xfId="18734"/>
    <cellStyle name="Calculation 5 2 3 4 4" xfId="21524"/>
    <cellStyle name="Calculation 5 2 3 4 5" xfId="21021"/>
    <cellStyle name="Calculation 5 2 3 4 6" xfId="22135"/>
    <cellStyle name="Calculation 5 2 3 4 7" xfId="20417"/>
    <cellStyle name="Calculation 5 2 3 4 8" xfId="26522"/>
    <cellStyle name="Calculation 5 2 3 4 9" xfId="26073"/>
    <cellStyle name="Calculation 5 2 3 5" xfId="11896"/>
    <cellStyle name="Calculation 5 2 3 5 10" xfId="29483"/>
    <cellStyle name="Calculation 5 2 3 5 2" xfId="18563"/>
    <cellStyle name="Calculation 5 2 3 5 3" xfId="21353"/>
    <cellStyle name="Calculation 5 2 3 5 4" xfId="20384"/>
    <cellStyle name="Calculation 5 2 3 5 5" xfId="22410"/>
    <cellStyle name="Calculation 5 2 3 5 6" xfId="21766"/>
    <cellStyle name="Calculation 5 2 3 5 7" xfId="26351"/>
    <cellStyle name="Calculation 5 2 3 5 8" xfId="25620"/>
    <cellStyle name="Calculation 5 2 3 5 9" xfId="27166"/>
    <cellStyle name="Calculation 5 2 3 6" xfId="11218"/>
    <cellStyle name="Calculation 5 2 3 7" xfId="10933"/>
    <cellStyle name="Calculation 5 2 3 8" xfId="20985"/>
    <cellStyle name="Calculation 5 2 3 9" xfId="20497"/>
    <cellStyle name="Calculation 5 2 4" xfId="2895"/>
    <cellStyle name="Calculation 5 2 4 10" xfId="25208"/>
    <cellStyle name="Calculation 5 2 4 11" xfId="29644"/>
    <cellStyle name="Calculation 5 2 4 2" xfId="12059"/>
    <cellStyle name="Calculation 5 2 4 3" xfId="18724"/>
    <cellStyle name="Calculation 5 2 4 4" xfId="21514"/>
    <cellStyle name="Calculation 5 2 4 5" xfId="20325"/>
    <cellStyle name="Calculation 5 2 4 6" xfId="19812"/>
    <cellStyle name="Calculation 5 2 4 7" xfId="20037"/>
    <cellStyle name="Calculation 5 2 4 8" xfId="26512"/>
    <cellStyle name="Calculation 5 2 4 9" xfId="25561"/>
    <cellStyle name="Calculation 5 2 5" xfId="3154"/>
    <cellStyle name="Calculation 5 2 5 10" xfId="25471"/>
    <cellStyle name="Calculation 5 2 5 11" xfId="29854"/>
    <cellStyle name="Calculation 5 2 5 2" xfId="12269"/>
    <cellStyle name="Calculation 5 2 5 3" xfId="18934"/>
    <cellStyle name="Calculation 5 2 5 4" xfId="21724"/>
    <cellStyle name="Calculation 5 2 5 5" xfId="21930"/>
    <cellStyle name="Calculation 5 2 5 6" xfId="21885"/>
    <cellStyle name="Calculation 5 2 5 7" xfId="19593"/>
    <cellStyle name="Calculation 5 2 5 8" xfId="26722"/>
    <cellStyle name="Calculation 5 2 5 9" xfId="26853"/>
    <cellStyle name="Calculation 5 2 6" xfId="11364"/>
    <cellStyle name="Calculation 5 2 6 10" xfId="28826"/>
    <cellStyle name="Calculation 5 2 6 11" xfId="30191"/>
    <cellStyle name="Calculation 5 2 6 2" xfId="18222"/>
    <cellStyle name="Calculation 5 2 6 3" xfId="19271"/>
    <cellStyle name="Calculation 5 2 6 4" xfId="22848"/>
    <cellStyle name="Calculation 5 2 6 5" xfId="23518"/>
    <cellStyle name="Calculation 5 2 6 6" xfId="24151"/>
    <cellStyle name="Calculation 5 2 6 7" xfId="24731"/>
    <cellStyle name="Calculation 5 2 6 8" xfId="27611"/>
    <cellStyle name="Calculation 5 2 6 9" xfId="28246"/>
    <cellStyle name="Calculation 5 2 7" xfId="11061"/>
    <cellStyle name="Calculation 5 2 8" xfId="11679"/>
    <cellStyle name="Calculation 5 2 9" xfId="19746"/>
    <cellStyle name="Calculation 5 3" xfId="1776"/>
    <cellStyle name="Calculation 5 3 10" xfId="23148"/>
    <cellStyle name="Calculation 5 3 11" xfId="22280"/>
    <cellStyle name="Calculation 5 3 12" xfId="25238"/>
    <cellStyle name="Calculation 5 3 13" xfId="25881"/>
    <cellStyle name="Calculation 5 3 14" xfId="25313"/>
    <cellStyle name="Calculation 5 3 15" xfId="29186"/>
    <cellStyle name="Calculation 5 3 2" xfId="9927"/>
    <cellStyle name="Calculation 5 3 2 10" xfId="20577"/>
    <cellStyle name="Calculation 5 3 2 11" xfId="26127"/>
    <cellStyle name="Calculation 5 3 2 12" xfId="25690"/>
    <cellStyle name="Calculation 5 3 2 13" xfId="27209"/>
    <cellStyle name="Calculation 5 3 2 14" xfId="29350"/>
    <cellStyle name="Calculation 5 3 2 2" xfId="11646"/>
    <cellStyle name="Calculation 5 3 2 2 10" xfId="29002"/>
    <cellStyle name="Calculation 5 3 2 2 11" xfId="30367"/>
    <cellStyle name="Calculation 5 3 2 2 2" xfId="18398"/>
    <cellStyle name="Calculation 5 3 2 2 3" xfId="19447"/>
    <cellStyle name="Calculation 5 3 2 2 4" xfId="23024"/>
    <cellStyle name="Calculation 5 3 2 2 5" xfId="23694"/>
    <cellStyle name="Calculation 5 3 2 2 6" xfId="24327"/>
    <cellStyle name="Calculation 5 3 2 2 7" xfId="24907"/>
    <cellStyle name="Calculation 5 3 2 2 8" xfId="27787"/>
    <cellStyle name="Calculation 5 3 2 2 9" xfId="28422"/>
    <cellStyle name="Calculation 5 3 2 3" xfId="2854"/>
    <cellStyle name="Calculation 5 3 2 3 10" xfId="25112"/>
    <cellStyle name="Calculation 5 3 2 3 11" xfId="29609"/>
    <cellStyle name="Calculation 5 3 2 3 2" xfId="12024"/>
    <cellStyle name="Calculation 5 3 2 3 3" xfId="18689"/>
    <cellStyle name="Calculation 5 3 2 3 4" xfId="21479"/>
    <cellStyle name="Calculation 5 3 2 3 5" xfId="20338"/>
    <cellStyle name="Calculation 5 3 2 3 6" xfId="21064"/>
    <cellStyle name="Calculation 5 3 2 3 7" xfId="22499"/>
    <cellStyle name="Calculation 5 3 2 3 8" xfId="26477"/>
    <cellStyle name="Calculation 5 3 2 3 9" xfId="25574"/>
    <cellStyle name="Calculation 5 3 2 4" xfId="18012"/>
    <cellStyle name="Calculation 5 3 2 4 10" xfId="29981"/>
    <cellStyle name="Calculation 5 3 2 4 2" xfId="19061"/>
    <cellStyle name="Calculation 5 3 2 4 3" xfId="22637"/>
    <cellStyle name="Calculation 5 3 2 4 4" xfId="23307"/>
    <cellStyle name="Calculation 5 3 2 4 5" xfId="23941"/>
    <cellStyle name="Calculation 5 3 2 4 6" xfId="24521"/>
    <cellStyle name="Calculation 5 3 2 4 7" xfId="27400"/>
    <cellStyle name="Calculation 5 3 2 4 8" xfId="28036"/>
    <cellStyle name="Calculation 5 3 2 4 9" xfId="28616"/>
    <cellStyle name="Calculation 5 3 2 5" xfId="11234"/>
    <cellStyle name="Calculation 5 3 2 6" xfId="11301"/>
    <cellStyle name="Calculation 5 3 2 7" xfId="21096"/>
    <cellStyle name="Calculation 5 3 2 8" xfId="20465"/>
    <cellStyle name="Calculation 5 3 2 9" xfId="22307"/>
    <cellStyle name="Calculation 5 3 3" xfId="3004"/>
    <cellStyle name="Calculation 5 3 3 10" xfId="26000"/>
    <cellStyle name="Calculation 5 3 3 11" xfId="29736"/>
    <cellStyle name="Calculation 5 3 3 2" xfId="12151"/>
    <cellStyle name="Calculation 5 3 3 3" xfId="18816"/>
    <cellStyle name="Calculation 5 3 3 4" xfId="21606"/>
    <cellStyle name="Calculation 5 3 3 5" xfId="19600"/>
    <cellStyle name="Calculation 5 3 3 6" xfId="21871"/>
    <cellStyle name="Calculation 5 3 3 7" xfId="19654"/>
    <cellStyle name="Calculation 5 3 3 8" xfId="26604"/>
    <cellStyle name="Calculation 5 3 3 9" xfId="25045"/>
    <cellStyle name="Calculation 5 3 4" xfId="3140"/>
    <cellStyle name="Calculation 5 3 4 10" xfId="25202"/>
    <cellStyle name="Calculation 5 3 4 11" xfId="29844"/>
    <cellStyle name="Calculation 5 3 4 2" xfId="12259"/>
    <cellStyle name="Calculation 5 3 4 3" xfId="18924"/>
    <cellStyle name="Calculation 5 3 4 4" xfId="21714"/>
    <cellStyle name="Calculation 5 3 4 5" xfId="20251"/>
    <cellStyle name="Calculation 5 3 4 6" xfId="20047"/>
    <cellStyle name="Calculation 5 3 4 7" xfId="20943"/>
    <cellStyle name="Calculation 5 3 4 8" xfId="26712"/>
    <cellStyle name="Calculation 5 3 4 9" xfId="25487"/>
    <cellStyle name="Calculation 5 3 5" xfId="11593"/>
    <cellStyle name="Calculation 5 3 5 10" xfId="28964"/>
    <cellStyle name="Calculation 5 3 5 11" xfId="30329"/>
    <cellStyle name="Calculation 5 3 5 2" xfId="18360"/>
    <cellStyle name="Calculation 5 3 5 3" xfId="19409"/>
    <cellStyle name="Calculation 5 3 5 4" xfId="22986"/>
    <cellStyle name="Calculation 5 3 5 5" xfId="23656"/>
    <cellStyle name="Calculation 5 3 5 6" xfId="24289"/>
    <cellStyle name="Calculation 5 3 5 7" xfId="24869"/>
    <cellStyle name="Calculation 5 3 5 8" xfId="27749"/>
    <cellStyle name="Calculation 5 3 5 9" xfId="28384"/>
    <cellStyle name="Calculation 5 3 6" xfId="11080"/>
    <cellStyle name="Calculation 5 3 7" xfId="11162"/>
    <cellStyle name="Calculation 5 3 8" xfId="19862"/>
    <cellStyle name="Calculation 5 3 9" xfId="20770"/>
    <cellStyle name="Calculation 5 4" xfId="1161"/>
    <cellStyle name="Calculation 5 4 10" xfId="20104"/>
    <cellStyle name="Calculation 5 4 11" xfId="19923"/>
    <cellStyle name="Calculation 5 4 12" xfId="25957"/>
    <cellStyle name="Calculation 5 4 13" xfId="27098"/>
    <cellStyle name="Calculation 5 4 14" xfId="25720"/>
    <cellStyle name="Calculation 5 4 15" xfId="29268"/>
    <cellStyle name="Calculation 5 4 2" xfId="8909"/>
    <cellStyle name="Calculation 5 4 2 10" xfId="28534"/>
    <cellStyle name="Calculation 5 4 2 11" xfId="29899"/>
    <cellStyle name="Calculation 5 4 2 2" xfId="17930"/>
    <cellStyle name="Calculation 5 4 2 3" xfId="18979"/>
    <cellStyle name="Calculation 5 4 2 4" xfId="22555"/>
    <cellStyle name="Calculation 5 4 2 5" xfId="23225"/>
    <cellStyle name="Calculation 5 4 2 6" xfId="23859"/>
    <cellStyle name="Calculation 5 4 2 7" xfId="24439"/>
    <cellStyle name="Calculation 5 4 2 8" xfId="27318"/>
    <cellStyle name="Calculation 5 4 2 9" xfId="27954"/>
    <cellStyle name="Calculation 5 4 3" xfId="11464"/>
    <cellStyle name="Calculation 5 4 3 10" xfId="28886"/>
    <cellStyle name="Calculation 5 4 3 11" xfId="30251"/>
    <cellStyle name="Calculation 5 4 3 2" xfId="18282"/>
    <cellStyle name="Calculation 5 4 3 3" xfId="19331"/>
    <cellStyle name="Calculation 5 4 3 4" xfId="22908"/>
    <cellStyle name="Calculation 5 4 3 5" xfId="23578"/>
    <cellStyle name="Calculation 5 4 3 6" xfId="24211"/>
    <cellStyle name="Calculation 5 4 3 7" xfId="24791"/>
    <cellStyle name="Calculation 5 4 3 8" xfId="27671"/>
    <cellStyle name="Calculation 5 4 3 9" xfId="28306"/>
    <cellStyle name="Calculation 5 4 4" xfId="3105"/>
    <cellStyle name="Calculation 5 4 4 10" xfId="27195"/>
    <cellStyle name="Calculation 5 4 4 11" xfId="29813"/>
    <cellStyle name="Calculation 5 4 4 2" xfId="12228"/>
    <cellStyle name="Calculation 5 4 4 3" xfId="18893"/>
    <cellStyle name="Calculation 5 4 4 4" xfId="21683"/>
    <cellStyle name="Calculation 5 4 4 5" xfId="21944"/>
    <cellStyle name="Calculation 5 4 4 6" xfId="22358"/>
    <cellStyle name="Calculation 5 4 4 7" xfId="21756"/>
    <cellStyle name="Calculation 5 4 4 8" xfId="26681"/>
    <cellStyle name="Calculation 5 4 4 9" xfId="26867"/>
    <cellStyle name="Calculation 5 4 5" xfId="11859"/>
    <cellStyle name="Calculation 5 4 5 10" xfId="29446"/>
    <cellStyle name="Calculation 5 4 5 2" xfId="18526"/>
    <cellStyle name="Calculation 5 4 5 3" xfId="21316"/>
    <cellStyle name="Calculation 5 4 5 4" xfId="20922"/>
    <cellStyle name="Calculation 5 4 5 5" xfId="21828"/>
    <cellStyle name="Calculation 5 4 5 6" xfId="19924"/>
    <cellStyle name="Calculation 5 4 5 7" xfId="26314"/>
    <cellStyle name="Calculation 5 4 5 8" xfId="25994"/>
    <cellStyle name="Calculation 5 4 5 9" xfId="26002"/>
    <cellStyle name="Calculation 5 4 6" xfId="11199"/>
    <cellStyle name="Calculation 5 4 7" xfId="11060"/>
    <cellStyle name="Calculation 5 4 8" xfId="20879"/>
    <cellStyle name="Calculation 5 4 9" xfId="22203"/>
    <cellStyle name="Calculation 5 5" xfId="2768"/>
    <cellStyle name="Calculation 5 5 10" xfId="25071"/>
    <cellStyle name="Calculation 5 5 11" xfId="29557"/>
    <cellStyle name="Calculation 5 5 2" xfId="11972"/>
    <cellStyle name="Calculation 5 5 3" xfId="18637"/>
    <cellStyle name="Calculation 5 5 4" xfId="21427"/>
    <cellStyle name="Calculation 5 5 5" xfId="22039"/>
    <cellStyle name="Calculation 5 5 6" xfId="21094"/>
    <cellStyle name="Calculation 5 5 7" xfId="21790"/>
    <cellStyle name="Calculation 5 5 8" xfId="26425"/>
    <cellStyle name="Calculation 5 5 9" xfId="26962"/>
    <cellStyle name="Calculation 5 6" xfId="11415"/>
    <cellStyle name="Calculation 5 6 10" xfId="28849"/>
    <cellStyle name="Calculation 5 6 11" xfId="30214"/>
    <cellStyle name="Calculation 5 6 2" xfId="18245"/>
    <cellStyle name="Calculation 5 6 3" xfId="19294"/>
    <cellStyle name="Calculation 5 6 4" xfId="22871"/>
    <cellStyle name="Calculation 5 6 5" xfId="23541"/>
    <cellStyle name="Calculation 5 6 6" xfId="24174"/>
    <cellStyle name="Calculation 5 6 7" xfId="24754"/>
    <cellStyle name="Calculation 5 6 8" xfId="27634"/>
    <cellStyle name="Calculation 5 6 9" xfId="28269"/>
    <cellStyle name="Calculation 5 7" xfId="11717"/>
    <cellStyle name="Calculation 5 8" xfId="2843"/>
    <cellStyle name="Calculation 5 9" xfId="19565"/>
    <cellStyle name="Calculation 6" xfId="54"/>
    <cellStyle name="Calculation 6 10" xfId="19697"/>
    <cellStyle name="Calculation 6 11" xfId="20547"/>
    <cellStyle name="Calculation 6 12" xfId="22223"/>
    <cellStyle name="Calculation 6 13" xfId="25120"/>
    <cellStyle name="Calculation 6 14" xfId="25105"/>
    <cellStyle name="Calculation 6 15" xfId="25106"/>
    <cellStyle name="Calculation 6 16" xfId="29124"/>
    <cellStyle name="Calculation 6 2" xfId="2208"/>
    <cellStyle name="Calculation 6 2 10" xfId="19640"/>
    <cellStyle name="Calculation 6 2 11" xfId="23800"/>
    <cellStyle name="Calculation 6 2 12" xfId="25301"/>
    <cellStyle name="Calculation 6 2 13" xfId="27231"/>
    <cellStyle name="Calculation 6 2 14" xfId="27895"/>
    <cellStyle name="Calculation 6 2 15" xfId="29206"/>
    <cellStyle name="Calculation 6 2 2" xfId="10359"/>
    <cellStyle name="Calculation 6 2 2 10" xfId="19772"/>
    <cellStyle name="Calculation 6 2 2 11" xfId="26189"/>
    <cellStyle name="Calculation 6 2 2 12" xfId="25671"/>
    <cellStyle name="Calculation 6 2 2 13" xfId="26768"/>
    <cellStyle name="Calculation 6 2 2 14" xfId="29370"/>
    <cellStyle name="Calculation 6 2 2 2" xfId="11705"/>
    <cellStyle name="Calculation 6 2 2 2 10" xfId="29034"/>
    <cellStyle name="Calculation 6 2 2 2 11" xfId="30399"/>
    <cellStyle name="Calculation 6 2 2 2 2" xfId="18430"/>
    <cellStyle name="Calculation 6 2 2 2 3" xfId="19479"/>
    <cellStyle name="Calculation 6 2 2 2 4" xfId="23056"/>
    <cellStyle name="Calculation 6 2 2 2 5" xfId="23726"/>
    <cellStyle name="Calculation 6 2 2 2 6" xfId="24359"/>
    <cellStyle name="Calculation 6 2 2 2 7" xfId="24939"/>
    <cellStyle name="Calculation 6 2 2 2 8" xfId="27819"/>
    <cellStyle name="Calculation 6 2 2 2 9" xfId="28454"/>
    <cellStyle name="Calculation 6 2 2 3" xfId="2920"/>
    <cellStyle name="Calculation 6 2 2 3 10" xfId="27240"/>
    <cellStyle name="Calculation 6 2 2 3 11" xfId="29669"/>
    <cellStyle name="Calculation 6 2 2 3 2" xfId="12084"/>
    <cellStyle name="Calculation 6 2 2 3 3" xfId="18749"/>
    <cellStyle name="Calculation 6 2 2 3 4" xfId="21539"/>
    <cellStyle name="Calculation 6 2 2 3 5" xfId="19780"/>
    <cellStyle name="Calculation 6 2 2 3 6" xfId="22107"/>
    <cellStyle name="Calculation 6 2 2 3 7" xfId="21034"/>
    <cellStyle name="Calculation 6 2 2 3 8" xfId="26537"/>
    <cellStyle name="Calculation 6 2 2 3 9" xfId="25176"/>
    <cellStyle name="Calculation 6 2 2 4" xfId="18032"/>
    <cellStyle name="Calculation 6 2 2 4 10" xfId="30001"/>
    <cellStyle name="Calculation 6 2 2 4 2" xfId="19081"/>
    <cellStyle name="Calculation 6 2 2 4 3" xfId="22657"/>
    <cellStyle name="Calculation 6 2 2 4 4" xfId="23327"/>
    <cellStyle name="Calculation 6 2 2 4 5" xfId="23961"/>
    <cellStyle name="Calculation 6 2 2 4 6" xfId="24541"/>
    <cellStyle name="Calculation 6 2 2 4 7" xfId="27420"/>
    <cellStyle name="Calculation 6 2 2 4 8" xfId="28056"/>
    <cellStyle name="Calculation 6 2 2 4 9" xfId="28636"/>
    <cellStyle name="Calculation 6 2 2 5" xfId="11587"/>
    <cellStyle name="Calculation 6 2 2 6" xfId="11192"/>
    <cellStyle name="Calculation 6 2 2 7" xfId="21174"/>
    <cellStyle name="Calculation 6 2 2 8" xfId="20445"/>
    <cellStyle name="Calculation 6 2 2 9" xfId="21093"/>
    <cellStyle name="Calculation 6 2 3" xfId="3082"/>
    <cellStyle name="Calculation 6 2 3 10" xfId="27191"/>
    <cellStyle name="Calculation 6 2 3 11" xfId="29790"/>
    <cellStyle name="Calculation 6 2 3 2" xfId="12205"/>
    <cellStyle name="Calculation 6 2 3 3" xfId="18870"/>
    <cellStyle name="Calculation 6 2 3 4" xfId="21660"/>
    <cellStyle name="Calculation 6 2 3 5" xfId="20270"/>
    <cellStyle name="Calculation 6 2 3 6" xfId="19672"/>
    <cellStyle name="Calculation 6 2 3 7" xfId="22251"/>
    <cellStyle name="Calculation 6 2 3 8" xfId="26658"/>
    <cellStyle name="Calculation 6 2 3 9" xfId="25506"/>
    <cellStyle name="Calculation 6 2 4" xfId="2893"/>
    <cellStyle name="Calculation 6 2 4 10" xfId="26809"/>
    <cellStyle name="Calculation 6 2 4 11" xfId="29642"/>
    <cellStyle name="Calculation 6 2 4 2" xfId="12057"/>
    <cellStyle name="Calculation 6 2 4 3" xfId="18722"/>
    <cellStyle name="Calculation 6 2 4 4" xfId="21512"/>
    <cellStyle name="Calculation 6 2 4 5" xfId="22007"/>
    <cellStyle name="Calculation 6 2 4 6" xfId="19830"/>
    <cellStyle name="Calculation 6 2 4 7" xfId="20702"/>
    <cellStyle name="Calculation 6 2 4 8" xfId="26510"/>
    <cellStyle name="Calculation 6 2 4 9" xfId="26930"/>
    <cellStyle name="Calculation 6 2 5" xfId="2935"/>
    <cellStyle name="Calculation 6 2 5 10" xfId="25447"/>
    <cellStyle name="Calculation 6 2 5 11" xfId="29681"/>
    <cellStyle name="Calculation 6 2 5 2" xfId="12096"/>
    <cellStyle name="Calculation 6 2 5 3" xfId="18761"/>
    <cellStyle name="Calculation 6 2 5 4" xfId="21551"/>
    <cellStyle name="Calculation 6 2 5 5" xfId="21992"/>
    <cellStyle name="Calculation 6 2 5 6" xfId="19663"/>
    <cellStyle name="Calculation 6 2 5 7" xfId="21095"/>
    <cellStyle name="Calculation 6 2 5 8" xfId="26549"/>
    <cellStyle name="Calculation 6 2 5 9" xfId="26915"/>
    <cellStyle name="Calculation 6 2 6" xfId="11793"/>
    <cellStyle name="Calculation 6 2 7" xfId="11225"/>
    <cellStyle name="Calculation 6 2 8" xfId="19947"/>
    <cellStyle name="Calculation 6 2 9" xfId="22434"/>
    <cellStyle name="Calculation 6 3" xfId="1181"/>
    <cellStyle name="Calculation 6 3 10" xfId="20111"/>
    <cellStyle name="Calculation 6 3 11" xfId="19646"/>
    <cellStyle name="Calculation 6 3 12" xfId="26015"/>
    <cellStyle name="Calculation 6 3 13" xfId="25717"/>
    <cellStyle name="Calculation 6 3 14" xfId="27141"/>
    <cellStyle name="Calculation 6 3 15" xfId="29288"/>
    <cellStyle name="Calculation 6 3 2" xfId="9341"/>
    <cellStyle name="Calculation 6 3 2 10" xfId="28554"/>
    <cellStyle name="Calculation 6 3 2 11" xfId="29919"/>
    <cellStyle name="Calculation 6 3 2 2" xfId="17950"/>
    <cellStyle name="Calculation 6 3 2 3" xfId="18999"/>
    <cellStyle name="Calculation 6 3 2 4" xfId="22575"/>
    <cellStyle name="Calculation 6 3 2 5" xfId="23245"/>
    <cellStyle name="Calculation 6 3 2 6" xfId="23879"/>
    <cellStyle name="Calculation 6 3 2 7" xfId="24459"/>
    <cellStyle name="Calculation 6 3 2 8" xfId="27338"/>
    <cellStyle name="Calculation 6 3 2 9" xfId="27974"/>
    <cellStyle name="Calculation 6 3 3" xfId="11523"/>
    <cellStyle name="Calculation 6 3 3 10" xfId="28919"/>
    <cellStyle name="Calculation 6 3 3 11" xfId="30284"/>
    <cellStyle name="Calculation 6 3 3 2" xfId="18315"/>
    <cellStyle name="Calculation 6 3 3 3" xfId="19364"/>
    <cellStyle name="Calculation 6 3 3 4" xfId="22941"/>
    <cellStyle name="Calculation 6 3 3 5" xfId="23611"/>
    <cellStyle name="Calculation 6 3 3 6" xfId="24244"/>
    <cellStyle name="Calculation 6 3 3 7" xfId="24824"/>
    <cellStyle name="Calculation 6 3 3 8" xfId="27704"/>
    <cellStyle name="Calculation 6 3 3 9" xfId="28339"/>
    <cellStyle name="Calculation 6 3 4" xfId="11444"/>
    <cellStyle name="Calculation 6 3 4 10" xfId="28871"/>
    <cellStyle name="Calculation 6 3 4 11" xfId="30236"/>
    <cellStyle name="Calculation 6 3 4 2" xfId="18267"/>
    <cellStyle name="Calculation 6 3 4 3" xfId="19316"/>
    <cellStyle name="Calculation 6 3 4 4" xfId="22893"/>
    <cellStyle name="Calculation 6 3 4 5" xfId="23563"/>
    <cellStyle name="Calculation 6 3 4 6" xfId="24196"/>
    <cellStyle name="Calculation 6 3 4 7" xfId="24776"/>
    <cellStyle name="Calculation 6 3 4 8" xfId="27656"/>
    <cellStyle name="Calculation 6 3 4 9" xfId="28291"/>
    <cellStyle name="Calculation 6 3 5" xfId="11879"/>
    <cellStyle name="Calculation 6 3 5 10" xfId="29466"/>
    <cellStyle name="Calculation 6 3 5 2" xfId="18546"/>
    <cellStyle name="Calculation 6 3 5 3" xfId="21336"/>
    <cellStyle name="Calculation 6 3 5 4" xfId="20390"/>
    <cellStyle name="Calculation 6 3 5 5" xfId="21039"/>
    <cellStyle name="Calculation 6 3 5 6" xfId="20711"/>
    <cellStyle name="Calculation 6 3 5 7" xfId="26334"/>
    <cellStyle name="Calculation 6 3 5 8" xfId="25626"/>
    <cellStyle name="Calculation 6 3 5 9" xfId="25262"/>
    <cellStyle name="Calculation 6 3 6" xfId="10980"/>
    <cellStyle name="Calculation 6 3 7" xfId="11138"/>
    <cellStyle name="Calculation 6 3 8" xfId="20960"/>
    <cellStyle name="Calculation 6 3 9" xfId="20506"/>
    <cellStyle name="Calculation 6 4" xfId="2867"/>
    <cellStyle name="Calculation 6 4 10" xfId="25100"/>
    <cellStyle name="Calculation 6 4 11" xfId="29619"/>
    <cellStyle name="Calculation 6 4 2" xfId="12034"/>
    <cellStyle name="Calculation 6 4 3" xfId="18699"/>
    <cellStyle name="Calculation 6 4 4" xfId="21489"/>
    <cellStyle name="Calculation 6 4 5" xfId="20334"/>
    <cellStyle name="Calculation 6 4 6" xfId="20174"/>
    <cellStyle name="Calculation 6 4 7" xfId="19890"/>
    <cellStyle name="Calculation 6 4 8" xfId="26487"/>
    <cellStyle name="Calculation 6 4 9" xfId="25570"/>
    <cellStyle name="Calculation 6 5" xfId="3161"/>
    <cellStyle name="Calculation 6 5 10" xfId="27200"/>
    <cellStyle name="Calculation 6 5 11" xfId="29860"/>
    <cellStyle name="Calculation 6 5 2" xfId="12275"/>
    <cellStyle name="Calculation 6 5 3" xfId="18940"/>
    <cellStyle name="Calculation 6 5 4" xfId="21730"/>
    <cellStyle name="Calculation 6 5 5" xfId="21926"/>
    <cellStyle name="Calculation 6 5 6" xfId="21157"/>
    <cellStyle name="Calculation 6 5 7" xfId="22246"/>
    <cellStyle name="Calculation 6 5 8" xfId="26728"/>
    <cellStyle name="Calculation 6 5 9" xfId="26849"/>
    <cellStyle name="Calculation 6 6" xfId="11376"/>
    <cellStyle name="Calculation 6 6 10" xfId="28838"/>
    <cellStyle name="Calculation 6 6 11" xfId="30203"/>
    <cellStyle name="Calculation 6 6 2" xfId="18234"/>
    <cellStyle name="Calculation 6 6 3" xfId="19283"/>
    <cellStyle name="Calculation 6 6 4" xfId="22860"/>
    <cellStyle name="Calculation 6 6 5" xfId="23530"/>
    <cellStyle name="Calculation 6 6 6" xfId="24163"/>
    <cellStyle name="Calculation 6 6 7" xfId="24743"/>
    <cellStyle name="Calculation 6 6 8" xfId="27623"/>
    <cellStyle name="Calculation 6 6 9" xfId="28258"/>
    <cellStyle name="Calculation 6 7" xfId="11052"/>
    <cellStyle name="Calculation 6 8" xfId="11356"/>
    <cellStyle name="Calculation 6 9" xfId="19717"/>
    <cellStyle name="Calculation 7" xfId="1099"/>
    <cellStyle name="Calculation 7 10" xfId="22465"/>
    <cellStyle name="Calculation 7 11" xfId="19819"/>
    <cellStyle name="Calculation 7 12" xfId="23812"/>
    <cellStyle name="Calculation 7 13" xfId="25214"/>
    <cellStyle name="Calculation 7 14" xfId="27255"/>
    <cellStyle name="Calculation 7 15" xfId="27907"/>
    <cellStyle name="Calculation 7 16" xfId="29166"/>
    <cellStyle name="Calculation 7 2" xfId="1700"/>
    <cellStyle name="Calculation 7 2 10" xfId="22270"/>
    <cellStyle name="Calculation 7 2 11" xfId="26103"/>
    <cellStyle name="Calculation 7 2 12" xfId="27060"/>
    <cellStyle name="Calculation 7 2 13" xfId="27146"/>
    <cellStyle name="Calculation 7 2 14" xfId="29330"/>
    <cellStyle name="Calculation 7 2 2" xfId="9851"/>
    <cellStyle name="Calculation 7 2 2 10" xfId="28596"/>
    <cellStyle name="Calculation 7 2 2 11" xfId="29961"/>
    <cellStyle name="Calculation 7 2 2 2" xfId="17992"/>
    <cellStyle name="Calculation 7 2 2 3" xfId="19041"/>
    <cellStyle name="Calculation 7 2 2 4" xfId="22617"/>
    <cellStyle name="Calculation 7 2 2 5" xfId="23287"/>
    <cellStyle name="Calculation 7 2 2 6" xfId="23921"/>
    <cellStyle name="Calculation 7 2 2 7" xfId="24501"/>
    <cellStyle name="Calculation 7 2 2 8" xfId="27380"/>
    <cellStyle name="Calculation 7 2 2 9" xfId="28016"/>
    <cellStyle name="Calculation 7 2 3" xfId="11611"/>
    <cellStyle name="Calculation 7 2 3 10" xfId="28974"/>
    <cellStyle name="Calculation 7 2 3 11" xfId="30339"/>
    <cellStyle name="Calculation 7 2 3 2" xfId="18370"/>
    <cellStyle name="Calculation 7 2 3 3" xfId="19419"/>
    <cellStyle name="Calculation 7 2 3 4" xfId="22996"/>
    <cellStyle name="Calculation 7 2 3 5" xfId="23666"/>
    <cellStyle name="Calculation 7 2 3 6" xfId="24299"/>
    <cellStyle name="Calculation 7 2 3 7" xfId="24879"/>
    <cellStyle name="Calculation 7 2 3 8" xfId="27759"/>
    <cellStyle name="Calculation 7 2 3 9" xfId="28394"/>
    <cellStyle name="Calculation 7 2 4" xfId="10959"/>
    <cellStyle name="Calculation 7 2 4 10" xfId="28731"/>
    <cellStyle name="Calculation 7 2 4 11" xfId="30096"/>
    <cellStyle name="Calculation 7 2 4 2" xfId="18127"/>
    <cellStyle name="Calculation 7 2 4 3" xfId="19176"/>
    <cellStyle name="Calculation 7 2 4 4" xfId="22753"/>
    <cellStyle name="Calculation 7 2 4 5" xfId="23423"/>
    <cellStyle name="Calculation 7 2 4 6" xfId="24056"/>
    <cellStyle name="Calculation 7 2 4 7" xfId="24636"/>
    <cellStyle name="Calculation 7 2 4 8" xfId="27516"/>
    <cellStyle name="Calculation 7 2 4 9" xfId="28151"/>
    <cellStyle name="Calculation 7 2 5" xfId="11230"/>
    <cellStyle name="Calculation 7 2 6" xfId="11807"/>
    <cellStyle name="Calculation 7 2 7" xfId="21068"/>
    <cellStyle name="Calculation 7 2 8" xfId="22156"/>
    <cellStyle name="Calculation 7 2 9" xfId="21805"/>
    <cellStyle name="Calculation 7 3" xfId="2979"/>
    <cellStyle name="Calculation 7 3 10" xfId="25224"/>
    <cellStyle name="Calculation 7 3 11" xfId="29712"/>
    <cellStyle name="Calculation 7 3 2" xfId="12127"/>
    <cellStyle name="Calculation 7 3 3" xfId="18792"/>
    <cellStyle name="Calculation 7 3 4" xfId="21582"/>
    <cellStyle name="Calculation 7 3 5" xfId="21127"/>
    <cellStyle name="Calculation 7 3 6" xfId="20852"/>
    <cellStyle name="Calculation 7 3 7" xfId="22378"/>
    <cellStyle name="Calculation 7 3 8" xfId="26580"/>
    <cellStyle name="Calculation 7 3 9" xfId="26155"/>
    <cellStyle name="Calculation 7 4" xfId="2732"/>
    <cellStyle name="Calculation 7 4 10" xfId="25426"/>
    <cellStyle name="Calculation 7 4 11" xfId="29528"/>
    <cellStyle name="Calculation 7 4 2" xfId="11943"/>
    <cellStyle name="Calculation 7 4 3" xfId="18608"/>
    <cellStyle name="Calculation 7 4 4" xfId="21398"/>
    <cellStyle name="Calculation 7 4 5" xfId="22050"/>
    <cellStyle name="Calculation 7 4 6" xfId="21840"/>
    <cellStyle name="Calculation 7 4 7" xfId="20228"/>
    <cellStyle name="Calculation 7 4 8" xfId="26396"/>
    <cellStyle name="Calculation 7 4 9" xfId="26973"/>
    <cellStyle name="Calculation 7 5" xfId="11332"/>
    <cellStyle name="Calculation 7 5 10" xfId="28812"/>
    <cellStyle name="Calculation 7 5 11" xfId="30177"/>
    <cellStyle name="Calculation 7 5 2" xfId="18208"/>
    <cellStyle name="Calculation 7 5 3" xfId="19257"/>
    <cellStyle name="Calculation 7 5 4" xfId="22834"/>
    <cellStyle name="Calculation 7 5 5" xfId="23504"/>
    <cellStyle name="Calculation 7 5 6" xfId="24137"/>
    <cellStyle name="Calculation 7 5 7" xfId="24717"/>
    <cellStyle name="Calculation 7 5 8" xfId="27597"/>
    <cellStyle name="Calculation 7 5 9" xfId="28232"/>
    <cellStyle name="Calculation 7 6" xfId="11835"/>
    <cellStyle name="Calculation 7 7" xfId="11069"/>
    <cellStyle name="Calculation 7 8" xfId="11169"/>
    <cellStyle name="Calculation 7 9" xfId="19837"/>
    <cellStyle name="Calculation 8" xfId="1141"/>
    <cellStyle name="Calculation 8 10" xfId="20514"/>
    <cellStyle name="Calculation 8 11" xfId="22275"/>
    <cellStyle name="Calculation 8 12" xfId="25935"/>
    <cellStyle name="Calculation 8 13" xfId="27106"/>
    <cellStyle name="Calculation 8 14" xfId="27135"/>
    <cellStyle name="Calculation 8 15" xfId="29248"/>
    <cellStyle name="Calculation 8 2" xfId="8833"/>
    <cellStyle name="Calculation 8 2 10" xfId="28514"/>
    <cellStyle name="Calculation 8 2 11" xfId="29879"/>
    <cellStyle name="Calculation 8 2 2" xfId="17910"/>
    <cellStyle name="Calculation 8 2 3" xfId="18959"/>
    <cellStyle name="Calculation 8 2 4" xfId="22535"/>
    <cellStyle name="Calculation 8 2 5" xfId="23205"/>
    <cellStyle name="Calculation 8 2 6" xfId="23839"/>
    <cellStyle name="Calculation 8 2 7" xfId="24419"/>
    <cellStyle name="Calculation 8 2 8" xfId="27298"/>
    <cellStyle name="Calculation 8 2 9" xfId="27934"/>
    <cellStyle name="Calculation 8 3" xfId="11433"/>
    <cellStyle name="Calculation 8 3 10" xfId="28861"/>
    <cellStyle name="Calculation 8 3 11" xfId="30226"/>
    <cellStyle name="Calculation 8 3 2" xfId="18257"/>
    <cellStyle name="Calculation 8 3 3" xfId="19306"/>
    <cellStyle name="Calculation 8 3 4" xfId="22883"/>
    <cellStyle name="Calculation 8 3 5" xfId="23553"/>
    <cellStyle name="Calculation 8 3 6" xfId="24186"/>
    <cellStyle name="Calculation 8 3 7" xfId="24766"/>
    <cellStyle name="Calculation 8 3 8" xfId="27646"/>
    <cellStyle name="Calculation 8 3 9" xfId="28281"/>
    <cellStyle name="Calculation 8 4" xfId="3177"/>
    <cellStyle name="Calculation 8 4 10" xfId="25872"/>
    <cellStyle name="Calculation 8 4 11" xfId="29865"/>
    <cellStyle name="Calculation 8 4 2" xfId="12280"/>
    <cellStyle name="Calculation 8 4 3" xfId="18945"/>
    <cellStyle name="Calculation 8 4 4" xfId="21735"/>
    <cellStyle name="Calculation 8 4 5" xfId="19774"/>
    <cellStyle name="Calculation 8 4 6" xfId="20427"/>
    <cellStyle name="Calculation 8 4 7" xfId="20566"/>
    <cellStyle name="Calculation 8 4 8" xfId="26733"/>
    <cellStyle name="Calculation 8 4 9" xfId="25170"/>
    <cellStyle name="Calculation 8 5" xfId="11839"/>
    <cellStyle name="Calculation 8 5 10" xfId="29426"/>
    <cellStyle name="Calculation 8 5 2" xfId="18506"/>
    <cellStyle name="Calculation 8 5 3" xfId="21296"/>
    <cellStyle name="Calculation 8 5 4" xfId="22086"/>
    <cellStyle name="Calculation 8 5 5" xfId="21825"/>
    <cellStyle name="Calculation 8 5 6" xfId="22261"/>
    <cellStyle name="Calculation 8 5 7" xfId="26294"/>
    <cellStyle name="Calculation 8 5 8" xfId="27009"/>
    <cellStyle name="Calculation 8 5 9" xfId="25075"/>
    <cellStyle name="Calculation 8 6" xfId="11314"/>
    <cellStyle name="Calculation 8 7" xfId="11495"/>
    <cellStyle name="Calculation 8 8" xfId="20854"/>
    <cellStyle name="Calculation 8 9" xfId="22213"/>
    <cellStyle name="Calculation 9" xfId="3184"/>
    <cellStyle name="Calculation 9 10" xfId="25473"/>
    <cellStyle name="Calculation 9 11" xfId="29869"/>
    <cellStyle name="Calculation 9 2" xfId="12284"/>
    <cellStyle name="Calculation 9 3" xfId="18949"/>
    <cellStyle name="Calculation 9 4" xfId="21739"/>
    <cellStyle name="Calculation 9 5" xfId="20242"/>
    <cellStyle name="Calculation 9 6" xfId="21889"/>
    <cellStyle name="Calculation 9 7" xfId="22371"/>
    <cellStyle name="Calculation 9 8" xfId="26737"/>
    <cellStyle name="Calculation 9 9" xfId="25478"/>
    <cellStyle name="Check Cell 2" xfId="57"/>
    <cellStyle name="Check Cell 2 2" xfId="212"/>
    <cellStyle name="Check Cell 3" xfId="142"/>
    <cellStyle name="Check Cell 4" xfId="56"/>
    <cellStyle name="Check Cell 5" xfId="1101"/>
    <cellStyle name="Comma 10" xfId="361"/>
    <cellStyle name="Comma 10 2" xfId="362"/>
    <cellStyle name="Comma 11" xfId="363"/>
    <cellStyle name="Comma 11 2" xfId="364"/>
    <cellStyle name="Comma 12" xfId="365"/>
    <cellStyle name="Comma 12 2" xfId="366"/>
    <cellStyle name="Comma 12 3" xfId="367"/>
    <cellStyle name="Comma 13" xfId="58"/>
    <cellStyle name="Comma 2" xfId="59"/>
    <cellStyle name="Comma 2 2" xfId="173"/>
    <cellStyle name="Comma 2 2 2" xfId="262"/>
    <cellStyle name="Comma 2 2 2 2" xfId="340"/>
    <cellStyle name="Comma 2 2 2 2 2" xfId="1325"/>
    <cellStyle name="Comma 2 2 2 2 2 2" xfId="2352"/>
    <cellStyle name="Comma 2 2 2 2 2 2 2" xfId="4366"/>
    <cellStyle name="Comma 2 2 2 2 2 2 2 2" xfId="4367"/>
    <cellStyle name="Comma 2 2 2 2 2 2 2 2 2" xfId="13459"/>
    <cellStyle name="Comma 2 2 2 2 2 2 2 3" xfId="13458"/>
    <cellStyle name="Comma 2 2 2 2 2 2 3" xfId="4368"/>
    <cellStyle name="Comma 2 2 2 2 2 2 3 2" xfId="13460"/>
    <cellStyle name="Comma 2 2 2 2 2 2 4" xfId="10503"/>
    <cellStyle name="Comma 2 2 2 2 2 3" xfId="4369"/>
    <cellStyle name="Comma 2 2 2 2 2 3 2" xfId="4370"/>
    <cellStyle name="Comma 2 2 2 2 2 3 2 2" xfId="13462"/>
    <cellStyle name="Comma 2 2 2 2 2 3 3" xfId="13461"/>
    <cellStyle name="Comma 2 2 2 2 2 4" xfId="4371"/>
    <cellStyle name="Comma 2 2 2 2 2 4 2" xfId="13463"/>
    <cellStyle name="Comma 2 2 2 2 2 5" xfId="9485"/>
    <cellStyle name="Comma 2 2 2 2 3" xfId="1844"/>
    <cellStyle name="Comma 2 2 2 2 3 2" xfId="4372"/>
    <cellStyle name="Comma 2 2 2 2 3 2 2" xfId="4373"/>
    <cellStyle name="Comma 2 2 2 2 3 2 2 2" xfId="13465"/>
    <cellStyle name="Comma 2 2 2 2 3 2 3" xfId="13464"/>
    <cellStyle name="Comma 2 2 2 2 3 3" xfId="4374"/>
    <cellStyle name="Comma 2 2 2 2 3 3 2" xfId="13466"/>
    <cellStyle name="Comma 2 2 2 2 3 4" xfId="9995"/>
    <cellStyle name="Comma 2 2 2 2 4" xfId="4375"/>
    <cellStyle name="Comma 2 2 2 2 4 2" xfId="4376"/>
    <cellStyle name="Comma 2 2 2 2 4 2 2" xfId="13468"/>
    <cellStyle name="Comma 2 2 2 2 4 3" xfId="13467"/>
    <cellStyle name="Comma 2 2 2 2 5" xfId="4377"/>
    <cellStyle name="Comma 2 2 2 2 5 2" xfId="13469"/>
    <cellStyle name="Comma 2 2 2 2 6" xfId="8977"/>
    <cellStyle name="Comma 2 2 2 3" xfId="1249"/>
    <cellStyle name="Comma 2 2 2 3 2" xfId="2276"/>
    <cellStyle name="Comma 2 2 2 3 2 2" xfId="4378"/>
    <cellStyle name="Comma 2 2 2 3 2 2 2" xfId="4379"/>
    <cellStyle name="Comma 2 2 2 3 2 2 2 2" xfId="13471"/>
    <cellStyle name="Comma 2 2 2 3 2 2 3" xfId="13470"/>
    <cellStyle name="Comma 2 2 2 3 2 3" xfId="4380"/>
    <cellStyle name="Comma 2 2 2 3 2 3 2" xfId="13472"/>
    <cellStyle name="Comma 2 2 2 3 2 4" xfId="10427"/>
    <cellStyle name="Comma 2 2 2 3 3" xfId="4381"/>
    <cellStyle name="Comma 2 2 2 3 3 2" xfId="4382"/>
    <cellStyle name="Comma 2 2 2 3 3 2 2" xfId="13474"/>
    <cellStyle name="Comma 2 2 2 3 3 3" xfId="13473"/>
    <cellStyle name="Comma 2 2 2 3 4" xfId="4383"/>
    <cellStyle name="Comma 2 2 2 3 4 2" xfId="13475"/>
    <cellStyle name="Comma 2 2 2 3 5" xfId="9409"/>
    <cellStyle name="Comma 2 2 2 4" xfId="1768"/>
    <cellStyle name="Comma 2 2 2 4 2" xfId="4384"/>
    <cellStyle name="Comma 2 2 2 4 2 2" xfId="4385"/>
    <cellStyle name="Comma 2 2 2 4 2 2 2" xfId="13477"/>
    <cellStyle name="Comma 2 2 2 4 2 3" xfId="13476"/>
    <cellStyle name="Comma 2 2 2 4 3" xfId="4386"/>
    <cellStyle name="Comma 2 2 2 4 3 2" xfId="13478"/>
    <cellStyle name="Comma 2 2 2 4 4" xfId="9919"/>
    <cellStyle name="Comma 2 2 2 5" xfId="4387"/>
    <cellStyle name="Comma 2 2 2 5 2" xfId="4388"/>
    <cellStyle name="Comma 2 2 2 5 2 2" xfId="13480"/>
    <cellStyle name="Comma 2 2 2 5 3" xfId="13479"/>
    <cellStyle name="Comma 2 2 2 6" xfId="4389"/>
    <cellStyle name="Comma 2 2 2 6 2" xfId="13481"/>
    <cellStyle name="Comma 2 2 2 7" xfId="8901"/>
    <cellStyle name="Comma 2 2 3" xfId="302"/>
    <cellStyle name="Comma 2 2 3 2" xfId="1287"/>
    <cellStyle name="Comma 2 2 3 2 2" xfId="2314"/>
    <cellStyle name="Comma 2 2 3 2 2 2" xfId="4390"/>
    <cellStyle name="Comma 2 2 3 2 2 2 2" xfId="4391"/>
    <cellStyle name="Comma 2 2 3 2 2 2 2 2" xfId="13483"/>
    <cellStyle name="Comma 2 2 3 2 2 2 3" xfId="13482"/>
    <cellStyle name="Comma 2 2 3 2 2 3" xfId="4392"/>
    <cellStyle name="Comma 2 2 3 2 2 3 2" xfId="13484"/>
    <cellStyle name="Comma 2 2 3 2 2 4" xfId="10465"/>
    <cellStyle name="Comma 2 2 3 2 3" xfId="4393"/>
    <cellStyle name="Comma 2 2 3 2 3 2" xfId="4394"/>
    <cellStyle name="Comma 2 2 3 2 3 2 2" xfId="13486"/>
    <cellStyle name="Comma 2 2 3 2 3 3" xfId="13485"/>
    <cellStyle name="Comma 2 2 3 2 4" xfId="4395"/>
    <cellStyle name="Comma 2 2 3 2 4 2" xfId="13487"/>
    <cellStyle name="Comma 2 2 3 2 5" xfId="9447"/>
    <cellStyle name="Comma 2 2 3 3" xfId="1806"/>
    <cellStyle name="Comma 2 2 3 3 2" xfId="4396"/>
    <cellStyle name="Comma 2 2 3 3 2 2" xfId="4397"/>
    <cellStyle name="Comma 2 2 3 3 2 2 2" xfId="13489"/>
    <cellStyle name="Comma 2 2 3 3 2 3" xfId="13488"/>
    <cellStyle name="Comma 2 2 3 3 3" xfId="4398"/>
    <cellStyle name="Comma 2 2 3 3 3 2" xfId="13490"/>
    <cellStyle name="Comma 2 2 3 3 4" xfId="9957"/>
    <cellStyle name="Comma 2 2 3 4" xfId="4399"/>
    <cellStyle name="Comma 2 2 3 4 2" xfId="4400"/>
    <cellStyle name="Comma 2 2 3 4 2 2" xfId="13492"/>
    <cellStyle name="Comma 2 2 3 4 3" xfId="13491"/>
    <cellStyle name="Comma 2 2 3 5" xfId="4401"/>
    <cellStyle name="Comma 2 2 3 5 2" xfId="13493"/>
    <cellStyle name="Comma 2 2 3 6" xfId="8939"/>
    <cellStyle name="Comma 2 2 4" xfId="368"/>
    <cellStyle name="Comma 2 2 5" xfId="1211"/>
    <cellStyle name="Comma 2 2 5 2" xfId="2238"/>
    <cellStyle name="Comma 2 2 5 2 2" xfId="4402"/>
    <cellStyle name="Comma 2 2 5 2 2 2" xfId="4403"/>
    <cellStyle name="Comma 2 2 5 2 2 2 2" xfId="13495"/>
    <cellStyle name="Comma 2 2 5 2 2 3" xfId="13494"/>
    <cellStyle name="Comma 2 2 5 2 3" xfId="4404"/>
    <cellStyle name="Comma 2 2 5 2 3 2" xfId="13496"/>
    <cellStyle name="Comma 2 2 5 2 4" xfId="10389"/>
    <cellStyle name="Comma 2 2 5 3" xfId="4405"/>
    <cellStyle name="Comma 2 2 5 3 2" xfId="4406"/>
    <cellStyle name="Comma 2 2 5 3 2 2" xfId="13498"/>
    <cellStyle name="Comma 2 2 5 3 3" xfId="13497"/>
    <cellStyle name="Comma 2 2 5 4" xfId="4407"/>
    <cellStyle name="Comma 2 2 5 4 2" xfId="13499"/>
    <cellStyle name="Comma 2 2 5 5" xfId="9371"/>
    <cellStyle name="Comma 2 2 6" xfId="1730"/>
    <cellStyle name="Comma 2 2 6 2" xfId="4408"/>
    <cellStyle name="Comma 2 2 6 2 2" xfId="4409"/>
    <cellStyle name="Comma 2 2 6 2 2 2" xfId="13501"/>
    <cellStyle name="Comma 2 2 6 2 3" xfId="13500"/>
    <cellStyle name="Comma 2 2 6 3" xfId="4410"/>
    <cellStyle name="Comma 2 2 6 3 2" xfId="13502"/>
    <cellStyle name="Comma 2 2 6 4" xfId="9881"/>
    <cellStyle name="Comma 2 2 7" xfId="4411"/>
    <cellStyle name="Comma 2 2 7 2" xfId="4412"/>
    <cellStyle name="Comma 2 2 7 2 2" xfId="13504"/>
    <cellStyle name="Comma 2 2 7 3" xfId="13503"/>
    <cellStyle name="Comma 2 2 8" xfId="4413"/>
    <cellStyle name="Comma 2 2 8 2" xfId="13505"/>
    <cellStyle name="Comma 2 2 9" xfId="8863"/>
    <cellStyle name="Comma 2 3" xfId="213"/>
    <cellStyle name="Comma 2 3 2" xfId="370"/>
    <cellStyle name="Comma 2 3 3" xfId="371"/>
    <cellStyle name="Comma 2 3 3 2" xfId="372"/>
    <cellStyle name="Comma 2 3 3 3" xfId="373"/>
    <cellStyle name="Comma 2 3 3 4" xfId="374"/>
    <cellStyle name="Comma 2 3 3 5" xfId="1346"/>
    <cellStyle name="Comma 2 3 3 5 2" xfId="2373"/>
    <cellStyle name="Comma 2 3 3 5 2 2" xfId="4414"/>
    <cellStyle name="Comma 2 3 3 5 2 2 2" xfId="4415"/>
    <cellStyle name="Comma 2 3 3 5 2 2 2 2" xfId="13507"/>
    <cellStyle name="Comma 2 3 3 5 2 2 3" xfId="13506"/>
    <cellStyle name="Comma 2 3 3 5 2 3" xfId="4416"/>
    <cellStyle name="Comma 2 3 3 5 2 3 2" xfId="13508"/>
    <cellStyle name="Comma 2 3 3 5 2 4" xfId="10524"/>
    <cellStyle name="Comma 2 3 3 5 3" xfId="4417"/>
    <cellStyle name="Comma 2 3 3 5 3 2" xfId="4418"/>
    <cellStyle name="Comma 2 3 3 5 3 2 2" xfId="13510"/>
    <cellStyle name="Comma 2 3 3 5 3 3" xfId="13509"/>
    <cellStyle name="Comma 2 3 3 5 4" xfId="4419"/>
    <cellStyle name="Comma 2 3 3 5 4 2" xfId="13511"/>
    <cellStyle name="Comma 2 3 3 5 5" xfId="9506"/>
    <cellStyle name="Comma 2 3 3 6" xfId="1865"/>
    <cellStyle name="Comma 2 3 3 6 2" xfId="4420"/>
    <cellStyle name="Comma 2 3 3 6 2 2" xfId="4421"/>
    <cellStyle name="Comma 2 3 3 6 2 2 2" xfId="13513"/>
    <cellStyle name="Comma 2 3 3 6 2 3" xfId="13512"/>
    <cellStyle name="Comma 2 3 3 6 3" xfId="4422"/>
    <cellStyle name="Comma 2 3 3 6 3 2" xfId="13514"/>
    <cellStyle name="Comma 2 3 3 6 4" xfId="10016"/>
    <cellStyle name="Comma 2 3 3 7" xfId="4423"/>
    <cellStyle name="Comma 2 3 3 7 2" xfId="4424"/>
    <cellStyle name="Comma 2 3 3 7 2 2" xfId="13516"/>
    <cellStyle name="Comma 2 3 3 7 3" xfId="13515"/>
    <cellStyle name="Comma 2 3 3 8" xfId="4425"/>
    <cellStyle name="Comma 2 3 3 8 2" xfId="13517"/>
    <cellStyle name="Comma 2 3 3 9" xfId="8998"/>
    <cellStyle name="Comma 2 3 4" xfId="375"/>
    <cellStyle name="Comma 2 3 5" xfId="369"/>
    <cellStyle name="Comma 2 3 5 2" xfId="1345"/>
    <cellStyle name="Comma 2 3 5 2 2" xfId="2372"/>
    <cellStyle name="Comma 2 3 5 2 2 2" xfId="4426"/>
    <cellStyle name="Comma 2 3 5 2 2 2 2" xfId="4427"/>
    <cellStyle name="Comma 2 3 5 2 2 2 2 2" xfId="13519"/>
    <cellStyle name="Comma 2 3 5 2 2 2 3" xfId="13518"/>
    <cellStyle name="Comma 2 3 5 2 2 3" xfId="4428"/>
    <cellStyle name="Comma 2 3 5 2 2 3 2" xfId="13520"/>
    <cellStyle name="Comma 2 3 5 2 2 4" xfId="10523"/>
    <cellStyle name="Comma 2 3 5 2 3" xfId="4429"/>
    <cellStyle name="Comma 2 3 5 2 3 2" xfId="4430"/>
    <cellStyle name="Comma 2 3 5 2 3 2 2" xfId="13522"/>
    <cellStyle name="Comma 2 3 5 2 3 3" xfId="13521"/>
    <cellStyle name="Comma 2 3 5 2 4" xfId="4431"/>
    <cellStyle name="Comma 2 3 5 2 4 2" xfId="13523"/>
    <cellStyle name="Comma 2 3 5 2 5" xfId="9505"/>
    <cellStyle name="Comma 2 3 5 3" xfId="1864"/>
    <cellStyle name="Comma 2 3 5 3 2" xfId="4432"/>
    <cellStyle name="Comma 2 3 5 3 2 2" xfId="4433"/>
    <cellStyle name="Comma 2 3 5 3 2 2 2" xfId="13525"/>
    <cellStyle name="Comma 2 3 5 3 2 3" xfId="13524"/>
    <cellStyle name="Comma 2 3 5 3 3" xfId="4434"/>
    <cellStyle name="Comma 2 3 5 3 3 2" xfId="13526"/>
    <cellStyle name="Comma 2 3 5 3 4" xfId="10015"/>
    <cellStyle name="Comma 2 3 5 4" xfId="4435"/>
    <cellStyle name="Comma 2 3 5 4 2" xfId="4436"/>
    <cellStyle name="Comma 2 3 5 4 2 2" xfId="13528"/>
    <cellStyle name="Comma 2 3 5 4 3" xfId="13527"/>
    <cellStyle name="Comma 2 3 5 5" xfId="4437"/>
    <cellStyle name="Comma 2 3 5 5 2" xfId="13529"/>
    <cellStyle name="Comma 2 3 5 6" xfId="8997"/>
    <cellStyle name="Comma 2 4" xfId="376"/>
    <cellStyle name="Comma 2 5" xfId="377"/>
    <cellStyle name="Comma 2 6" xfId="378"/>
    <cellStyle name="Comma 3" xfId="98"/>
    <cellStyle name="Comma 3 2" xfId="380"/>
    <cellStyle name="Comma 3 2 2" xfId="381"/>
    <cellStyle name="Comma 3 2 3" xfId="382"/>
    <cellStyle name="Comma 3 2 3 2" xfId="1348"/>
    <cellStyle name="Comma 3 2 3 2 2" xfId="2375"/>
    <cellStyle name="Comma 3 2 3 2 2 2" xfId="4438"/>
    <cellStyle name="Comma 3 2 3 2 2 2 2" xfId="4439"/>
    <cellStyle name="Comma 3 2 3 2 2 2 2 2" xfId="13531"/>
    <cellStyle name="Comma 3 2 3 2 2 2 3" xfId="13530"/>
    <cellStyle name="Comma 3 2 3 2 2 3" xfId="4440"/>
    <cellStyle name="Comma 3 2 3 2 2 3 2" xfId="13532"/>
    <cellStyle name="Comma 3 2 3 2 2 4" xfId="10526"/>
    <cellStyle name="Comma 3 2 3 2 3" xfId="4441"/>
    <cellStyle name="Comma 3 2 3 2 3 2" xfId="4442"/>
    <cellStyle name="Comma 3 2 3 2 3 2 2" xfId="13534"/>
    <cellStyle name="Comma 3 2 3 2 3 3" xfId="13533"/>
    <cellStyle name="Comma 3 2 3 2 4" xfId="4443"/>
    <cellStyle name="Comma 3 2 3 2 4 2" xfId="13535"/>
    <cellStyle name="Comma 3 2 3 2 5" xfId="9508"/>
    <cellStyle name="Comma 3 2 3 3" xfId="1867"/>
    <cellStyle name="Comma 3 2 3 3 2" xfId="4444"/>
    <cellStyle name="Comma 3 2 3 3 2 2" xfId="4445"/>
    <cellStyle name="Comma 3 2 3 3 2 2 2" xfId="13537"/>
    <cellStyle name="Comma 3 2 3 3 2 3" xfId="13536"/>
    <cellStyle name="Comma 3 2 3 3 3" xfId="4446"/>
    <cellStyle name="Comma 3 2 3 3 3 2" xfId="13538"/>
    <cellStyle name="Comma 3 2 3 3 4" xfId="10018"/>
    <cellStyle name="Comma 3 2 3 4" xfId="4447"/>
    <cellStyle name="Comma 3 2 3 4 2" xfId="4448"/>
    <cellStyle name="Comma 3 2 3 4 2 2" xfId="13540"/>
    <cellStyle name="Comma 3 2 3 4 3" xfId="13539"/>
    <cellStyle name="Comma 3 2 3 5" xfId="4449"/>
    <cellStyle name="Comma 3 2 3 5 2" xfId="13541"/>
    <cellStyle name="Comma 3 2 3 6" xfId="9000"/>
    <cellStyle name="Comma 3 3" xfId="383"/>
    <cellStyle name="Comma 3 3 2" xfId="384"/>
    <cellStyle name="Comma 3 3 2 2" xfId="385"/>
    <cellStyle name="Comma 3 3 2 3" xfId="386"/>
    <cellStyle name="Comma 3 3 2 3 2" xfId="1350"/>
    <cellStyle name="Comma 3 3 2 3 2 2" xfId="2377"/>
    <cellStyle name="Comma 3 3 2 3 2 2 2" xfId="4450"/>
    <cellStyle name="Comma 3 3 2 3 2 2 2 2" xfId="4451"/>
    <cellStyle name="Comma 3 3 2 3 2 2 2 2 2" xfId="13543"/>
    <cellStyle name="Comma 3 3 2 3 2 2 2 3" xfId="13542"/>
    <cellStyle name="Comma 3 3 2 3 2 2 3" xfId="4452"/>
    <cellStyle name="Comma 3 3 2 3 2 2 3 2" xfId="13544"/>
    <cellStyle name="Comma 3 3 2 3 2 2 4" xfId="10528"/>
    <cellStyle name="Comma 3 3 2 3 2 3" xfId="4453"/>
    <cellStyle name="Comma 3 3 2 3 2 3 2" xfId="4454"/>
    <cellStyle name="Comma 3 3 2 3 2 3 2 2" xfId="13546"/>
    <cellStyle name="Comma 3 3 2 3 2 3 3" xfId="13545"/>
    <cellStyle name="Comma 3 3 2 3 2 4" xfId="4455"/>
    <cellStyle name="Comma 3 3 2 3 2 4 2" xfId="13547"/>
    <cellStyle name="Comma 3 3 2 3 2 5" xfId="9510"/>
    <cellStyle name="Comma 3 3 2 3 3" xfId="1869"/>
    <cellStyle name="Comma 3 3 2 3 3 2" xfId="4456"/>
    <cellStyle name="Comma 3 3 2 3 3 2 2" xfId="4457"/>
    <cellStyle name="Comma 3 3 2 3 3 2 2 2" xfId="13549"/>
    <cellStyle name="Comma 3 3 2 3 3 2 3" xfId="13548"/>
    <cellStyle name="Comma 3 3 2 3 3 3" xfId="4458"/>
    <cellStyle name="Comma 3 3 2 3 3 3 2" xfId="13550"/>
    <cellStyle name="Comma 3 3 2 3 3 4" xfId="10020"/>
    <cellStyle name="Comma 3 3 2 3 4" xfId="4459"/>
    <cellStyle name="Comma 3 3 2 3 4 2" xfId="4460"/>
    <cellStyle name="Comma 3 3 2 3 4 2 2" xfId="13552"/>
    <cellStyle name="Comma 3 3 2 3 4 3" xfId="13551"/>
    <cellStyle name="Comma 3 3 2 3 5" xfId="4461"/>
    <cellStyle name="Comma 3 3 2 3 5 2" xfId="13553"/>
    <cellStyle name="Comma 3 3 2 3 6" xfId="9002"/>
    <cellStyle name="Comma 3 3 3" xfId="387"/>
    <cellStyle name="Comma 3 3 4" xfId="388"/>
    <cellStyle name="Comma 3 3 5" xfId="1349"/>
    <cellStyle name="Comma 3 3 5 2" xfId="2376"/>
    <cellStyle name="Comma 3 3 5 2 2" xfId="4462"/>
    <cellStyle name="Comma 3 3 5 2 2 2" xfId="4463"/>
    <cellStyle name="Comma 3 3 5 2 2 2 2" xfId="13555"/>
    <cellStyle name="Comma 3 3 5 2 2 3" xfId="13554"/>
    <cellStyle name="Comma 3 3 5 2 3" xfId="4464"/>
    <cellStyle name="Comma 3 3 5 2 3 2" xfId="13556"/>
    <cellStyle name="Comma 3 3 5 2 4" xfId="10527"/>
    <cellStyle name="Comma 3 3 5 3" xfId="4465"/>
    <cellStyle name="Comma 3 3 5 3 2" xfId="4466"/>
    <cellStyle name="Comma 3 3 5 3 2 2" xfId="13558"/>
    <cellStyle name="Comma 3 3 5 3 3" xfId="13557"/>
    <cellStyle name="Comma 3 3 5 4" xfId="4467"/>
    <cellStyle name="Comma 3 3 5 4 2" xfId="13559"/>
    <cellStyle name="Comma 3 3 5 5" xfId="9509"/>
    <cellStyle name="Comma 3 3 6" xfId="1868"/>
    <cellStyle name="Comma 3 3 6 2" xfId="4468"/>
    <cellStyle name="Comma 3 3 6 2 2" xfId="4469"/>
    <cellStyle name="Comma 3 3 6 2 2 2" xfId="13561"/>
    <cellStyle name="Comma 3 3 6 2 3" xfId="13560"/>
    <cellStyle name="Comma 3 3 6 3" xfId="4470"/>
    <cellStyle name="Comma 3 3 6 3 2" xfId="13562"/>
    <cellStyle name="Comma 3 3 6 4" xfId="10019"/>
    <cellStyle name="Comma 3 3 7" xfId="4471"/>
    <cellStyle name="Comma 3 3 7 2" xfId="4472"/>
    <cellStyle name="Comma 3 3 7 2 2" xfId="13564"/>
    <cellStyle name="Comma 3 3 7 3" xfId="13563"/>
    <cellStyle name="Comma 3 3 8" xfId="4473"/>
    <cellStyle name="Comma 3 3 8 2" xfId="13565"/>
    <cellStyle name="Comma 3 3 9" xfId="9001"/>
    <cellStyle name="Comma 3 4" xfId="389"/>
    <cellStyle name="Comma 3 4 2" xfId="390"/>
    <cellStyle name="Comma 3 4 3" xfId="391"/>
    <cellStyle name="Comma 3 4 4" xfId="392"/>
    <cellStyle name="Comma 3 4 5" xfId="1351"/>
    <cellStyle name="Comma 3 4 5 2" xfId="2378"/>
    <cellStyle name="Comma 3 4 5 2 2" xfId="4474"/>
    <cellStyle name="Comma 3 4 5 2 2 2" xfId="4475"/>
    <cellStyle name="Comma 3 4 5 2 2 2 2" xfId="13567"/>
    <cellStyle name="Comma 3 4 5 2 2 3" xfId="13566"/>
    <cellStyle name="Comma 3 4 5 2 3" xfId="4476"/>
    <cellStyle name="Comma 3 4 5 2 3 2" xfId="13568"/>
    <cellStyle name="Comma 3 4 5 2 4" xfId="10529"/>
    <cellStyle name="Comma 3 4 5 3" xfId="4477"/>
    <cellStyle name="Comma 3 4 5 3 2" xfId="4478"/>
    <cellStyle name="Comma 3 4 5 3 2 2" xfId="13570"/>
    <cellStyle name="Comma 3 4 5 3 3" xfId="13569"/>
    <cellStyle name="Comma 3 4 5 4" xfId="4479"/>
    <cellStyle name="Comma 3 4 5 4 2" xfId="13571"/>
    <cellStyle name="Comma 3 4 5 5" xfId="9511"/>
    <cellStyle name="Comma 3 4 6" xfId="1870"/>
    <cellStyle name="Comma 3 4 6 2" xfId="4480"/>
    <cellStyle name="Comma 3 4 6 2 2" xfId="4481"/>
    <cellStyle name="Comma 3 4 6 2 2 2" xfId="13573"/>
    <cellStyle name="Comma 3 4 6 2 3" xfId="13572"/>
    <cellStyle name="Comma 3 4 6 3" xfId="4482"/>
    <cellStyle name="Comma 3 4 6 3 2" xfId="13574"/>
    <cellStyle name="Comma 3 4 6 4" xfId="10021"/>
    <cellStyle name="Comma 3 4 7" xfId="4483"/>
    <cellStyle name="Comma 3 4 7 2" xfId="4484"/>
    <cellStyle name="Comma 3 4 7 2 2" xfId="13576"/>
    <cellStyle name="Comma 3 4 7 3" xfId="13575"/>
    <cellStyle name="Comma 3 4 8" xfId="4485"/>
    <cellStyle name="Comma 3 4 8 2" xfId="13577"/>
    <cellStyle name="Comma 3 4 9" xfId="9003"/>
    <cellStyle name="Comma 3 5" xfId="393"/>
    <cellStyle name="Comma 3 6" xfId="394"/>
    <cellStyle name="Comma 3 7" xfId="395"/>
    <cellStyle name="Comma 3 8" xfId="396"/>
    <cellStyle name="Comma 3 9" xfId="379"/>
    <cellStyle name="Comma 3 9 2" xfId="1347"/>
    <cellStyle name="Comma 3 9 2 2" xfId="2374"/>
    <cellStyle name="Comma 3 9 2 2 2" xfId="4486"/>
    <cellStyle name="Comma 3 9 2 2 2 2" xfId="4487"/>
    <cellStyle name="Comma 3 9 2 2 2 2 2" xfId="13579"/>
    <cellStyle name="Comma 3 9 2 2 2 3" xfId="13578"/>
    <cellStyle name="Comma 3 9 2 2 3" xfId="4488"/>
    <cellStyle name="Comma 3 9 2 2 3 2" xfId="13580"/>
    <cellStyle name="Comma 3 9 2 2 4" xfId="10525"/>
    <cellStyle name="Comma 3 9 2 3" xfId="4489"/>
    <cellStyle name="Comma 3 9 2 3 2" xfId="4490"/>
    <cellStyle name="Comma 3 9 2 3 2 2" xfId="13582"/>
    <cellStyle name="Comma 3 9 2 3 3" xfId="13581"/>
    <cellStyle name="Comma 3 9 2 4" xfId="4491"/>
    <cellStyle name="Comma 3 9 2 4 2" xfId="13583"/>
    <cellStyle name="Comma 3 9 2 5" xfId="9507"/>
    <cellStyle name="Comma 3 9 3" xfId="1866"/>
    <cellStyle name="Comma 3 9 3 2" xfId="4492"/>
    <cellStyle name="Comma 3 9 3 2 2" xfId="4493"/>
    <cellStyle name="Comma 3 9 3 2 2 2" xfId="13585"/>
    <cellStyle name="Comma 3 9 3 2 3" xfId="13584"/>
    <cellStyle name="Comma 3 9 3 3" xfId="4494"/>
    <cellStyle name="Comma 3 9 3 3 2" xfId="13586"/>
    <cellStyle name="Comma 3 9 3 4" xfId="10017"/>
    <cellStyle name="Comma 3 9 4" xfId="4495"/>
    <cellStyle name="Comma 3 9 4 2" xfId="4496"/>
    <cellStyle name="Comma 3 9 4 2 2" xfId="13588"/>
    <cellStyle name="Comma 3 9 4 3" xfId="13587"/>
    <cellStyle name="Comma 3 9 5" xfId="4497"/>
    <cellStyle name="Comma 3 9 5 2" xfId="13589"/>
    <cellStyle name="Comma 3 9 6" xfId="8999"/>
    <cellStyle name="Comma 4" xfId="172"/>
    <cellStyle name="Comma 4 2" xfId="261"/>
    <cellStyle name="Comma 4 2 2" xfId="339"/>
    <cellStyle name="Comma 4 2 2 2" xfId="1324"/>
    <cellStyle name="Comma 4 2 2 2 2" xfId="2351"/>
    <cellStyle name="Comma 4 2 2 2 2 2" xfId="4498"/>
    <cellStyle name="Comma 4 2 2 2 2 2 2" xfId="4499"/>
    <cellStyle name="Comma 4 2 2 2 2 2 2 2" xfId="13591"/>
    <cellStyle name="Comma 4 2 2 2 2 2 3" xfId="13590"/>
    <cellStyle name="Comma 4 2 2 2 2 3" xfId="4500"/>
    <cellStyle name="Comma 4 2 2 2 2 3 2" xfId="13592"/>
    <cellStyle name="Comma 4 2 2 2 2 4" xfId="10502"/>
    <cellStyle name="Comma 4 2 2 2 3" xfId="4501"/>
    <cellStyle name="Comma 4 2 2 2 3 2" xfId="4502"/>
    <cellStyle name="Comma 4 2 2 2 3 2 2" xfId="13594"/>
    <cellStyle name="Comma 4 2 2 2 3 3" xfId="13593"/>
    <cellStyle name="Comma 4 2 2 2 4" xfId="4503"/>
    <cellStyle name="Comma 4 2 2 2 4 2" xfId="13595"/>
    <cellStyle name="Comma 4 2 2 2 5" xfId="9484"/>
    <cellStyle name="Comma 4 2 2 3" xfId="1843"/>
    <cellStyle name="Comma 4 2 2 3 2" xfId="4504"/>
    <cellStyle name="Comma 4 2 2 3 2 2" xfId="4505"/>
    <cellStyle name="Comma 4 2 2 3 2 2 2" xfId="13597"/>
    <cellStyle name="Comma 4 2 2 3 2 3" xfId="13596"/>
    <cellStyle name="Comma 4 2 2 3 3" xfId="4506"/>
    <cellStyle name="Comma 4 2 2 3 3 2" xfId="13598"/>
    <cellStyle name="Comma 4 2 2 3 4" xfId="9994"/>
    <cellStyle name="Comma 4 2 2 4" xfId="4507"/>
    <cellStyle name="Comma 4 2 2 4 2" xfId="4508"/>
    <cellStyle name="Comma 4 2 2 4 2 2" xfId="13600"/>
    <cellStyle name="Comma 4 2 2 4 3" xfId="13599"/>
    <cellStyle name="Comma 4 2 2 5" xfId="4509"/>
    <cellStyle name="Comma 4 2 2 5 2" xfId="13601"/>
    <cellStyle name="Comma 4 2 2 6" xfId="8976"/>
    <cellStyle name="Comma 4 2 3" xfId="398"/>
    <cellStyle name="Comma 4 2 4" xfId="1248"/>
    <cellStyle name="Comma 4 2 4 2" xfId="2275"/>
    <cellStyle name="Comma 4 2 4 2 2" xfId="4510"/>
    <cellStyle name="Comma 4 2 4 2 2 2" xfId="4511"/>
    <cellStyle name="Comma 4 2 4 2 2 2 2" xfId="13603"/>
    <cellStyle name="Comma 4 2 4 2 2 3" xfId="13602"/>
    <cellStyle name="Comma 4 2 4 2 3" xfId="4512"/>
    <cellStyle name="Comma 4 2 4 2 3 2" xfId="13604"/>
    <cellStyle name="Comma 4 2 4 2 4" xfId="10426"/>
    <cellStyle name="Comma 4 2 4 3" xfId="4513"/>
    <cellStyle name="Comma 4 2 4 3 2" xfId="4514"/>
    <cellStyle name="Comma 4 2 4 3 2 2" xfId="13606"/>
    <cellStyle name="Comma 4 2 4 3 3" xfId="13605"/>
    <cellStyle name="Comma 4 2 4 4" xfId="4515"/>
    <cellStyle name="Comma 4 2 4 4 2" xfId="13607"/>
    <cellStyle name="Comma 4 2 4 5" xfId="9408"/>
    <cellStyle name="Comma 4 2 5" xfId="1767"/>
    <cellStyle name="Comma 4 2 5 2" xfId="4516"/>
    <cellStyle name="Comma 4 2 5 2 2" xfId="4517"/>
    <cellStyle name="Comma 4 2 5 2 2 2" xfId="13609"/>
    <cellStyle name="Comma 4 2 5 2 3" xfId="13608"/>
    <cellStyle name="Comma 4 2 5 3" xfId="4518"/>
    <cellStyle name="Comma 4 2 5 3 2" xfId="13610"/>
    <cellStyle name="Comma 4 2 5 4" xfId="9918"/>
    <cellStyle name="Comma 4 2 6" xfId="4519"/>
    <cellStyle name="Comma 4 2 6 2" xfId="4520"/>
    <cellStyle name="Comma 4 2 6 2 2" xfId="13612"/>
    <cellStyle name="Comma 4 2 6 3" xfId="13611"/>
    <cellStyle name="Comma 4 2 7" xfId="4521"/>
    <cellStyle name="Comma 4 2 7 2" xfId="13613"/>
    <cellStyle name="Comma 4 2 8" xfId="8900"/>
    <cellStyle name="Comma 4 3" xfId="301"/>
    <cellStyle name="Comma 4 3 2" xfId="399"/>
    <cellStyle name="Comma 4 3 3" xfId="1286"/>
    <cellStyle name="Comma 4 3 3 2" xfId="2313"/>
    <cellStyle name="Comma 4 3 3 2 2" xfId="4522"/>
    <cellStyle name="Comma 4 3 3 2 2 2" xfId="4523"/>
    <cellStyle name="Comma 4 3 3 2 2 2 2" xfId="13615"/>
    <cellStyle name="Comma 4 3 3 2 2 3" xfId="13614"/>
    <cellStyle name="Comma 4 3 3 2 3" xfId="4524"/>
    <cellStyle name="Comma 4 3 3 2 3 2" xfId="13616"/>
    <cellStyle name="Comma 4 3 3 2 4" xfId="10464"/>
    <cellStyle name="Comma 4 3 3 3" xfId="4525"/>
    <cellStyle name="Comma 4 3 3 3 2" xfId="4526"/>
    <cellStyle name="Comma 4 3 3 3 2 2" xfId="13618"/>
    <cellStyle name="Comma 4 3 3 3 3" xfId="13617"/>
    <cellStyle name="Comma 4 3 3 4" xfId="4527"/>
    <cellStyle name="Comma 4 3 3 4 2" xfId="13619"/>
    <cellStyle name="Comma 4 3 3 5" xfId="9446"/>
    <cellStyle name="Comma 4 3 4" xfId="1805"/>
    <cellStyle name="Comma 4 3 4 2" xfId="4528"/>
    <cellStyle name="Comma 4 3 4 2 2" xfId="4529"/>
    <cellStyle name="Comma 4 3 4 2 2 2" xfId="13621"/>
    <cellStyle name="Comma 4 3 4 2 3" xfId="13620"/>
    <cellStyle name="Comma 4 3 4 3" xfId="4530"/>
    <cellStyle name="Comma 4 3 4 3 2" xfId="13622"/>
    <cellStyle name="Comma 4 3 4 4" xfId="9956"/>
    <cellStyle name="Comma 4 3 5" xfId="4531"/>
    <cellStyle name="Comma 4 3 5 2" xfId="4532"/>
    <cellStyle name="Comma 4 3 5 2 2" xfId="13624"/>
    <cellStyle name="Comma 4 3 5 3" xfId="13623"/>
    <cellStyle name="Comma 4 3 6" xfId="4533"/>
    <cellStyle name="Comma 4 3 6 2" xfId="13625"/>
    <cellStyle name="Comma 4 3 7" xfId="8938"/>
    <cellStyle name="Comma 4 4" xfId="397"/>
    <cellStyle name="Comma 4 5" xfId="1210"/>
    <cellStyle name="Comma 4 5 2" xfId="2237"/>
    <cellStyle name="Comma 4 5 2 2" xfId="4534"/>
    <cellStyle name="Comma 4 5 2 2 2" xfId="4535"/>
    <cellStyle name="Comma 4 5 2 2 2 2" xfId="13627"/>
    <cellStyle name="Comma 4 5 2 2 3" xfId="13626"/>
    <cellStyle name="Comma 4 5 2 3" xfId="4536"/>
    <cellStyle name="Comma 4 5 2 3 2" xfId="13628"/>
    <cellStyle name="Comma 4 5 2 4" xfId="10388"/>
    <cellStyle name="Comma 4 5 3" xfId="4537"/>
    <cellStyle name="Comma 4 5 3 2" xfId="4538"/>
    <cellStyle name="Comma 4 5 3 2 2" xfId="13630"/>
    <cellStyle name="Comma 4 5 3 3" xfId="13629"/>
    <cellStyle name="Comma 4 5 4" xfId="4539"/>
    <cellStyle name="Comma 4 5 4 2" xfId="13631"/>
    <cellStyle name="Comma 4 5 5" xfId="9370"/>
    <cellStyle name="Comma 4 6" xfId="1729"/>
    <cellStyle name="Comma 4 6 2" xfId="4540"/>
    <cellStyle name="Comma 4 6 2 2" xfId="4541"/>
    <cellStyle name="Comma 4 6 2 2 2" xfId="13633"/>
    <cellStyle name="Comma 4 6 2 3" xfId="13632"/>
    <cellStyle name="Comma 4 6 3" xfId="4542"/>
    <cellStyle name="Comma 4 6 3 2" xfId="13634"/>
    <cellStyle name="Comma 4 6 4" xfId="9880"/>
    <cellStyle name="Comma 4 7" xfId="4543"/>
    <cellStyle name="Comma 4 7 2" xfId="4544"/>
    <cellStyle name="Comma 4 7 2 2" xfId="13636"/>
    <cellStyle name="Comma 4 7 3" xfId="13635"/>
    <cellStyle name="Comma 4 8" xfId="4545"/>
    <cellStyle name="Comma 4 8 2" xfId="13637"/>
    <cellStyle name="Comma 4 9" xfId="8862"/>
    <cellStyle name="Comma 5" xfId="400"/>
    <cellStyle name="Comma 5 2" xfId="401"/>
    <cellStyle name="Comma 5 3" xfId="402"/>
    <cellStyle name="Comma 5 3 2" xfId="1352"/>
    <cellStyle name="Comma 5 3 2 2" xfId="2379"/>
    <cellStyle name="Comma 5 3 2 2 2" xfId="4546"/>
    <cellStyle name="Comma 5 3 2 2 2 2" xfId="4547"/>
    <cellStyle name="Comma 5 3 2 2 2 2 2" xfId="13639"/>
    <cellStyle name="Comma 5 3 2 2 2 3" xfId="13638"/>
    <cellStyle name="Comma 5 3 2 2 3" xfId="4548"/>
    <cellStyle name="Comma 5 3 2 2 3 2" xfId="13640"/>
    <cellStyle name="Comma 5 3 2 2 4" xfId="10530"/>
    <cellStyle name="Comma 5 3 2 3" xfId="4549"/>
    <cellStyle name="Comma 5 3 2 3 2" xfId="4550"/>
    <cellStyle name="Comma 5 3 2 3 2 2" xfId="13642"/>
    <cellStyle name="Comma 5 3 2 3 3" xfId="13641"/>
    <cellStyle name="Comma 5 3 2 4" xfId="4551"/>
    <cellStyle name="Comma 5 3 2 4 2" xfId="13643"/>
    <cellStyle name="Comma 5 3 2 5" xfId="9512"/>
    <cellStyle name="Comma 5 3 3" xfId="1871"/>
    <cellStyle name="Comma 5 3 3 2" xfId="4552"/>
    <cellStyle name="Comma 5 3 3 2 2" xfId="4553"/>
    <cellStyle name="Comma 5 3 3 2 2 2" xfId="13645"/>
    <cellStyle name="Comma 5 3 3 2 3" xfId="13644"/>
    <cellStyle name="Comma 5 3 3 3" xfId="4554"/>
    <cellStyle name="Comma 5 3 3 3 2" xfId="13646"/>
    <cellStyle name="Comma 5 3 3 4" xfId="10022"/>
    <cellStyle name="Comma 5 3 4" xfId="4555"/>
    <cellStyle name="Comma 5 3 4 2" xfId="4556"/>
    <cellStyle name="Comma 5 3 4 2 2" xfId="13648"/>
    <cellStyle name="Comma 5 3 4 3" xfId="13647"/>
    <cellStyle name="Comma 5 3 5" xfId="4557"/>
    <cellStyle name="Comma 5 3 5 2" xfId="13649"/>
    <cellStyle name="Comma 5 3 6" xfId="9004"/>
    <cellStyle name="Comma 6" xfId="403"/>
    <cellStyle name="Comma 6 2" xfId="404"/>
    <cellStyle name="Comma 6 3" xfId="405"/>
    <cellStyle name="Comma 6 3 2" xfId="406"/>
    <cellStyle name="Comma 7" xfId="407"/>
    <cellStyle name="Comma 7 2" xfId="408"/>
    <cellStyle name="Comma 7 2 2" xfId="409"/>
    <cellStyle name="Comma 7 2 3" xfId="410"/>
    <cellStyle name="Comma 7 3" xfId="411"/>
    <cellStyle name="Comma 7 3 2" xfId="412"/>
    <cellStyle name="Comma 7 4" xfId="413"/>
    <cellStyle name="Comma 7 5" xfId="1353"/>
    <cellStyle name="Comma 7 5 2" xfId="2380"/>
    <cellStyle name="Comma 7 5 2 2" xfId="4558"/>
    <cellStyle name="Comma 7 5 2 2 2" xfId="4559"/>
    <cellStyle name="Comma 7 5 2 2 2 2" xfId="13651"/>
    <cellStyle name="Comma 7 5 2 2 3" xfId="13650"/>
    <cellStyle name="Comma 7 5 2 3" xfId="4560"/>
    <cellStyle name="Comma 7 5 2 3 2" xfId="13652"/>
    <cellStyle name="Comma 7 5 2 4" xfId="10531"/>
    <cellStyle name="Comma 7 5 3" xfId="4561"/>
    <cellStyle name="Comma 7 5 3 2" xfId="4562"/>
    <cellStyle name="Comma 7 5 3 2 2" xfId="13654"/>
    <cellStyle name="Comma 7 5 3 3" xfId="13653"/>
    <cellStyle name="Comma 7 5 4" xfId="4563"/>
    <cellStyle name="Comma 7 5 4 2" xfId="13655"/>
    <cellStyle name="Comma 7 5 5" xfId="9513"/>
    <cellStyle name="Comma 7 6" xfId="1872"/>
    <cellStyle name="Comma 7 6 2" xfId="4564"/>
    <cellStyle name="Comma 7 6 2 2" xfId="4565"/>
    <cellStyle name="Comma 7 6 2 2 2" xfId="13657"/>
    <cellStyle name="Comma 7 6 2 3" xfId="13656"/>
    <cellStyle name="Comma 7 6 3" xfId="4566"/>
    <cellStyle name="Comma 7 6 3 2" xfId="13658"/>
    <cellStyle name="Comma 7 6 4" xfId="10023"/>
    <cellStyle name="Comma 7 7" xfId="4567"/>
    <cellStyle name="Comma 7 7 2" xfId="4568"/>
    <cellStyle name="Comma 7 7 2 2" xfId="13660"/>
    <cellStyle name="Comma 7 7 3" xfId="13659"/>
    <cellStyle name="Comma 7 8" xfId="4569"/>
    <cellStyle name="Comma 7 8 2" xfId="13661"/>
    <cellStyle name="Comma 7 9" xfId="9005"/>
    <cellStyle name="Comma 8" xfId="414"/>
    <cellStyle name="Comma 9" xfId="415"/>
    <cellStyle name="Comma 9 2" xfId="416"/>
    <cellStyle name="Comma0" xfId="100"/>
    <cellStyle name="Crystal Report Data" xfId="1699"/>
    <cellStyle name="Crystal Report Data 10" xfId="19698"/>
    <cellStyle name="Crystal Report Data 11" xfId="20606"/>
    <cellStyle name="Crystal Report Data 12" xfId="25213"/>
    <cellStyle name="Crystal Report Data 13" xfId="25887"/>
    <cellStyle name="Crystal Report Data 14" xfId="27122"/>
    <cellStyle name="Crystal Report Data 15" xfId="29165"/>
    <cellStyle name="Crystal Report Data 2" xfId="2717"/>
    <cellStyle name="Crystal Report Data 2 10" xfId="21751"/>
    <cellStyle name="Crystal Report Data 2 11" xfId="22188"/>
    <cellStyle name="Crystal Report Data 2 12" xfId="25385"/>
    <cellStyle name="Crystal Report Data 2 13" xfId="25838"/>
    <cellStyle name="Crystal Report Data 2 14" xfId="27133"/>
    <cellStyle name="Crystal Report Data 2 15" xfId="29247"/>
    <cellStyle name="Crystal Report Data 2 2" xfId="10868"/>
    <cellStyle name="Crystal Report Data 2 2 10" xfId="22508"/>
    <cellStyle name="Crystal Report Data 2 2 11" xfId="26277"/>
    <cellStyle name="Crystal Report Data 2 2 12" xfId="25648"/>
    <cellStyle name="Crystal Report Data 2 2 13" xfId="25000"/>
    <cellStyle name="Crystal Report Data 2 2 14" xfId="29411"/>
    <cellStyle name="Crystal Report Data 2 2 2" xfId="11787"/>
    <cellStyle name="Crystal Report Data 2 2 2 10" xfId="29091"/>
    <cellStyle name="Crystal Report Data 2 2 2 11" xfId="30456"/>
    <cellStyle name="Crystal Report Data 2 2 2 2" xfId="18487"/>
    <cellStyle name="Crystal Report Data 2 2 2 3" xfId="19536"/>
    <cellStyle name="Crystal Report Data 2 2 2 4" xfId="23113"/>
    <cellStyle name="Crystal Report Data 2 2 2 5" xfId="23783"/>
    <cellStyle name="Crystal Report Data 2 2 2 6" xfId="24416"/>
    <cellStyle name="Crystal Report Data 2 2 2 7" xfId="24996"/>
    <cellStyle name="Crystal Report Data 2 2 2 8" xfId="27876"/>
    <cellStyle name="Crystal Report Data 2 2 2 9" xfId="28511"/>
    <cellStyle name="Crystal Report Data 2 2 3" xfId="11801"/>
    <cellStyle name="Crystal Report Data 2 2 3 10" xfId="29093"/>
    <cellStyle name="Crystal Report Data 2 2 3 11" xfId="30458"/>
    <cellStyle name="Crystal Report Data 2 2 3 2" xfId="18489"/>
    <cellStyle name="Crystal Report Data 2 2 3 3" xfId="19538"/>
    <cellStyle name="Crystal Report Data 2 2 3 4" xfId="23115"/>
    <cellStyle name="Crystal Report Data 2 2 3 5" xfId="23785"/>
    <cellStyle name="Crystal Report Data 2 2 3 6" xfId="24418"/>
    <cellStyle name="Crystal Report Data 2 2 3 7" xfId="24998"/>
    <cellStyle name="Crystal Report Data 2 2 3 8" xfId="27878"/>
    <cellStyle name="Crystal Report Data 2 2 3 9" xfId="28513"/>
    <cellStyle name="Crystal Report Data 2 2 4" xfId="18073"/>
    <cellStyle name="Crystal Report Data 2 2 4 10" xfId="30042"/>
    <cellStyle name="Crystal Report Data 2 2 4 2" xfId="19122"/>
    <cellStyle name="Crystal Report Data 2 2 4 3" xfId="22698"/>
    <cellStyle name="Crystal Report Data 2 2 4 4" xfId="23368"/>
    <cellStyle name="Crystal Report Data 2 2 4 5" xfId="24002"/>
    <cellStyle name="Crystal Report Data 2 2 4 6" xfId="24582"/>
    <cellStyle name="Crystal Report Data 2 2 4 7" xfId="27461"/>
    <cellStyle name="Crystal Report Data 2 2 4 8" xfId="28097"/>
    <cellStyle name="Crystal Report Data 2 2 4 9" xfId="28677"/>
    <cellStyle name="Crystal Report Data 2 2 5" xfId="11809"/>
    <cellStyle name="Crystal Report Data 2 2 6" xfId="18491"/>
    <cellStyle name="Crystal Report Data 2 2 7" xfId="21277"/>
    <cellStyle name="Crystal Report Data 2 2 8" xfId="20413"/>
    <cellStyle name="Crystal Report Data 2 2 9" xfId="22319"/>
    <cellStyle name="Crystal Report Data 2 3" xfId="3194"/>
    <cellStyle name="Crystal Report Data 2 3 10" xfId="27203"/>
    <cellStyle name="Crystal Report Data 2 3 11" xfId="29878"/>
    <cellStyle name="Crystal Report Data 2 3 2" xfId="12293"/>
    <cellStyle name="Crystal Report Data 2 3 3" xfId="18958"/>
    <cellStyle name="Crystal Report Data 2 3 4" xfId="21748"/>
    <cellStyle name="Crystal Report Data 2 3 5" xfId="21921"/>
    <cellStyle name="Crystal Report Data 2 3 6" xfId="21062"/>
    <cellStyle name="Crystal Report Data 2 3 7" xfId="22247"/>
    <cellStyle name="Crystal Report Data 2 3 8" xfId="26746"/>
    <cellStyle name="Crystal Report Data 2 3 9" xfId="26844"/>
    <cellStyle name="Crystal Report Data 2 4" xfId="10897"/>
    <cellStyle name="Crystal Report Data 2 4 10" xfId="28691"/>
    <cellStyle name="Crystal Report Data 2 4 11" xfId="30056"/>
    <cellStyle name="Crystal Report Data 2 4 2" xfId="18087"/>
    <cellStyle name="Crystal Report Data 2 4 3" xfId="19136"/>
    <cellStyle name="Crystal Report Data 2 4 4" xfId="22713"/>
    <cellStyle name="Crystal Report Data 2 4 5" xfId="23383"/>
    <cellStyle name="Crystal Report Data 2 4 6" xfId="24016"/>
    <cellStyle name="Crystal Report Data 2 4 7" xfId="24596"/>
    <cellStyle name="Crystal Report Data 2 4 8" xfId="27476"/>
    <cellStyle name="Crystal Report Data 2 4 9" xfId="28111"/>
    <cellStyle name="Crystal Report Data 2 5" xfId="2835"/>
    <cellStyle name="Crystal Report Data 2 5 10" xfId="25436"/>
    <cellStyle name="Crystal Report Data 2 5 11" xfId="29605"/>
    <cellStyle name="Crystal Report Data 2 5 2" xfId="12020"/>
    <cellStyle name="Crystal Report Data 2 5 3" xfId="18685"/>
    <cellStyle name="Crystal Report Data 2 5 4" xfId="21475"/>
    <cellStyle name="Crystal Report Data 2 5 5" xfId="19561"/>
    <cellStyle name="Crystal Report Data 2 5 6" xfId="20049"/>
    <cellStyle name="Crystal Report Data 2 5 7" xfId="21029"/>
    <cellStyle name="Crystal Report Data 2 5 8" xfId="26473"/>
    <cellStyle name="Crystal Report Data 2 5 9" xfId="25017"/>
    <cellStyle name="Crystal Report Data 2 6" xfId="11114"/>
    <cellStyle name="Crystal Report Data 2 7" xfId="3172"/>
    <cellStyle name="Crystal Report Data 2 8" xfId="20052"/>
    <cellStyle name="Crystal Report Data 2 9" xfId="20719"/>
    <cellStyle name="Crystal Report Data 3" xfId="9850"/>
    <cellStyle name="Crystal Report Data 3 10" xfId="22395"/>
    <cellStyle name="Crystal Report Data 3 11" xfId="26102"/>
    <cellStyle name="Crystal Report Data 3 12" xfId="25998"/>
    <cellStyle name="Crystal Report Data 3 13" xfId="25397"/>
    <cellStyle name="Crystal Report Data 3 14" xfId="29329"/>
    <cellStyle name="Crystal Report Data 3 2" xfId="11610"/>
    <cellStyle name="Crystal Report Data 3 2 10" xfId="28973"/>
    <cellStyle name="Crystal Report Data 3 2 11" xfId="30338"/>
    <cellStyle name="Crystal Report Data 3 2 2" xfId="18369"/>
    <cellStyle name="Crystal Report Data 3 2 3" xfId="19418"/>
    <cellStyle name="Crystal Report Data 3 2 4" xfId="22995"/>
    <cellStyle name="Crystal Report Data 3 2 5" xfId="23665"/>
    <cellStyle name="Crystal Report Data 3 2 6" xfId="24298"/>
    <cellStyle name="Crystal Report Data 3 2 7" xfId="24878"/>
    <cellStyle name="Crystal Report Data 3 2 8" xfId="27758"/>
    <cellStyle name="Crystal Report Data 3 2 9" xfId="28393"/>
    <cellStyle name="Crystal Report Data 3 3" xfId="10960"/>
    <cellStyle name="Crystal Report Data 3 3 10" xfId="28732"/>
    <cellStyle name="Crystal Report Data 3 3 11" xfId="30097"/>
    <cellStyle name="Crystal Report Data 3 3 2" xfId="18128"/>
    <cellStyle name="Crystal Report Data 3 3 3" xfId="19177"/>
    <cellStyle name="Crystal Report Data 3 3 4" xfId="22754"/>
    <cellStyle name="Crystal Report Data 3 3 5" xfId="23424"/>
    <cellStyle name="Crystal Report Data 3 3 6" xfId="24057"/>
    <cellStyle name="Crystal Report Data 3 3 7" xfId="24637"/>
    <cellStyle name="Crystal Report Data 3 3 8" xfId="27517"/>
    <cellStyle name="Crystal Report Data 3 3 9" xfId="28152"/>
    <cellStyle name="Crystal Report Data 3 4" xfId="17991"/>
    <cellStyle name="Crystal Report Data 3 4 10" xfId="29960"/>
    <cellStyle name="Crystal Report Data 3 4 2" xfId="19040"/>
    <cellStyle name="Crystal Report Data 3 4 3" xfId="22616"/>
    <cellStyle name="Crystal Report Data 3 4 4" xfId="23286"/>
    <cellStyle name="Crystal Report Data 3 4 5" xfId="23920"/>
    <cellStyle name="Crystal Report Data 3 4 6" xfId="24500"/>
    <cellStyle name="Crystal Report Data 3 4 7" xfId="27379"/>
    <cellStyle name="Crystal Report Data 3 4 8" xfId="28015"/>
    <cellStyle name="Crystal Report Data 3 4 9" xfId="28595"/>
    <cellStyle name="Crystal Report Data 3 5" xfId="11229"/>
    <cellStyle name="Crystal Report Data 3 6" xfId="11789"/>
    <cellStyle name="Crystal Report Data 3 7" xfId="21067"/>
    <cellStyle name="Crystal Report Data 3 8" xfId="20928"/>
    <cellStyle name="Crystal Report Data 3 9" xfId="21152"/>
    <cellStyle name="Crystal Report Data 4" xfId="2978"/>
    <cellStyle name="Crystal Report Data 4 10" xfId="25090"/>
    <cellStyle name="Crystal Report Data 4 11" xfId="29711"/>
    <cellStyle name="Crystal Report Data 4 2" xfId="12126"/>
    <cellStyle name="Crystal Report Data 4 3" xfId="18791"/>
    <cellStyle name="Crystal Report Data 4 4" xfId="21581"/>
    <cellStyle name="Crystal Report Data 4 5" xfId="20300"/>
    <cellStyle name="Crystal Report Data 4 6" xfId="22532"/>
    <cellStyle name="Crystal Report Data 4 7" xfId="20068"/>
    <cellStyle name="Crystal Report Data 4 8" xfId="26579"/>
    <cellStyle name="Crystal Report Data 4 9" xfId="25536"/>
    <cellStyle name="Crystal Report Data 5" xfId="2764"/>
    <cellStyle name="Crystal Report Data 5 10" xfId="27175"/>
    <cellStyle name="Crystal Report Data 5 11" xfId="29553"/>
    <cellStyle name="Crystal Report Data 5 2" xfId="11968"/>
    <cellStyle name="Crystal Report Data 5 3" xfId="18633"/>
    <cellStyle name="Crystal Report Data 5 4" xfId="21423"/>
    <cellStyle name="Crystal Report Data 5 5" xfId="20358"/>
    <cellStyle name="Crystal Report Data 5 6" xfId="20165"/>
    <cellStyle name="Crystal Report Data 5 7" xfId="21762"/>
    <cellStyle name="Crystal Report Data 5 8" xfId="26421"/>
    <cellStyle name="Crystal Report Data 5 9" xfId="25594"/>
    <cellStyle name="Crystal Report Data 6" xfId="11333"/>
    <cellStyle name="Crystal Report Data 6 10" xfId="28813"/>
    <cellStyle name="Crystal Report Data 6 11" xfId="30178"/>
    <cellStyle name="Crystal Report Data 6 2" xfId="18209"/>
    <cellStyle name="Crystal Report Data 6 3" xfId="19258"/>
    <cellStyle name="Crystal Report Data 6 4" xfId="22835"/>
    <cellStyle name="Crystal Report Data 6 5" xfId="23505"/>
    <cellStyle name="Crystal Report Data 6 6" xfId="24138"/>
    <cellStyle name="Crystal Report Data 6 7" xfId="24718"/>
    <cellStyle name="Crystal Report Data 6 8" xfId="27598"/>
    <cellStyle name="Crystal Report Data 6 9" xfId="28233"/>
    <cellStyle name="Crystal Report Data 7" xfId="11585"/>
    <cellStyle name="Crystal Report Data 8" xfId="19836"/>
    <cellStyle name="Crystal Report Data 9" xfId="20777"/>
    <cellStyle name="Crystal Report Field" xfId="1698"/>
    <cellStyle name="Crystal Report Field 10" xfId="20954"/>
    <cellStyle name="Crystal Report Field 11" xfId="23814"/>
    <cellStyle name="Crystal Report Field 12" xfId="25212"/>
    <cellStyle name="Crystal Report Field 13" xfId="27257"/>
    <cellStyle name="Crystal Report Field 14" xfId="27909"/>
    <cellStyle name="Crystal Report Field 15" xfId="29164"/>
    <cellStyle name="Crystal Report Field 2" xfId="2716"/>
    <cellStyle name="Crystal Report Field 2 10" xfId="20822"/>
    <cellStyle name="Crystal Report Field 2 11" xfId="20238"/>
    <cellStyle name="Crystal Report Field 2 12" xfId="25384"/>
    <cellStyle name="Crystal Report Field 2 13" xfId="27205"/>
    <cellStyle name="Crystal Report Field 2 14" xfId="26747"/>
    <cellStyle name="Crystal Report Field 2 15" xfId="29246"/>
    <cellStyle name="Crystal Report Field 2 2" xfId="10867"/>
    <cellStyle name="Crystal Report Field 2 2 10" xfId="21261"/>
    <cellStyle name="Crystal Report Field 2 2 11" xfId="26276"/>
    <cellStyle name="Crystal Report Field 2 2 12" xfId="25649"/>
    <cellStyle name="Crystal Report Field 2 2 13" xfId="26774"/>
    <cellStyle name="Crystal Report Field 2 2 14" xfId="29410"/>
    <cellStyle name="Crystal Report Field 2 2 2" xfId="11786"/>
    <cellStyle name="Crystal Report Field 2 2 2 10" xfId="29090"/>
    <cellStyle name="Crystal Report Field 2 2 2 11" xfId="30455"/>
    <cellStyle name="Crystal Report Field 2 2 2 2" xfId="18486"/>
    <cellStyle name="Crystal Report Field 2 2 2 3" xfId="19535"/>
    <cellStyle name="Crystal Report Field 2 2 2 4" xfId="23112"/>
    <cellStyle name="Crystal Report Field 2 2 2 5" xfId="23782"/>
    <cellStyle name="Crystal Report Field 2 2 2 6" xfId="24415"/>
    <cellStyle name="Crystal Report Field 2 2 2 7" xfId="24995"/>
    <cellStyle name="Crystal Report Field 2 2 2 8" xfId="27875"/>
    <cellStyle name="Crystal Report Field 2 2 2 9" xfId="28510"/>
    <cellStyle name="Crystal Report Field 2 2 3" xfId="11800"/>
    <cellStyle name="Crystal Report Field 2 2 3 10" xfId="29092"/>
    <cellStyle name="Crystal Report Field 2 2 3 11" xfId="30457"/>
    <cellStyle name="Crystal Report Field 2 2 3 2" xfId="18488"/>
    <cellStyle name="Crystal Report Field 2 2 3 3" xfId="19537"/>
    <cellStyle name="Crystal Report Field 2 2 3 4" xfId="23114"/>
    <cellStyle name="Crystal Report Field 2 2 3 5" xfId="23784"/>
    <cellStyle name="Crystal Report Field 2 2 3 6" xfId="24417"/>
    <cellStyle name="Crystal Report Field 2 2 3 7" xfId="24997"/>
    <cellStyle name="Crystal Report Field 2 2 3 8" xfId="27877"/>
    <cellStyle name="Crystal Report Field 2 2 3 9" xfId="28512"/>
    <cellStyle name="Crystal Report Field 2 2 4" xfId="18072"/>
    <cellStyle name="Crystal Report Field 2 2 4 10" xfId="30041"/>
    <cellStyle name="Crystal Report Field 2 2 4 2" xfId="19121"/>
    <cellStyle name="Crystal Report Field 2 2 4 3" xfId="22697"/>
    <cellStyle name="Crystal Report Field 2 2 4 4" xfId="23367"/>
    <cellStyle name="Crystal Report Field 2 2 4 5" xfId="24001"/>
    <cellStyle name="Crystal Report Field 2 2 4 6" xfId="24581"/>
    <cellStyle name="Crystal Report Field 2 2 4 7" xfId="27460"/>
    <cellStyle name="Crystal Report Field 2 2 4 8" xfId="28096"/>
    <cellStyle name="Crystal Report Field 2 2 4 9" xfId="28676"/>
    <cellStyle name="Crystal Report Field 2 2 5" xfId="11808"/>
    <cellStyle name="Crystal Report Field 2 2 6" xfId="18490"/>
    <cellStyle name="Crystal Report Field 2 2 7" xfId="21276"/>
    <cellStyle name="Crystal Report Field 2 2 8" xfId="20414"/>
    <cellStyle name="Crystal Report Field 2 2 9" xfId="20143"/>
    <cellStyle name="Crystal Report Field 2 3" xfId="3193"/>
    <cellStyle name="Crystal Report Field 2 3 10" xfId="26842"/>
    <cellStyle name="Crystal Report Field 2 3 11" xfId="29877"/>
    <cellStyle name="Crystal Report Field 2 3 2" xfId="12292"/>
    <cellStyle name="Crystal Report Field 2 3 3" xfId="18957"/>
    <cellStyle name="Crystal Report Field 2 3 4" xfId="21747"/>
    <cellStyle name="Crystal Report Field 2 3 5" xfId="21920"/>
    <cellStyle name="Crystal Report Field 2 3 6" xfId="22369"/>
    <cellStyle name="Crystal Report Field 2 3 7" xfId="20211"/>
    <cellStyle name="Crystal Report Field 2 3 8" xfId="26745"/>
    <cellStyle name="Crystal Report Field 2 3 9" xfId="26843"/>
    <cellStyle name="Crystal Report Field 2 4" xfId="10896"/>
    <cellStyle name="Crystal Report Field 2 4 10" xfId="28690"/>
    <cellStyle name="Crystal Report Field 2 4 11" xfId="30055"/>
    <cellStyle name="Crystal Report Field 2 4 2" xfId="18086"/>
    <cellStyle name="Crystal Report Field 2 4 3" xfId="19135"/>
    <cellStyle name="Crystal Report Field 2 4 4" xfId="22712"/>
    <cellStyle name="Crystal Report Field 2 4 5" xfId="23382"/>
    <cellStyle name="Crystal Report Field 2 4 6" xfId="24015"/>
    <cellStyle name="Crystal Report Field 2 4 7" xfId="24595"/>
    <cellStyle name="Crystal Report Field 2 4 8" xfId="27475"/>
    <cellStyle name="Crystal Report Field 2 4 9" xfId="28110"/>
    <cellStyle name="Crystal Report Field 2 5" xfId="3060"/>
    <cellStyle name="Crystal Report Field 2 5 10" xfId="26828"/>
    <cellStyle name="Crystal Report Field 2 5 11" xfId="29779"/>
    <cellStyle name="Crystal Report Field 2 5 2" xfId="12194"/>
    <cellStyle name="Crystal Report Field 2 5 3" xfId="18859"/>
    <cellStyle name="Crystal Report Field 2 5 4" xfId="21649"/>
    <cellStyle name="Crystal Report Field 2 5 5" xfId="21956"/>
    <cellStyle name="Crystal Report Field 2 5 6" xfId="22356"/>
    <cellStyle name="Crystal Report Field 2 5 7" xfId="22449"/>
    <cellStyle name="Crystal Report Field 2 5 8" xfId="26647"/>
    <cellStyle name="Crystal Report Field 2 5 9" xfId="26879"/>
    <cellStyle name="Crystal Report Field 2 6" xfId="3187"/>
    <cellStyle name="Crystal Report Field 2 7" xfId="3050"/>
    <cellStyle name="Crystal Report Field 2 8" xfId="20051"/>
    <cellStyle name="Crystal Report Field 2 9" xfId="22402"/>
    <cellStyle name="Crystal Report Field 3" xfId="9849"/>
    <cellStyle name="Crystal Report Field 3 10" xfId="22299"/>
    <cellStyle name="Crystal Report Field 3 11" xfId="26101"/>
    <cellStyle name="Crystal Report Field 3 12" xfId="25061"/>
    <cellStyle name="Crystal Report Field 3 13" xfId="27065"/>
    <cellStyle name="Crystal Report Field 3 14" xfId="29328"/>
    <cellStyle name="Crystal Report Field 3 2" xfId="11609"/>
    <cellStyle name="Crystal Report Field 3 2 10" xfId="28972"/>
    <cellStyle name="Crystal Report Field 3 2 11" xfId="30337"/>
    <cellStyle name="Crystal Report Field 3 2 2" xfId="18368"/>
    <cellStyle name="Crystal Report Field 3 2 3" xfId="19417"/>
    <cellStyle name="Crystal Report Field 3 2 4" xfId="22994"/>
    <cellStyle name="Crystal Report Field 3 2 5" xfId="23664"/>
    <cellStyle name="Crystal Report Field 3 2 6" xfId="24297"/>
    <cellStyle name="Crystal Report Field 3 2 7" xfId="24877"/>
    <cellStyle name="Crystal Report Field 3 2 8" xfId="27757"/>
    <cellStyle name="Crystal Report Field 3 2 9" xfId="28392"/>
    <cellStyle name="Crystal Report Field 3 3" xfId="10961"/>
    <cellStyle name="Crystal Report Field 3 3 10" xfId="28733"/>
    <cellStyle name="Crystal Report Field 3 3 11" xfId="30098"/>
    <cellStyle name="Crystal Report Field 3 3 2" xfId="18129"/>
    <cellStyle name="Crystal Report Field 3 3 3" xfId="19178"/>
    <cellStyle name="Crystal Report Field 3 3 4" xfId="22755"/>
    <cellStyle name="Crystal Report Field 3 3 5" xfId="23425"/>
    <cellStyle name="Crystal Report Field 3 3 6" xfId="24058"/>
    <cellStyle name="Crystal Report Field 3 3 7" xfId="24638"/>
    <cellStyle name="Crystal Report Field 3 3 8" xfId="27518"/>
    <cellStyle name="Crystal Report Field 3 3 9" xfId="28153"/>
    <cellStyle name="Crystal Report Field 3 4" xfId="17990"/>
    <cellStyle name="Crystal Report Field 3 4 10" xfId="29959"/>
    <cellStyle name="Crystal Report Field 3 4 2" xfId="19039"/>
    <cellStyle name="Crystal Report Field 3 4 3" xfId="22615"/>
    <cellStyle name="Crystal Report Field 3 4 4" xfId="23285"/>
    <cellStyle name="Crystal Report Field 3 4 5" xfId="23919"/>
    <cellStyle name="Crystal Report Field 3 4 6" xfId="24499"/>
    <cellStyle name="Crystal Report Field 3 4 7" xfId="27378"/>
    <cellStyle name="Crystal Report Field 3 4 8" xfId="28014"/>
    <cellStyle name="Crystal Report Field 3 4 9" xfId="28594"/>
    <cellStyle name="Crystal Report Field 3 5" xfId="11685"/>
    <cellStyle name="Crystal Report Field 3 6" xfId="3070"/>
    <cellStyle name="Crystal Report Field 3 7" xfId="21066"/>
    <cellStyle name="Crystal Report Field 3 8" xfId="19621"/>
    <cellStyle name="Crystal Report Field 3 9" xfId="21804"/>
    <cellStyle name="Crystal Report Field 4" xfId="2977"/>
    <cellStyle name="Crystal Report Field 4 10" xfId="26819"/>
    <cellStyle name="Crystal Report Field 4 11" xfId="29710"/>
    <cellStyle name="Crystal Report Field 4 2" xfId="12125"/>
    <cellStyle name="Crystal Report Field 4 3" xfId="18790"/>
    <cellStyle name="Crystal Report Field 4 4" xfId="21580"/>
    <cellStyle name="Crystal Report Field 4 5" xfId="20301"/>
    <cellStyle name="Crystal Report Field 4 6" xfId="21057"/>
    <cellStyle name="Crystal Report Field 4 7" xfId="20471"/>
    <cellStyle name="Crystal Report Field 4 8" xfId="26578"/>
    <cellStyle name="Crystal Report Field 4 9" xfId="25537"/>
    <cellStyle name="Crystal Report Field 5" xfId="2789"/>
    <cellStyle name="Crystal Report Field 5 10" xfId="25814"/>
    <cellStyle name="Crystal Report Field 5 11" xfId="29578"/>
    <cellStyle name="Crystal Report Field 5 2" xfId="11993"/>
    <cellStyle name="Crystal Report Field 5 3" xfId="18658"/>
    <cellStyle name="Crystal Report Field 5 4" xfId="21448"/>
    <cellStyle name="Crystal Report Field 5 5" xfId="20349"/>
    <cellStyle name="Crystal Report Field 5 6" xfId="22411"/>
    <cellStyle name="Crystal Report Field 5 7" xfId="22435"/>
    <cellStyle name="Crystal Report Field 5 8" xfId="26446"/>
    <cellStyle name="Crystal Report Field 5 9" xfId="25585"/>
    <cellStyle name="Crystal Report Field 6" xfId="11594"/>
    <cellStyle name="Crystal Report Field 6 10" xfId="28965"/>
    <cellStyle name="Crystal Report Field 6 11" xfId="30330"/>
    <cellStyle name="Crystal Report Field 6 2" xfId="18361"/>
    <cellStyle name="Crystal Report Field 6 3" xfId="19410"/>
    <cellStyle name="Crystal Report Field 6 4" xfId="22987"/>
    <cellStyle name="Crystal Report Field 6 5" xfId="23657"/>
    <cellStyle name="Crystal Report Field 6 6" xfId="24290"/>
    <cellStyle name="Crystal Report Field 6 7" xfId="24870"/>
    <cellStyle name="Crystal Report Field 6 8" xfId="27750"/>
    <cellStyle name="Crystal Report Field 6 9" xfId="28385"/>
    <cellStyle name="Crystal Report Field 7" xfId="11093"/>
    <cellStyle name="Crystal Report Field 8" xfId="19835"/>
    <cellStyle name="Crystal Report Field 9" xfId="22467"/>
    <cellStyle name="Currency 2" xfId="61"/>
    <cellStyle name="Currency 2 2" xfId="174"/>
    <cellStyle name="Currency 3" xfId="96"/>
    <cellStyle name="Currency 3 2" xfId="175"/>
    <cellStyle name="Currency 3 2 2" xfId="263"/>
    <cellStyle name="Currency 3 2 2 2" xfId="341"/>
    <cellStyle name="Currency 3 2 2 2 2" xfId="1326"/>
    <cellStyle name="Currency 3 2 2 2 2 2" xfId="2353"/>
    <cellStyle name="Currency 3 2 2 2 2 2 2" xfId="4570"/>
    <cellStyle name="Currency 3 2 2 2 2 2 2 2" xfId="4571"/>
    <cellStyle name="Currency 3 2 2 2 2 2 2 2 2" xfId="13663"/>
    <cellStyle name="Currency 3 2 2 2 2 2 2 3" xfId="13662"/>
    <cellStyle name="Currency 3 2 2 2 2 2 3" xfId="4572"/>
    <cellStyle name="Currency 3 2 2 2 2 2 3 2" xfId="13664"/>
    <cellStyle name="Currency 3 2 2 2 2 2 4" xfId="10504"/>
    <cellStyle name="Currency 3 2 2 2 2 3" xfId="4573"/>
    <cellStyle name="Currency 3 2 2 2 2 3 2" xfId="4574"/>
    <cellStyle name="Currency 3 2 2 2 2 3 2 2" xfId="13666"/>
    <cellStyle name="Currency 3 2 2 2 2 3 3" xfId="13665"/>
    <cellStyle name="Currency 3 2 2 2 2 4" xfId="4575"/>
    <cellStyle name="Currency 3 2 2 2 2 4 2" xfId="13667"/>
    <cellStyle name="Currency 3 2 2 2 2 5" xfId="9486"/>
    <cellStyle name="Currency 3 2 2 2 3" xfId="1845"/>
    <cellStyle name="Currency 3 2 2 2 3 2" xfId="4576"/>
    <cellStyle name="Currency 3 2 2 2 3 2 2" xfId="4577"/>
    <cellStyle name="Currency 3 2 2 2 3 2 2 2" xfId="13669"/>
    <cellStyle name="Currency 3 2 2 2 3 2 3" xfId="13668"/>
    <cellStyle name="Currency 3 2 2 2 3 3" xfId="4578"/>
    <cellStyle name="Currency 3 2 2 2 3 3 2" xfId="13670"/>
    <cellStyle name="Currency 3 2 2 2 3 4" xfId="9996"/>
    <cellStyle name="Currency 3 2 2 2 4" xfId="4579"/>
    <cellStyle name="Currency 3 2 2 2 4 2" xfId="4580"/>
    <cellStyle name="Currency 3 2 2 2 4 2 2" xfId="13672"/>
    <cellStyle name="Currency 3 2 2 2 4 3" xfId="13671"/>
    <cellStyle name="Currency 3 2 2 2 5" xfId="4581"/>
    <cellStyle name="Currency 3 2 2 2 5 2" xfId="13673"/>
    <cellStyle name="Currency 3 2 2 2 6" xfId="8978"/>
    <cellStyle name="Currency 3 2 2 3" xfId="1250"/>
    <cellStyle name="Currency 3 2 2 3 2" xfId="2277"/>
    <cellStyle name="Currency 3 2 2 3 2 2" xfId="4582"/>
    <cellStyle name="Currency 3 2 2 3 2 2 2" xfId="4583"/>
    <cellStyle name="Currency 3 2 2 3 2 2 2 2" xfId="13675"/>
    <cellStyle name="Currency 3 2 2 3 2 2 3" xfId="13674"/>
    <cellStyle name="Currency 3 2 2 3 2 3" xfId="4584"/>
    <cellStyle name="Currency 3 2 2 3 2 3 2" xfId="13676"/>
    <cellStyle name="Currency 3 2 2 3 2 4" xfId="10428"/>
    <cellStyle name="Currency 3 2 2 3 3" xfId="4585"/>
    <cellStyle name="Currency 3 2 2 3 3 2" xfId="4586"/>
    <cellStyle name="Currency 3 2 2 3 3 2 2" xfId="13678"/>
    <cellStyle name="Currency 3 2 2 3 3 3" xfId="13677"/>
    <cellStyle name="Currency 3 2 2 3 4" xfId="4587"/>
    <cellStyle name="Currency 3 2 2 3 4 2" xfId="13679"/>
    <cellStyle name="Currency 3 2 2 3 5" xfId="9410"/>
    <cellStyle name="Currency 3 2 2 4" xfId="1769"/>
    <cellStyle name="Currency 3 2 2 4 2" xfId="4588"/>
    <cellStyle name="Currency 3 2 2 4 2 2" xfId="4589"/>
    <cellStyle name="Currency 3 2 2 4 2 2 2" xfId="13681"/>
    <cellStyle name="Currency 3 2 2 4 2 3" xfId="13680"/>
    <cellStyle name="Currency 3 2 2 4 3" xfId="4590"/>
    <cellStyle name="Currency 3 2 2 4 3 2" xfId="13682"/>
    <cellStyle name="Currency 3 2 2 4 4" xfId="9920"/>
    <cellStyle name="Currency 3 2 2 5" xfId="4591"/>
    <cellStyle name="Currency 3 2 2 5 2" xfId="4592"/>
    <cellStyle name="Currency 3 2 2 5 2 2" xfId="13684"/>
    <cellStyle name="Currency 3 2 2 5 3" xfId="13683"/>
    <cellStyle name="Currency 3 2 2 6" xfId="4593"/>
    <cellStyle name="Currency 3 2 2 6 2" xfId="13685"/>
    <cellStyle name="Currency 3 2 2 7" xfId="8902"/>
    <cellStyle name="Currency 3 2 3" xfId="303"/>
    <cellStyle name="Currency 3 2 3 2" xfId="1288"/>
    <cellStyle name="Currency 3 2 3 2 2" xfId="2315"/>
    <cellStyle name="Currency 3 2 3 2 2 2" xfId="4594"/>
    <cellStyle name="Currency 3 2 3 2 2 2 2" xfId="4595"/>
    <cellStyle name="Currency 3 2 3 2 2 2 2 2" xfId="13687"/>
    <cellStyle name="Currency 3 2 3 2 2 2 3" xfId="13686"/>
    <cellStyle name="Currency 3 2 3 2 2 3" xfId="4596"/>
    <cellStyle name="Currency 3 2 3 2 2 3 2" xfId="13688"/>
    <cellStyle name="Currency 3 2 3 2 2 4" xfId="10466"/>
    <cellStyle name="Currency 3 2 3 2 3" xfId="4597"/>
    <cellStyle name="Currency 3 2 3 2 3 2" xfId="4598"/>
    <cellStyle name="Currency 3 2 3 2 3 2 2" xfId="13690"/>
    <cellStyle name="Currency 3 2 3 2 3 3" xfId="13689"/>
    <cellStyle name="Currency 3 2 3 2 4" xfId="4599"/>
    <cellStyle name="Currency 3 2 3 2 4 2" xfId="13691"/>
    <cellStyle name="Currency 3 2 3 2 5" xfId="9448"/>
    <cellStyle name="Currency 3 2 3 3" xfId="1807"/>
    <cellStyle name="Currency 3 2 3 3 2" xfId="4600"/>
    <cellStyle name="Currency 3 2 3 3 2 2" xfId="4601"/>
    <cellStyle name="Currency 3 2 3 3 2 2 2" xfId="13693"/>
    <cellStyle name="Currency 3 2 3 3 2 3" xfId="13692"/>
    <cellStyle name="Currency 3 2 3 3 3" xfId="4602"/>
    <cellStyle name="Currency 3 2 3 3 3 2" xfId="13694"/>
    <cellStyle name="Currency 3 2 3 3 4" xfId="9958"/>
    <cellStyle name="Currency 3 2 3 4" xfId="4603"/>
    <cellStyle name="Currency 3 2 3 4 2" xfId="4604"/>
    <cellStyle name="Currency 3 2 3 4 2 2" xfId="13696"/>
    <cellStyle name="Currency 3 2 3 4 3" xfId="13695"/>
    <cellStyle name="Currency 3 2 3 5" xfId="4605"/>
    <cellStyle name="Currency 3 2 3 5 2" xfId="13697"/>
    <cellStyle name="Currency 3 2 3 6" xfId="8940"/>
    <cellStyle name="Currency 3 2 4" xfId="1212"/>
    <cellStyle name="Currency 3 2 4 2" xfId="2239"/>
    <cellStyle name="Currency 3 2 4 2 2" xfId="4606"/>
    <cellStyle name="Currency 3 2 4 2 2 2" xfId="4607"/>
    <cellStyle name="Currency 3 2 4 2 2 2 2" xfId="13699"/>
    <cellStyle name="Currency 3 2 4 2 2 3" xfId="13698"/>
    <cellStyle name="Currency 3 2 4 2 3" xfId="4608"/>
    <cellStyle name="Currency 3 2 4 2 3 2" xfId="13700"/>
    <cellStyle name="Currency 3 2 4 2 4" xfId="10390"/>
    <cellStyle name="Currency 3 2 4 3" xfId="4609"/>
    <cellStyle name="Currency 3 2 4 3 2" xfId="4610"/>
    <cellStyle name="Currency 3 2 4 3 2 2" xfId="13702"/>
    <cellStyle name="Currency 3 2 4 3 3" xfId="13701"/>
    <cellStyle name="Currency 3 2 4 4" xfId="4611"/>
    <cellStyle name="Currency 3 2 4 4 2" xfId="13703"/>
    <cellStyle name="Currency 3 2 4 5" xfId="9372"/>
    <cellStyle name="Currency 3 2 5" xfId="1731"/>
    <cellStyle name="Currency 3 2 5 2" xfId="4612"/>
    <cellStyle name="Currency 3 2 5 2 2" xfId="4613"/>
    <cellStyle name="Currency 3 2 5 2 2 2" xfId="13705"/>
    <cellStyle name="Currency 3 2 5 2 3" xfId="13704"/>
    <cellStyle name="Currency 3 2 5 3" xfId="4614"/>
    <cellStyle name="Currency 3 2 5 3 2" xfId="13706"/>
    <cellStyle name="Currency 3 2 5 4" xfId="9882"/>
    <cellStyle name="Currency 3 2 6" xfId="4615"/>
    <cellStyle name="Currency 3 2 6 2" xfId="4616"/>
    <cellStyle name="Currency 3 2 6 2 2" xfId="13708"/>
    <cellStyle name="Currency 3 2 6 3" xfId="13707"/>
    <cellStyle name="Currency 3 2 7" xfId="4617"/>
    <cellStyle name="Currency 3 2 7 2" xfId="13709"/>
    <cellStyle name="Currency 3 2 8" xfId="8864"/>
    <cellStyle name="Currency 4" xfId="60"/>
    <cellStyle name="Currency0" xfId="101"/>
    <cellStyle name="Date" xfId="102"/>
    <cellStyle name="Explanatory Text 2" xfId="63"/>
    <cellStyle name="Explanatory Text 2 2" xfId="214"/>
    <cellStyle name="Explanatory Text 3" xfId="145"/>
    <cellStyle name="Explanatory Text 4" xfId="62"/>
    <cellStyle name="Explanatory Text 5" xfId="1103"/>
    <cellStyle name="Fixed" xfId="103"/>
    <cellStyle name="Font: Calibri, 9pt regular" xfId="114"/>
    <cellStyle name="Font: Calibri, 9pt regular 2" xfId="244"/>
    <cellStyle name="Font: Calibri, 9pt regular 2 2" xfId="3199"/>
    <cellStyle name="Font: Calibri, 9pt regular 3" xfId="1134"/>
    <cellStyle name="Footnotes: all except top row" xfId="117"/>
    <cellStyle name="Footnotes: top row" xfId="110"/>
    <cellStyle name="Footnotes: top row 2" xfId="215"/>
    <cellStyle name="Footnotes: top row 2 2" xfId="3195"/>
    <cellStyle name="Footnotes: top row 3" xfId="1135"/>
    <cellStyle name="-Forecast" xfId="9"/>
    <cellStyle name="-Forecast assumed" xfId="65"/>
    <cellStyle name="Good 2" xfId="135"/>
    <cellStyle name="Good 3" xfId="64"/>
    <cellStyle name="Good 4" xfId="1094"/>
    <cellStyle name="Header: bottom row" xfId="113"/>
    <cellStyle name="Header: bottom row 2" xfId="246"/>
    <cellStyle name="Header: bottom row 2 2" xfId="3198"/>
    <cellStyle name="Header: bottom row 3" xfId="1136"/>
    <cellStyle name="Header: top rows" xfId="118"/>
    <cellStyle name="Heading 1 2" xfId="131"/>
    <cellStyle name="Heading 1 3" xfId="66"/>
    <cellStyle name="Heading 1 4" xfId="1090"/>
    <cellStyle name="Heading 2 2" xfId="132"/>
    <cellStyle name="Heading 2 3" xfId="67"/>
    <cellStyle name="Heading 2 4" xfId="1091"/>
    <cellStyle name="Heading 3 2" xfId="133"/>
    <cellStyle name="Heading 3 3" xfId="69"/>
    <cellStyle name="Heading 3 4" xfId="1092"/>
    <cellStyle name="Heading 4 2" xfId="134"/>
    <cellStyle name="Heading 4 3" xfId="70"/>
    <cellStyle name="Heading 4 4" xfId="1093"/>
    <cellStyle name="-Hist. Assumed" xfId="72"/>
    <cellStyle name="-Hist. Assumed 2" xfId="218"/>
    <cellStyle name="-Hist. Assumed 2 10" xfId="19552"/>
    <cellStyle name="-Hist. Assumed 2 11" xfId="20849"/>
    <cellStyle name="-Hist. Assumed 2 12" xfId="22403"/>
    <cellStyle name="-Hist. Assumed 2 13" xfId="20788"/>
    <cellStyle name="-Hist. Assumed 2 14" xfId="25008"/>
    <cellStyle name="-Hist. Assumed 2 15" xfId="25930"/>
    <cellStyle name="-Hist. Assumed 2 16" xfId="25742"/>
    <cellStyle name="-Hist. Assumed 2 17" xfId="29097"/>
    <cellStyle name="-Hist. Assumed 2 2" xfId="313"/>
    <cellStyle name="-Hist. Assumed 2 2 10" xfId="20840"/>
    <cellStyle name="-Hist. Assumed 2 2 11" xfId="23191"/>
    <cellStyle name="-Hist. Assumed 2 2 12" xfId="21150"/>
    <cellStyle name="-Hist. Assumed 2 2 13" xfId="25034"/>
    <cellStyle name="-Hist. Assumed 2 2 14" xfId="25921"/>
    <cellStyle name="-Hist. Assumed 2 2 15" xfId="27113"/>
    <cellStyle name="-Hist. Assumed 2 2 16" xfId="29117"/>
    <cellStyle name="-Hist. Assumed 2 2 2" xfId="1081"/>
    <cellStyle name="-Hist. Assumed 2 2 2 10" xfId="22482"/>
    <cellStyle name="-Hist. Assumed 2 2 2 11" xfId="20554"/>
    <cellStyle name="-Hist. Assumed 2 2 2 12" xfId="23817"/>
    <cellStyle name="-Hist. Assumed 2 2 2 13" xfId="25159"/>
    <cellStyle name="-Hist. Assumed 2 2 2 14" xfId="27265"/>
    <cellStyle name="-Hist. Assumed 2 2 2 15" xfId="27912"/>
    <cellStyle name="-Hist. Assumed 2 2 2 16" xfId="29157"/>
    <cellStyle name="-Hist. Assumed 2 2 2 2" xfId="2325"/>
    <cellStyle name="-Hist. Assumed 2 2 2 2 10" xfId="20785"/>
    <cellStyle name="-Hist. Assumed 2 2 2 2 11" xfId="20046"/>
    <cellStyle name="-Hist. Assumed 2 2 2 2 12" xfId="25340"/>
    <cellStyle name="-Hist. Assumed 2 2 2 2 13" xfId="26264"/>
    <cellStyle name="-Hist. Assumed 2 2 2 2 14" xfId="27018"/>
    <cellStyle name="-Hist. Assumed 2 2 2 2 15" xfId="29239"/>
    <cellStyle name="-Hist. Assumed 2 2 2 2 2" xfId="10476"/>
    <cellStyle name="-Hist. Assumed 2 2 2 2 2 10" xfId="22245"/>
    <cellStyle name="-Hist. Assumed 2 2 2 2 2 11" xfId="26227"/>
    <cellStyle name="-Hist. Assumed 2 2 2 2 2 12" xfId="25658"/>
    <cellStyle name="-Hist. Assumed 2 2 2 2 2 13" xfId="27210"/>
    <cellStyle name="-Hist. Assumed 2 2 2 2 2 14" xfId="29403"/>
    <cellStyle name="-Hist. Assumed 2 2 2 2 2 2" xfId="11744"/>
    <cellStyle name="-Hist. Assumed 2 2 2 2 2 2 10" xfId="29068"/>
    <cellStyle name="-Hist. Assumed 2 2 2 2 2 2 11" xfId="30433"/>
    <cellStyle name="-Hist. Assumed 2 2 2 2 2 2 2" xfId="18464"/>
    <cellStyle name="-Hist. Assumed 2 2 2 2 2 2 3" xfId="19513"/>
    <cellStyle name="-Hist. Assumed 2 2 2 2 2 2 4" xfId="23090"/>
    <cellStyle name="-Hist. Assumed 2 2 2 2 2 2 5" xfId="23760"/>
    <cellStyle name="-Hist. Assumed 2 2 2 2 2 2 6" xfId="24393"/>
    <cellStyle name="-Hist. Assumed 2 2 2 2 2 2 7" xfId="24973"/>
    <cellStyle name="-Hist. Assumed 2 2 2 2 2 2 8" xfId="27853"/>
    <cellStyle name="-Hist. Assumed 2 2 2 2 2 2 9" xfId="28488"/>
    <cellStyle name="-Hist. Assumed 2 2 2 2 2 3" xfId="10905"/>
    <cellStyle name="-Hist. Assumed 2 2 2 2 2 3 10" xfId="28695"/>
    <cellStyle name="-Hist. Assumed 2 2 2 2 2 3 11" xfId="30060"/>
    <cellStyle name="-Hist. Assumed 2 2 2 2 2 3 2" xfId="18091"/>
    <cellStyle name="-Hist. Assumed 2 2 2 2 2 3 3" xfId="19140"/>
    <cellStyle name="-Hist. Assumed 2 2 2 2 2 3 4" xfId="22717"/>
    <cellStyle name="-Hist. Assumed 2 2 2 2 2 3 5" xfId="23387"/>
    <cellStyle name="-Hist. Assumed 2 2 2 2 2 3 6" xfId="24020"/>
    <cellStyle name="-Hist. Assumed 2 2 2 2 2 3 7" xfId="24600"/>
    <cellStyle name="-Hist. Assumed 2 2 2 2 2 3 8" xfId="27480"/>
    <cellStyle name="-Hist. Assumed 2 2 2 2 2 3 9" xfId="28115"/>
    <cellStyle name="-Hist. Assumed 2 2 2 2 2 4" xfId="18065"/>
    <cellStyle name="-Hist. Assumed 2 2 2 2 2 4 10" xfId="30034"/>
    <cellStyle name="-Hist. Assumed 2 2 2 2 2 4 2" xfId="19114"/>
    <cellStyle name="-Hist. Assumed 2 2 2 2 2 4 3" xfId="22690"/>
    <cellStyle name="-Hist. Assumed 2 2 2 2 2 4 4" xfId="23360"/>
    <cellStyle name="-Hist. Assumed 2 2 2 2 2 4 5" xfId="23994"/>
    <cellStyle name="-Hist. Assumed 2 2 2 2 2 4 6" xfId="24574"/>
    <cellStyle name="-Hist. Assumed 2 2 2 2 2 4 7" xfId="27453"/>
    <cellStyle name="-Hist. Assumed 2 2 2 2 2 4 8" xfId="28089"/>
    <cellStyle name="-Hist. Assumed 2 2 2 2 2 4 9" xfId="28669"/>
    <cellStyle name="-Hist. Assumed 2 2 2 2 2 5" xfId="11255"/>
    <cellStyle name="-Hist. Assumed 2 2 2 2 2 6" xfId="10880"/>
    <cellStyle name="-Hist. Assumed 2 2 2 2 2 7" xfId="21220"/>
    <cellStyle name="-Hist. Assumed 2 2 2 2 2 8" xfId="20431"/>
    <cellStyle name="-Hist. Assumed 2 2 2 2 2 9" xfId="20138"/>
    <cellStyle name="-Hist. Assumed 2 2 2 2 3" xfId="3126"/>
    <cellStyle name="-Hist. Assumed 2 2 2 2 3 10" xfId="25830"/>
    <cellStyle name="-Hist. Assumed 2 2 2 2 3 11" xfId="29831"/>
    <cellStyle name="-Hist. Assumed 2 2 2 2 3 2" xfId="12246"/>
    <cellStyle name="-Hist. Assumed 2 2 2 2 3 3" xfId="18911"/>
    <cellStyle name="-Hist. Assumed 2 2 2 2 3 4" xfId="21701"/>
    <cellStyle name="-Hist. Assumed 2 2 2 2 3 5" xfId="20255"/>
    <cellStyle name="-Hist. Assumed 2 2 2 2 3 6" xfId="22361"/>
    <cellStyle name="-Hist. Assumed 2 2 2 2 3 7" xfId="19960"/>
    <cellStyle name="-Hist. Assumed 2 2 2 2 3 8" xfId="26699"/>
    <cellStyle name="-Hist. Assumed 2 2 2 2 3 9" xfId="25491"/>
    <cellStyle name="-Hist. Assumed 2 2 2 2 4" xfId="2975"/>
    <cellStyle name="-Hist. Assumed 2 2 2 2 4 10" xfId="27021"/>
    <cellStyle name="-Hist. Assumed 2 2 2 2 4 11" xfId="29709"/>
    <cellStyle name="-Hist. Assumed 2 2 2 2 4 2" xfId="12124"/>
    <cellStyle name="-Hist. Assumed 2 2 2 2 4 3" xfId="18789"/>
    <cellStyle name="-Hist. Assumed 2 2 2 2 4 4" xfId="21579"/>
    <cellStyle name="-Hist. Assumed 2 2 2 2 4 5" xfId="21984"/>
    <cellStyle name="-Hist. Assumed 2 2 2 2 4 6" xfId="20792"/>
    <cellStyle name="-Hist. Assumed 2 2 2 2 4 7" xfId="21154"/>
    <cellStyle name="-Hist. Assumed 2 2 2 2 4 8" xfId="26577"/>
    <cellStyle name="-Hist. Assumed 2 2 2 2 4 9" xfId="26907"/>
    <cellStyle name="-Hist. Assumed 2 2 2 2 5" xfId="11591"/>
    <cellStyle name="-Hist. Assumed 2 2 2 2 5 10" xfId="28962"/>
    <cellStyle name="-Hist. Assumed 2 2 2 2 5 11" xfId="30327"/>
    <cellStyle name="-Hist. Assumed 2 2 2 2 5 2" xfId="18358"/>
    <cellStyle name="-Hist. Assumed 2 2 2 2 5 3" xfId="19407"/>
    <cellStyle name="-Hist. Assumed 2 2 2 2 5 4" xfId="22984"/>
    <cellStyle name="-Hist. Assumed 2 2 2 2 5 5" xfId="23654"/>
    <cellStyle name="-Hist. Assumed 2 2 2 2 5 6" xfId="24287"/>
    <cellStyle name="-Hist. Assumed 2 2 2 2 5 7" xfId="24867"/>
    <cellStyle name="-Hist. Assumed 2 2 2 2 5 8" xfId="27747"/>
    <cellStyle name="-Hist. Assumed 2 2 2 2 5 9" xfId="28382"/>
    <cellStyle name="-Hist. Assumed 2 2 2 2 6" xfId="10925"/>
    <cellStyle name="-Hist. Assumed 2 2 2 2 7" xfId="11601"/>
    <cellStyle name="-Hist. Assumed 2 2 2 2 8" xfId="19990"/>
    <cellStyle name="-Hist. Assumed 2 2 2 2 9" xfId="21263"/>
    <cellStyle name="-Hist. Assumed 2 2 2 3" xfId="1298"/>
    <cellStyle name="-Hist. Assumed 2 2 2 3 10" xfId="22298"/>
    <cellStyle name="-Hist. Assumed 2 2 2 3 11" xfId="21772"/>
    <cellStyle name="-Hist. Assumed 2 2 2 3 12" xfId="26055"/>
    <cellStyle name="-Hist. Assumed 2 2 2 3 13" xfId="25365"/>
    <cellStyle name="-Hist. Assumed 2 2 2 3 14" xfId="27145"/>
    <cellStyle name="-Hist. Assumed 2 2 2 3 15" xfId="29321"/>
    <cellStyle name="-Hist. Assumed 2 2 2 3 2" xfId="9458"/>
    <cellStyle name="-Hist. Assumed 2 2 2 3 2 10" xfId="28587"/>
    <cellStyle name="-Hist. Assumed 2 2 2 3 2 11" xfId="29952"/>
    <cellStyle name="-Hist. Assumed 2 2 2 3 2 2" xfId="17983"/>
    <cellStyle name="-Hist. Assumed 2 2 2 3 2 3" xfId="19032"/>
    <cellStyle name="-Hist. Assumed 2 2 2 3 2 4" xfId="22608"/>
    <cellStyle name="-Hist. Assumed 2 2 2 3 2 5" xfId="23278"/>
    <cellStyle name="-Hist. Assumed 2 2 2 3 2 6" xfId="23912"/>
    <cellStyle name="-Hist. Assumed 2 2 2 3 2 7" xfId="24492"/>
    <cellStyle name="-Hist. Assumed 2 2 2 3 2 8" xfId="27371"/>
    <cellStyle name="-Hist. Assumed 2 2 2 3 2 9" xfId="28007"/>
    <cellStyle name="-Hist. Assumed 2 2 2 3 3" xfId="11568"/>
    <cellStyle name="-Hist. Assumed 2 2 2 3 3 10" xfId="28955"/>
    <cellStyle name="-Hist. Assumed 2 2 2 3 3 11" xfId="30320"/>
    <cellStyle name="-Hist. Assumed 2 2 2 3 3 2" xfId="18351"/>
    <cellStyle name="-Hist. Assumed 2 2 2 3 3 3" xfId="19400"/>
    <cellStyle name="-Hist. Assumed 2 2 2 3 3 4" xfId="22977"/>
    <cellStyle name="-Hist. Assumed 2 2 2 3 3 5" xfId="23647"/>
    <cellStyle name="-Hist. Assumed 2 2 2 3 3 6" xfId="24280"/>
    <cellStyle name="-Hist. Assumed 2 2 2 3 3 7" xfId="24860"/>
    <cellStyle name="-Hist. Assumed 2 2 2 3 3 8" xfId="27740"/>
    <cellStyle name="-Hist. Assumed 2 2 2 3 3 9" xfId="28375"/>
    <cellStyle name="-Hist. Assumed 2 2 2 3 4" xfId="11782"/>
    <cellStyle name="-Hist. Assumed 2 2 2 3 4 10" xfId="29087"/>
    <cellStyle name="-Hist. Assumed 2 2 2 3 4 11" xfId="30452"/>
    <cellStyle name="-Hist. Assumed 2 2 2 3 4 2" xfId="18483"/>
    <cellStyle name="-Hist. Assumed 2 2 2 3 4 3" xfId="19532"/>
    <cellStyle name="-Hist. Assumed 2 2 2 3 4 4" xfId="23109"/>
    <cellStyle name="-Hist. Assumed 2 2 2 3 4 5" xfId="23779"/>
    <cellStyle name="-Hist. Assumed 2 2 2 3 4 6" xfId="24412"/>
    <cellStyle name="-Hist. Assumed 2 2 2 3 4 7" xfId="24992"/>
    <cellStyle name="-Hist. Assumed 2 2 2 3 4 8" xfId="27872"/>
    <cellStyle name="-Hist. Assumed 2 2 2 3 4 9" xfId="28507"/>
    <cellStyle name="-Hist. Assumed 2 2 2 3 5" xfId="11909"/>
    <cellStyle name="-Hist. Assumed 2 2 2 3 5 10" xfId="29496"/>
    <cellStyle name="-Hist. Assumed 2 2 2 3 5 2" xfId="18576"/>
    <cellStyle name="-Hist. Assumed 2 2 2 3 5 3" xfId="21366"/>
    <cellStyle name="-Hist. Assumed 2 2 2 3 5 4" xfId="22059"/>
    <cellStyle name="-Hist. Assumed 2 2 2 3 5 5" xfId="19973"/>
    <cellStyle name="-Hist. Assumed 2 2 2 3 5 6" xfId="22505"/>
    <cellStyle name="-Hist. Assumed 2 2 2 3 5 7" xfId="26364"/>
    <cellStyle name="-Hist. Assumed 2 2 2 3 5 8" xfId="26982"/>
    <cellStyle name="-Hist. Assumed 2 2 2 3 5 9" xfId="26177"/>
    <cellStyle name="-Hist. Assumed 2 2 2 3 6" xfId="3152"/>
    <cellStyle name="-Hist. Assumed 2 2 2 3 7" xfId="11677"/>
    <cellStyle name="-Hist. Assumed 2 2 2 3 8" xfId="21000"/>
    <cellStyle name="-Hist. Assumed 2 2 2 3 9" xfId="20018"/>
    <cellStyle name="-Hist. Assumed 2 2 2 4" xfId="2909"/>
    <cellStyle name="-Hist. Assumed 2 2 2 4 10" xfId="26812"/>
    <cellStyle name="-Hist. Assumed 2 2 2 4 11" xfId="29658"/>
    <cellStyle name="-Hist. Assumed 2 2 2 4 2" xfId="12073"/>
    <cellStyle name="-Hist. Assumed 2 2 2 4 3" xfId="18738"/>
    <cellStyle name="-Hist. Assumed 2 2 2 4 4" xfId="21528"/>
    <cellStyle name="-Hist. Assumed 2 2 2 4 5" xfId="22002"/>
    <cellStyle name="-Hist. Assumed 2 2 2 4 6" xfId="20180"/>
    <cellStyle name="-Hist. Assumed 2 2 2 4 7" xfId="20222"/>
    <cellStyle name="-Hist. Assumed 2 2 2 4 8" xfId="26526"/>
    <cellStyle name="-Hist. Assumed 2 2 2 4 9" xfId="26925"/>
    <cellStyle name="-Hist. Assumed 2 2 2 5" xfId="3030"/>
    <cellStyle name="-Hist. Assumed 2 2 2 5 10" xfId="26088"/>
    <cellStyle name="-Hist. Assumed 2 2 2 5 11" xfId="29758"/>
    <cellStyle name="-Hist. Assumed 2 2 2 5 2" xfId="12173"/>
    <cellStyle name="-Hist. Assumed 2 2 2 5 3" xfId="18838"/>
    <cellStyle name="-Hist. Assumed 2 2 2 5 4" xfId="21628"/>
    <cellStyle name="-Hist. Assumed 2 2 2 5 5" xfId="20282"/>
    <cellStyle name="-Hist. Assumed 2 2 2 5 6" xfId="22353"/>
    <cellStyle name="-Hist. Assumed 2 2 2 5 7" xfId="19618"/>
    <cellStyle name="-Hist. Assumed 2 2 2 5 8" xfId="26626"/>
    <cellStyle name="-Hist. Assumed 2 2 2 5 9" xfId="25518"/>
    <cellStyle name="-Hist. Assumed 2 2 2 6" xfId="11354"/>
    <cellStyle name="-Hist. Assumed 2 2 2 6 10" xfId="28818"/>
    <cellStyle name="-Hist. Assumed 2 2 2 6 11" xfId="30183"/>
    <cellStyle name="-Hist. Assumed 2 2 2 6 2" xfId="18214"/>
    <cellStyle name="-Hist. Assumed 2 2 2 6 3" xfId="19263"/>
    <cellStyle name="-Hist. Assumed 2 2 2 6 4" xfId="22840"/>
    <cellStyle name="-Hist. Assumed 2 2 2 6 5" xfId="23510"/>
    <cellStyle name="-Hist. Assumed 2 2 2 6 6" xfId="24143"/>
    <cellStyle name="-Hist. Assumed 2 2 2 6 7" xfId="24723"/>
    <cellStyle name="-Hist. Assumed 2 2 2 6 8" xfId="27603"/>
    <cellStyle name="-Hist. Assumed 2 2 2 6 9" xfId="28238"/>
    <cellStyle name="-Hist. Assumed 2 2 2 7" xfId="11066"/>
    <cellStyle name="-Hist. Assumed 2 2 2 8" xfId="11400"/>
    <cellStyle name="-Hist. Assumed 2 2 2 9" xfId="19761"/>
    <cellStyle name="-Hist. Assumed 2 2 3" xfId="1817"/>
    <cellStyle name="-Hist. Assumed 2 2 3 10" xfId="22236"/>
    <cellStyle name="-Hist. Assumed 2 2 3 11" xfId="22278"/>
    <cellStyle name="-Hist. Assumed 2 2 3 12" xfId="25254"/>
    <cellStyle name="-Hist. Assumed 2 2 3 13" xfId="25876"/>
    <cellStyle name="-Hist. Assumed 2 2 3 14" xfId="25225"/>
    <cellStyle name="-Hist. Assumed 2 2 3 15" xfId="29199"/>
    <cellStyle name="-Hist. Assumed 2 2 3 2" xfId="9968"/>
    <cellStyle name="-Hist. Assumed 2 2 3 2 10" xfId="20600"/>
    <cellStyle name="-Hist. Assumed 2 2 3 2 11" xfId="26141"/>
    <cellStyle name="-Hist. Assumed 2 2 3 2 12" xfId="26249"/>
    <cellStyle name="-Hist. Assumed 2 2 3 2 13" xfId="25369"/>
    <cellStyle name="-Hist. Assumed 2 2 3 2 14" xfId="29363"/>
    <cellStyle name="-Hist. Assumed 2 2 3 2 2" xfId="11663"/>
    <cellStyle name="-Hist. Assumed 2 2 3 2 2 10" xfId="29015"/>
    <cellStyle name="-Hist. Assumed 2 2 3 2 2 11" xfId="30380"/>
    <cellStyle name="-Hist. Assumed 2 2 3 2 2 2" xfId="18411"/>
    <cellStyle name="-Hist. Assumed 2 2 3 2 2 3" xfId="19460"/>
    <cellStyle name="-Hist. Assumed 2 2 3 2 2 4" xfId="23037"/>
    <cellStyle name="-Hist. Assumed 2 2 3 2 2 5" xfId="23707"/>
    <cellStyle name="-Hist. Assumed 2 2 3 2 2 6" xfId="24340"/>
    <cellStyle name="-Hist. Assumed 2 2 3 2 2 7" xfId="24920"/>
    <cellStyle name="-Hist. Assumed 2 2 3 2 2 8" xfId="27800"/>
    <cellStyle name="-Hist. Assumed 2 2 3 2 2 9" xfId="28435"/>
    <cellStyle name="-Hist. Assumed 2 2 3 2 3" xfId="3160"/>
    <cellStyle name="-Hist. Assumed 2 2 3 2 3 10" xfId="26839"/>
    <cellStyle name="-Hist. Assumed 2 2 3 2 3 11" xfId="29859"/>
    <cellStyle name="-Hist. Assumed 2 2 3 2 3 2" xfId="12274"/>
    <cellStyle name="-Hist. Assumed 2 2 3 2 3 3" xfId="18939"/>
    <cellStyle name="-Hist. Assumed 2 2 3 2 3 4" xfId="21729"/>
    <cellStyle name="-Hist. Assumed 2 2 3 2 3 5" xfId="20245"/>
    <cellStyle name="-Hist. Assumed 2 2 3 2 3 6" xfId="21887"/>
    <cellStyle name="-Hist. Assumed 2 2 3 2 3 7" xfId="20691"/>
    <cellStyle name="-Hist. Assumed 2 2 3 2 3 8" xfId="26727"/>
    <cellStyle name="-Hist. Assumed 2 2 3 2 3 9" xfId="25481"/>
    <cellStyle name="-Hist. Assumed 2 2 3 2 4" xfId="18025"/>
    <cellStyle name="-Hist. Assumed 2 2 3 2 4 10" xfId="29994"/>
    <cellStyle name="-Hist. Assumed 2 2 3 2 4 2" xfId="19074"/>
    <cellStyle name="-Hist. Assumed 2 2 3 2 4 3" xfId="22650"/>
    <cellStyle name="-Hist. Assumed 2 2 3 2 4 4" xfId="23320"/>
    <cellStyle name="-Hist. Assumed 2 2 3 2 4 5" xfId="23954"/>
    <cellStyle name="-Hist. Assumed 2 2 3 2 4 6" xfId="24534"/>
    <cellStyle name="-Hist. Assumed 2 2 3 2 4 7" xfId="27413"/>
    <cellStyle name="-Hist. Assumed 2 2 3 2 4 8" xfId="28049"/>
    <cellStyle name="-Hist. Assumed 2 2 3 2 4 9" xfId="28629"/>
    <cellStyle name="-Hist. Assumed 2 2 3 2 5" xfId="11379"/>
    <cellStyle name="-Hist. Assumed 2 2 3 2 6" xfId="11395"/>
    <cellStyle name="-Hist. Assumed 2 2 3 2 7" xfId="21112"/>
    <cellStyle name="-Hist. Assumed 2 2 3 2 8" xfId="21244"/>
    <cellStyle name="-Hist. Assumed 2 2 3 2 9" xfId="22443"/>
    <cellStyle name="-Hist. Assumed 2 2 3 3" xfId="3019"/>
    <cellStyle name="-Hist. Assumed 2 2 3 3 10" xfId="25820"/>
    <cellStyle name="-Hist. Assumed 2 2 3 3 11" xfId="29749"/>
    <cellStyle name="-Hist. Assumed 2 2 3 3 2" xfId="12164"/>
    <cellStyle name="-Hist. Assumed 2 2 3 3 3" xfId="18829"/>
    <cellStyle name="-Hist. Assumed 2 2 3 3 4" xfId="21619"/>
    <cellStyle name="-Hist. Assumed 2 2 3 3 5" xfId="20286"/>
    <cellStyle name="-Hist. Assumed 2 2 3 3 6" xfId="20864"/>
    <cellStyle name="-Hist. Assumed 2 2 3 3 7" xfId="22253"/>
    <cellStyle name="-Hist. Assumed 2 2 3 3 8" xfId="26617"/>
    <cellStyle name="-Hist. Assumed 2 2 3 3 9" xfId="25522"/>
    <cellStyle name="-Hist. Assumed 2 2 3 4" xfId="3133"/>
    <cellStyle name="-Hist. Assumed 2 2 3 4 10" xfId="25469"/>
    <cellStyle name="-Hist. Assumed 2 2 3 4 11" xfId="29838"/>
    <cellStyle name="-Hist. Assumed 2 2 3 4 2" xfId="12253"/>
    <cellStyle name="-Hist. Assumed 2 2 3 4 3" xfId="18918"/>
    <cellStyle name="-Hist. Assumed 2 2 3 4 4" xfId="21708"/>
    <cellStyle name="-Hist. Assumed 2 2 3 4 5" xfId="21935"/>
    <cellStyle name="-Hist. Assumed 2 2 3 4 6" xfId="21040"/>
    <cellStyle name="-Hist. Assumed 2 2 3 4 7" xfId="20212"/>
    <cellStyle name="-Hist. Assumed 2 2 3 4 8" xfId="26706"/>
    <cellStyle name="-Hist. Assumed 2 2 3 4 9" xfId="26858"/>
    <cellStyle name="-Hist. Assumed 2 2 3 5" xfId="11309"/>
    <cellStyle name="-Hist. Assumed 2 2 3 5 10" xfId="28795"/>
    <cellStyle name="-Hist. Assumed 2 2 3 5 11" xfId="30160"/>
    <cellStyle name="-Hist. Assumed 2 2 3 5 2" xfId="18191"/>
    <cellStyle name="-Hist. Assumed 2 2 3 5 3" xfId="19240"/>
    <cellStyle name="-Hist. Assumed 2 2 3 5 4" xfId="22817"/>
    <cellStyle name="-Hist. Assumed 2 2 3 5 5" xfId="23487"/>
    <cellStyle name="-Hist. Assumed 2 2 3 5 6" xfId="24120"/>
    <cellStyle name="-Hist. Assumed 2 2 3 5 7" xfId="24700"/>
    <cellStyle name="-Hist. Assumed 2 2 3 5 8" xfId="27580"/>
    <cellStyle name="-Hist. Assumed 2 2 3 5 9" xfId="28215"/>
    <cellStyle name="-Hist. Assumed 2 2 3 6" xfId="11088"/>
    <cellStyle name="-Hist. Assumed 2 2 3 7" xfId="2728"/>
    <cellStyle name="-Hist. Assumed 2 2 3 8" xfId="19878"/>
    <cellStyle name="-Hist. Assumed 2 2 3 9" xfId="20765"/>
    <cellStyle name="-Hist. Assumed 2 2 4" xfId="1174"/>
    <cellStyle name="-Hist. Assumed 2 2 4 10" xfId="22290"/>
    <cellStyle name="-Hist. Assumed 2 2 4 11" xfId="21773"/>
    <cellStyle name="-Hist. Assumed 2 2 4 12" xfId="25972"/>
    <cellStyle name="-Hist. Assumed 2 2 4 13" xfId="27091"/>
    <cellStyle name="-Hist. Assumed 2 2 4 14" xfId="27139"/>
    <cellStyle name="-Hist. Assumed 2 2 4 15" xfId="29281"/>
    <cellStyle name="-Hist. Assumed 2 2 4 2" xfId="8950"/>
    <cellStyle name="-Hist. Assumed 2 2 4 2 10" xfId="28547"/>
    <cellStyle name="-Hist. Assumed 2 2 4 2 11" xfId="29912"/>
    <cellStyle name="-Hist. Assumed 2 2 4 2 2" xfId="17943"/>
    <cellStyle name="-Hist. Assumed 2 2 4 2 3" xfId="18992"/>
    <cellStyle name="-Hist. Assumed 2 2 4 2 4" xfId="22568"/>
    <cellStyle name="-Hist. Assumed 2 2 4 2 5" xfId="23238"/>
    <cellStyle name="-Hist. Assumed 2 2 4 2 6" xfId="23872"/>
    <cellStyle name="-Hist. Assumed 2 2 4 2 7" xfId="24452"/>
    <cellStyle name="-Hist. Assumed 2 2 4 2 8" xfId="27331"/>
    <cellStyle name="-Hist. Assumed 2 2 4 2 9" xfId="27967"/>
    <cellStyle name="-Hist. Assumed 2 2 4 3" xfId="11480"/>
    <cellStyle name="-Hist. Assumed 2 2 4 3 10" xfId="28900"/>
    <cellStyle name="-Hist. Assumed 2 2 4 3 11" xfId="30265"/>
    <cellStyle name="-Hist. Assumed 2 2 4 3 2" xfId="18296"/>
    <cellStyle name="-Hist. Assumed 2 2 4 3 3" xfId="19345"/>
    <cellStyle name="-Hist. Assumed 2 2 4 3 4" xfId="22922"/>
    <cellStyle name="-Hist. Assumed 2 2 4 3 5" xfId="23592"/>
    <cellStyle name="-Hist. Assumed 2 2 4 3 6" xfId="24225"/>
    <cellStyle name="-Hist. Assumed 2 2 4 3 7" xfId="24805"/>
    <cellStyle name="-Hist. Assumed 2 2 4 3 8" xfId="27685"/>
    <cellStyle name="-Hist. Assumed 2 2 4 3 9" xfId="28320"/>
    <cellStyle name="-Hist. Assumed 2 2 4 4" xfId="11608"/>
    <cellStyle name="-Hist. Assumed 2 2 4 4 10" xfId="28971"/>
    <cellStyle name="-Hist. Assumed 2 2 4 4 11" xfId="30336"/>
    <cellStyle name="-Hist. Assumed 2 2 4 4 2" xfId="18367"/>
    <cellStyle name="-Hist. Assumed 2 2 4 4 3" xfId="19416"/>
    <cellStyle name="-Hist. Assumed 2 2 4 4 4" xfId="22993"/>
    <cellStyle name="-Hist. Assumed 2 2 4 4 5" xfId="23663"/>
    <cellStyle name="-Hist. Assumed 2 2 4 4 6" xfId="24296"/>
    <cellStyle name="-Hist. Assumed 2 2 4 4 7" xfId="24876"/>
    <cellStyle name="-Hist. Assumed 2 2 4 4 8" xfId="27756"/>
    <cellStyle name="-Hist. Assumed 2 2 4 4 9" xfId="28391"/>
    <cellStyle name="-Hist. Assumed 2 2 4 5" xfId="11872"/>
    <cellStyle name="-Hist. Assumed 2 2 4 5 10" xfId="29459"/>
    <cellStyle name="-Hist. Assumed 2 2 4 5 2" xfId="18539"/>
    <cellStyle name="-Hist. Assumed 2 2 4 5 3" xfId="21329"/>
    <cellStyle name="-Hist. Assumed 2 2 4 5 4" xfId="20392"/>
    <cellStyle name="-Hist. Assumed 2 2 4 5 5" xfId="22326"/>
    <cellStyle name="-Hist. Assumed 2 2 4 5 6" xfId="19797"/>
    <cellStyle name="-Hist. Assumed 2 2 4 5 7" xfId="26327"/>
    <cellStyle name="-Hist. Assumed 2 2 4 5 8" xfId="25628"/>
    <cellStyle name="-Hist. Assumed 2 2 4 5 9" xfId="25795"/>
    <cellStyle name="-Hist. Assumed 2 2 4 6" xfId="11203"/>
    <cellStyle name="-Hist. Assumed 2 2 4 7" xfId="11141"/>
    <cellStyle name="-Hist. Assumed 2 2 4 8" xfId="20893"/>
    <cellStyle name="-Hist. Assumed 2 2 4 9" xfId="22195"/>
    <cellStyle name="-Hist. Assumed 2 2 5" xfId="2781"/>
    <cellStyle name="-Hist. Assumed 2 2 5 10" xfId="25813"/>
    <cellStyle name="-Hist. Assumed 2 2 5 11" xfId="29570"/>
    <cellStyle name="-Hist. Assumed 2 2 5 2" xfId="11985"/>
    <cellStyle name="-Hist. Assumed 2 2 5 3" xfId="18650"/>
    <cellStyle name="-Hist. Assumed 2 2 5 4" xfId="21440"/>
    <cellStyle name="-Hist. Assumed 2 2 5 5" xfId="20010"/>
    <cellStyle name="-Hist. Assumed 2 2 5 6" xfId="20665"/>
    <cellStyle name="-Hist. Assumed 2 2 5 7" xfId="19680"/>
    <cellStyle name="-Hist. Assumed 2 2 5 8" xfId="26438"/>
    <cellStyle name="-Hist. Assumed 2 2 5 9" xfId="25359"/>
    <cellStyle name="-Hist. Assumed 2 2 6" xfId="11409"/>
    <cellStyle name="-Hist. Assumed 2 2 6 10" xfId="28844"/>
    <cellStyle name="-Hist. Assumed 2 2 6 11" xfId="30209"/>
    <cellStyle name="-Hist. Assumed 2 2 6 2" xfId="18240"/>
    <cellStyle name="-Hist. Assumed 2 2 6 3" xfId="19289"/>
    <cellStyle name="-Hist. Assumed 2 2 6 4" xfId="22866"/>
    <cellStyle name="-Hist. Assumed 2 2 6 5" xfId="23536"/>
    <cellStyle name="-Hist. Assumed 2 2 6 6" xfId="24169"/>
    <cellStyle name="-Hist. Assumed 2 2 6 7" xfId="24749"/>
    <cellStyle name="-Hist. Assumed 2 2 6 8" xfId="27629"/>
    <cellStyle name="-Hist. Assumed 2 2 6 9" xfId="28264"/>
    <cellStyle name="-Hist. Assumed 2 2 7" xfId="11783"/>
    <cellStyle name="-Hist. Assumed 2 2 8" xfId="11180"/>
    <cellStyle name="-Hist. Assumed 2 2 9" xfId="19580"/>
    <cellStyle name="-Hist. Assumed 2 3" xfId="1061"/>
    <cellStyle name="-Hist. Assumed 2 3 10" xfId="20809"/>
    <cellStyle name="-Hist. Assumed 2 3 11" xfId="20549"/>
    <cellStyle name="-Hist. Assumed 2 3 12" xfId="21149"/>
    <cellStyle name="-Hist. Assumed 2 3 13" xfId="25136"/>
    <cellStyle name="-Hist. Assumed 2 3 14" xfId="25904"/>
    <cellStyle name="-Hist. Assumed 2 3 15" xfId="27115"/>
    <cellStyle name="-Hist. Assumed 2 3 16" xfId="29137"/>
    <cellStyle name="-Hist. Assumed 2 3 2" xfId="2249"/>
    <cellStyle name="-Hist. Assumed 2 3 2 10" xfId="21035"/>
    <cellStyle name="-Hist. Assumed 2 3 2 11" xfId="20091"/>
    <cellStyle name="-Hist. Assumed 2 3 2 12" xfId="25317"/>
    <cellStyle name="-Hist. Assumed 2 3 2 13" xfId="25856"/>
    <cellStyle name="-Hist. Assumed 2 3 2 14" xfId="27128"/>
    <cellStyle name="-Hist. Assumed 2 3 2 15" xfId="29219"/>
    <cellStyle name="-Hist. Assumed 2 3 2 2" xfId="10400"/>
    <cellStyle name="-Hist. Assumed 2 3 2 2 10" xfId="22100"/>
    <cellStyle name="-Hist. Assumed 2 3 2 2 11" xfId="26203"/>
    <cellStyle name="-Hist. Assumed 2 3 2 2 12" xfId="27034"/>
    <cellStyle name="-Hist. Assumed 2 3 2 2 13" xfId="25192"/>
    <cellStyle name="-Hist. Assumed 2 3 2 2 14" xfId="29383"/>
    <cellStyle name="-Hist. Assumed 2 3 2 2 2" xfId="11723"/>
    <cellStyle name="-Hist. Assumed 2 3 2 2 2 10" xfId="29048"/>
    <cellStyle name="-Hist. Assumed 2 3 2 2 2 11" xfId="30413"/>
    <cellStyle name="-Hist. Assumed 2 3 2 2 2 2" xfId="18444"/>
    <cellStyle name="-Hist. Assumed 2 3 2 2 2 3" xfId="19493"/>
    <cellStyle name="-Hist. Assumed 2 3 2 2 2 4" xfId="23070"/>
    <cellStyle name="-Hist. Assumed 2 3 2 2 2 5" xfId="23740"/>
    <cellStyle name="-Hist. Assumed 2 3 2 2 2 6" xfId="24373"/>
    <cellStyle name="-Hist. Assumed 2 3 2 2 2 7" xfId="24953"/>
    <cellStyle name="-Hist. Assumed 2 3 2 2 2 8" xfId="27833"/>
    <cellStyle name="-Hist. Assumed 2 3 2 2 2 9" xfId="28468"/>
    <cellStyle name="-Hist. Assumed 2 3 2 2 3" xfId="3061"/>
    <cellStyle name="-Hist. Assumed 2 3 2 2 3 10" xfId="25824"/>
    <cellStyle name="-Hist. Assumed 2 3 2 2 3 11" xfId="29780"/>
    <cellStyle name="-Hist. Assumed 2 3 2 2 3 2" xfId="12195"/>
    <cellStyle name="-Hist. Assumed 2 3 2 2 3 3" xfId="18860"/>
    <cellStyle name="-Hist. Assumed 2 3 2 2 3 4" xfId="21650"/>
    <cellStyle name="-Hist. Assumed 2 3 2 2 3 5" xfId="21957"/>
    <cellStyle name="-Hist. Assumed 2 3 2 2 3 6" xfId="21877"/>
    <cellStyle name="-Hist. Assumed 2 3 2 2 3 7" xfId="19715"/>
    <cellStyle name="-Hist. Assumed 2 3 2 2 3 8" xfId="26648"/>
    <cellStyle name="-Hist. Assumed 2 3 2 2 3 9" xfId="26880"/>
    <cellStyle name="-Hist. Assumed 2 3 2 2 4" xfId="18045"/>
    <cellStyle name="-Hist. Assumed 2 3 2 2 4 10" xfId="30014"/>
    <cellStyle name="-Hist. Assumed 2 3 2 2 4 2" xfId="19094"/>
    <cellStyle name="-Hist. Assumed 2 3 2 2 4 3" xfId="22670"/>
    <cellStyle name="-Hist. Assumed 2 3 2 2 4 4" xfId="23340"/>
    <cellStyle name="-Hist. Assumed 2 3 2 2 4 5" xfId="23974"/>
    <cellStyle name="-Hist. Assumed 2 3 2 2 4 6" xfId="24554"/>
    <cellStyle name="-Hist. Assumed 2 3 2 2 4 7" xfId="27433"/>
    <cellStyle name="-Hist. Assumed 2 3 2 2 4 8" xfId="28069"/>
    <cellStyle name="-Hist. Assumed 2 3 2 2 4 9" xfId="28649"/>
    <cellStyle name="-Hist. Assumed 2 3 2 2 5" xfId="2832"/>
    <cellStyle name="-Hist. Assumed 2 3 2 2 6" xfId="11119"/>
    <cellStyle name="-Hist. Assumed 2 3 2 2 7" xfId="21193"/>
    <cellStyle name="-Hist. Assumed 2 3 2 2 8" xfId="22120"/>
    <cellStyle name="-Hist. Assumed 2 3 2 2 9" xfId="21214"/>
    <cellStyle name="-Hist. Assumed 2 3 2 3" xfId="3098"/>
    <cellStyle name="-Hist. Assumed 2 3 2 3 10" xfId="25372"/>
    <cellStyle name="-Hist. Assumed 2 3 2 3 11" xfId="29806"/>
    <cellStyle name="-Hist. Assumed 2 3 2 3 2" xfId="12221"/>
    <cellStyle name="-Hist. Assumed 2 3 2 3 3" xfId="18886"/>
    <cellStyle name="-Hist. Assumed 2 3 2 3 4" xfId="21676"/>
    <cellStyle name="-Hist. Assumed 2 3 2 3 5" xfId="21947"/>
    <cellStyle name="-Hist. Assumed 2 3 2 3 6" xfId="20728"/>
    <cellStyle name="-Hist. Assumed 2 3 2 3 7" xfId="22250"/>
    <cellStyle name="-Hist. Assumed 2 3 2 3 8" xfId="26674"/>
    <cellStyle name="-Hist. Assumed 2 3 2 3 9" xfId="26870"/>
    <cellStyle name="-Hist. Assumed 2 3 2 4" xfId="2738"/>
    <cellStyle name="-Hist. Assumed 2 3 2 4 10" xfId="25805"/>
    <cellStyle name="-Hist. Assumed 2 3 2 4 11" xfId="29530"/>
    <cellStyle name="-Hist. Assumed 2 3 2 4 2" xfId="11945"/>
    <cellStyle name="-Hist. Assumed 2 3 2 4 3" xfId="18610"/>
    <cellStyle name="-Hist. Assumed 2 3 2 4 4" xfId="21400"/>
    <cellStyle name="-Hist. Assumed 2 3 2 4 5" xfId="20366"/>
    <cellStyle name="-Hist. Assumed 2 3 2 4 6" xfId="20658"/>
    <cellStyle name="-Hist. Assumed 2 3 2 4 7" xfId="20591"/>
    <cellStyle name="-Hist. Assumed 2 3 2 4 8" xfId="26398"/>
    <cellStyle name="-Hist. Assumed 2 3 2 4 9" xfId="25602"/>
    <cellStyle name="-Hist. Assumed 2 3 2 5" xfId="11286"/>
    <cellStyle name="-Hist. Assumed 2 3 2 5 10" xfId="28784"/>
    <cellStyle name="-Hist. Assumed 2 3 2 5 11" xfId="30149"/>
    <cellStyle name="-Hist. Assumed 2 3 2 5 2" xfId="18180"/>
    <cellStyle name="-Hist. Assumed 2 3 2 5 3" xfId="19229"/>
    <cellStyle name="-Hist. Assumed 2 3 2 5 4" xfId="22806"/>
    <cellStyle name="-Hist. Assumed 2 3 2 5 5" xfId="23476"/>
    <cellStyle name="-Hist. Assumed 2 3 2 5 6" xfId="24109"/>
    <cellStyle name="-Hist. Assumed 2 3 2 5 7" xfId="24689"/>
    <cellStyle name="-Hist. Assumed 2 3 2 5 8" xfId="27569"/>
    <cellStyle name="-Hist. Assumed 2 3 2 5 9" xfId="28204"/>
    <cellStyle name="-Hist. Assumed 2 3 2 6" xfId="11102"/>
    <cellStyle name="-Hist. Assumed 2 3 2 7" xfId="11503"/>
    <cellStyle name="-Hist. Assumed 2 3 2 8" xfId="19964"/>
    <cellStyle name="-Hist. Assumed 2 3 2 9" xfId="20742"/>
    <cellStyle name="-Hist. Assumed 2 3 3" xfId="1222"/>
    <cellStyle name="-Hist. Assumed 2 3 3 10" xfId="22294"/>
    <cellStyle name="-Hist. Assumed 2 3 3 11" xfId="19813"/>
    <cellStyle name="-Hist. Assumed 2 3 3 12" xfId="26030"/>
    <cellStyle name="-Hist. Assumed 2 3 3 13" xfId="25711"/>
    <cellStyle name="-Hist. Assumed 2 3 3 14" xfId="26260"/>
    <cellStyle name="-Hist. Assumed 2 3 3 15" xfId="29301"/>
    <cellStyle name="-Hist. Assumed 2 3 3 2" xfId="9382"/>
    <cellStyle name="-Hist. Assumed 2 3 3 2 10" xfId="28567"/>
    <cellStyle name="-Hist. Assumed 2 3 3 2 11" xfId="29932"/>
    <cellStyle name="-Hist. Assumed 2 3 3 2 2" xfId="17963"/>
    <cellStyle name="-Hist. Assumed 2 3 3 2 3" xfId="19012"/>
    <cellStyle name="-Hist. Assumed 2 3 3 2 4" xfId="22588"/>
    <cellStyle name="-Hist. Assumed 2 3 3 2 5" xfId="23258"/>
    <cellStyle name="-Hist. Assumed 2 3 3 2 6" xfId="23892"/>
    <cellStyle name="-Hist. Assumed 2 3 3 2 7" xfId="24472"/>
    <cellStyle name="-Hist. Assumed 2 3 3 2 8" xfId="27351"/>
    <cellStyle name="-Hist. Assumed 2 3 3 2 9" xfId="27987"/>
    <cellStyle name="-Hist. Assumed 2 3 3 3" xfId="11542"/>
    <cellStyle name="-Hist. Assumed 2 3 3 3 10" xfId="28934"/>
    <cellStyle name="-Hist. Assumed 2 3 3 3 11" xfId="30299"/>
    <cellStyle name="-Hist. Assumed 2 3 3 3 2" xfId="18330"/>
    <cellStyle name="-Hist. Assumed 2 3 3 3 3" xfId="19379"/>
    <cellStyle name="-Hist. Assumed 2 3 3 3 4" xfId="22956"/>
    <cellStyle name="-Hist. Assumed 2 3 3 3 5" xfId="23626"/>
    <cellStyle name="-Hist. Assumed 2 3 3 3 6" xfId="24259"/>
    <cellStyle name="-Hist. Assumed 2 3 3 3 7" xfId="24839"/>
    <cellStyle name="-Hist. Assumed 2 3 3 3 8" xfId="27719"/>
    <cellStyle name="-Hist. Assumed 2 3 3 3 9" xfId="28354"/>
    <cellStyle name="-Hist. Assumed 2 3 3 4" xfId="10993"/>
    <cellStyle name="-Hist. Assumed 2 3 3 4 10" xfId="28744"/>
    <cellStyle name="-Hist. Assumed 2 3 3 4 11" xfId="30109"/>
    <cellStyle name="-Hist. Assumed 2 3 3 4 2" xfId="18140"/>
    <cellStyle name="-Hist. Assumed 2 3 3 4 3" xfId="19189"/>
    <cellStyle name="-Hist. Assumed 2 3 3 4 4" xfId="22766"/>
    <cellStyle name="-Hist. Assumed 2 3 3 4 5" xfId="23436"/>
    <cellStyle name="-Hist. Assumed 2 3 3 4 6" xfId="24069"/>
    <cellStyle name="-Hist. Assumed 2 3 3 4 7" xfId="24649"/>
    <cellStyle name="-Hist. Assumed 2 3 3 4 8" xfId="27529"/>
    <cellStyle name="-Hist. Assumed 2 3 3 4 9" xfId="28164"/>
    <cellStyle name="-Hist. Assumed 2 3 3 5" xfId="11889"/>
    <cellStyle name="-Hist. Assumed 2 3 3 5 10" xfId="29476"/>
    <cellStyle name="-Hist. Assumed 2 3 3 5 2" xfId="18556"/>
    <cellStyle name="-Hist. Assumed 2 3 3 5 3" xfId="21346"/>
    <cellStyle name="-Hist. Assumed 2 3 3 5 4" xfId="19784"/>
    <cellStyle name="-Hist. Assumed 2 3 3 5 5" xfId="22105"/>
    <cellStyle name="-Hist. Assumed 2 3 3 5 6" xfId="22502"/>
    <cellStyle name="-Hist. Assumed 2 3 3 5 7" xfId="26344"/>
    <cellStyle name="-Hist. Assumed 2 3 3 5 8" xfId="25180"/>
    <cellStyle name="-Hist. Assumed 2 3 3 5 9" xfId="25868"/>
    <cellStyle name="-Hist. Assumed 2 3 3 6" xfId="11684"/>
    <cellStyle name="-Hist. Assumed 2 3 3 7" xfId="11099"/>
    <cellStyle name="-Hist. Assumed 2 3 3 8" xfId="20975"/>
    <cellStyle name="-Hist. Assumed 2 3 3 9" xfId="20500"/>
    <cellStyle name="-Hist. Assumed 2 3 4" xfId="2884"/>
    <cellStyle name="-Hist. Assumed 2 3 4 10" xfId="25250"/>
    <cellStyle name="-Hist. Assumed 2 3 4 11" xfId="29634"/>
    <cellStyle name="-Hist. Assumed 2 3 4 2" xfId="12049"/>
    <cellStyle name="-Hist. Assumed 2 3 4 3" xfId="18714"/>
    <cellStyle name="-Hist. Assumed 2 3 4 4" xfId="21504"/>
    <cellStyle name="-Hist. Assumed 2 3 4 5" xfId="20328"/>
    <cellStyle name="-Hist. Assumed 2 3 4 6" xfId="21856"/>
    <cellStyle name="-Hist. Assumed 2 3 4 7" xfId="22383"/>
    <cellStyle name="-Hist. Assumed 2 3 4 8" xfId="26502"/>
    <cellStyle name="-Hist. Assumed 2 3 4 9" xfId="25564"/>
    <cellStyle name="-Hist. Assumed 2 3 5" xfId="3156"/>
    <cellStyle name="-Hist. Assumed 2 3 5 10" xfId="25470"/>
    <cellStyle name="-Hist. Assumed 2 3 5 11" xfId="29855"/>
    <cellStyle name="-Hist. Assumed 2 3 5 2" xfId="12270"/>
    <cellStyle name="-Hist. Assumed 2 3 5 3" xfId="18935"/>
    <cellStyle name="-Hist. Assumed 2 3 5 4" xfId="21725"/>
    <cellStyle name="-Hist. Assumed 2 3 5 5" xfId="20247"/>
    <cellStyle name="-Hist. Assumed 2 3 5 6" xfId="20686"/>
    <cellStyle name="-Hist. Assumed 2 3 5 7" xfId="20906"/>
    <cellStyle name="-Hist. Assumed 2 3 5 8" xfId="26723"/>
    <cellStyle name="-Hist. Assumed 2 3 5 9" xfId="25483"/>
    <cellStyle name="-Hist. Assumed 2 3 6" xfId="11596"/>
    <cellStyle name="-Hist. Assumed 2 3 6 10" xfId="28966"/>
    <cellStyle name="-Hist. Assumed 2 3 6 11" xfId="30331"/>
    <cellStyle name="-Hist. Assumed 2 3 6 2" xfId="18362"/>
    <cellStyle name="-Hist. Assumed 2 3 6 3" xfId="19411"/>
    <cellStyle name="-Hist. Assumed 2 3 6 4" xfId="22988"/>
    <cellStyle name="-Hist. Assumed 2 3 6 5" xfId="23658"/>
    <cellStyle name="-Hist. Assumed 2 3 6 6" xfId="24291"/>
    <cellStyle name="-Hist. Assumed 2 3 6 7" xfId="24871"/>
    <cellStyle name="-Hist. Assumed 2 3 6 8" xfId="27751"/>
    <cellStyle name="-Hist. Assumed 2 3 6 9" xfId="28386"/>
    <cellStyle name="-Hist. Assumed 2 3 7" xfId="11057"/>
    <cellStyle name="-Hist. Assumed 2 3 8" xfId="11759"/>
    <cellStyle name="-Hist. Assumed 2 3 9" xfId="19734"/>
    <cellStyle name="-Hist. Assumed 2 4" xfId="1741"/>
    <cellStyle name="-Hist. Assumed 2 4 10" xfId="23153"/>
    <cellStyle name="-Hist. Assumed 2 4 11" xfId="21275"/>
    <cellStyle name="-Hist. Assumed 2 4 12" xfId="25229"/>
    <cellStyle name="-Hist. Assumed 2 4 13" xfId="26009"/>
    <cellStyle name="-Hist. Assumed 2 4 14" xfId="27085"/>
    <cellStyle name="-Hist. Assumed 2 4 15" xfId="29179"/>
    <cellStyle name="-Hist. Assumed 2 4 2" xfId="9892"/>
    <cellStyle name="-Hist. Assumed 2 4 2 10" xfId="20716"/>
    <cellStyle name="-Hist. Assumed 2 4 2 11" xfId="26117"/>
    <cellStyle name="-Hist. Assumed 2 4 2 12" xfId="27053"/>
    <cellStyle name="-Hist. Assumed 2 4 2 13" xfId="25401"/>
    <cellStyle name="-Hist. Assumed 2 4 2 14" xfId="29343"/>
    <cellStyle name="-Hist. Assumed 2 4 2 2" xfId="11630"/>
    <cellStyle name="-Hist. Assumed 2 4 2 2 10" xfId="28990"/>
    <cellStyle name="-Hist. Assumed 2 4 2 2 11" xfId="30355"/>
    <cellStyle name="-Hist. Assumed 2 4 2 2 2" xfId="18386"/>
    <cellStyle name="-Hist. Assumed 2 4 2 2 3" xfId="19435"/>
    <cellStyle name="-Hist. Assumed 2 4 2 2 4" xfId="23012"/>
    <cellStyle name="-Hist. Assumed 2 4 2 2 5" xfId="23682"/>
    <cellStyle name="-Hist. Assumed 2 4 2 2 6" xfId="24315"/>
    <cellStyle name="-Hist. Assumed 2 4 2 2 7" xfId="24895"/>
    <cellStyle name="-Hist. Assumed 2 4 2 2 8" xfId="27775"/>
    <cellStyle name="-Hist. Assumed 2 4 2 2 9" xfId="28410"/>
    <cellStyle name="-Hist. Assumed 2 4 2 3" xfId="10949"/>
    <cellStyle name="-Hist. Assumed 2 4 2 3 10" xfId="28722"/>
    <cellStyle name="-Hist. Assumed 2 4 2 3 11" xfId="30087"/>
    <cellStyle name="-Hist. Assumed 2 4 2 3 2" xfId="18118"/>
    <cellStyle name="-Hist. Assumed 2 4 2 3 3" xfId="19167"/>
    <cellStyle name="-Hist. Assumed 2 4 2 3 4" xfId="22744"/>
    <cellStyle name="-Hist. Assumed 2 4 2 3 5" xfId="23414"/>
    <cellStyle name="-Hist. Assumed 2 4 2 3 6" xfId="24047"/>
    <cellStyle name="-Hist. Assumed 2 4 2 3 7" xfId="24627"/>
    <cellStyle name="-Hist. Assumed 2 4 2 3 8" xfId="27507"/>
    <cellStyle name="-Hist. Assumed 2 4 2 3 9" xfId="28142"/>
    <cellStyle name="-Hist. Assumed 2 4 2 4" xfId="18005"/>
    <cellStyle name="-Hist. Assumed 2 4 2 4 10" xfId="29974"/>
    <cellStyle name="-Hist. Assumed 2 4 2 4 2" xfId="19054"/>
    <cellStyle name="-Hist. Assumed 2 4 2 4 3" xfId="22630"/>
    <cellStyle name="-Hist. Assumed 2 4 2 4 4" xfId="23300"/>
    <cellStyle name="-Hist. Assumed 2 4 2 4 5" xfId="23934"/>
    <cellStyle name="-Hist. Assumed 2 4 2 4 6" xfId="24514"/>
    <cellStyle name="-Hist. Assumed 2 4 2 4 7" xfId="27393"/>
    <cellStyle name="-Hist. Assumed 2 4 2 4 8" xfId="28029"/>
    <cellStyle name="-Hist. Assumed 2 4 2 4 9" xfId="28609"/>
    <cellStyle name="-Hist. Assumed 2 4 2 5" xfId="2839"/>
    <cellStyle name="-Hist. Assumed 2 4 2 6" xfId="10969"/>
    <cellStyle name="-Hist. Assumed 2 4 2 7" xfId="21085"/>
    <cellStyle name="-Hist. Assumed 2 4 2 8" xfId="22148"/>
    <cellStyle name="-Hist. Assumed 2 4 2 9" xfId="20625"/>
    <cellStyle name="-Hist. Assumed 2 4 3" xfId="2995"/>
    <cellStyle name="-Hist. Assumed 2 4 3 10" xfId="27183"/>
    <cellStyle name="-Hist. Assumed 2 4 3 11" xfId="29727"/>
    <cellStyle name="-Hist. Assumed 2 4 3 2" xfId="12142"/>
    <cellStyle name="-Hist. Assumed 2 4 3 3" xfId="18807"/>
    <cellStyle name="-Hist. Assumed 2 4 3 4" xfId="21597"/>
    <cellStyle name="-Hist. Assumed 2 4 3 5" xfId="21233"/>
    <cellStyle name="-Hist. Assumed 2 4 3 6" xfId="19934"/>
    <cellStyle name="-Hist. Assumed 2 4 3 7" xfId="21228"/>
    <cellStyle name="-Hist. Assumed 2 4 3 8" xfId="26595"/>
    <cellStyle name="-Hist. Assumed 2 4 3 9" xfId="26239"/>
    <cellStyle name="-Hist. Assumed 2 4 4" xfId="2762"/>
    <cellStyle name="-Hist. Assumed 2 4 4 10" xfId="27176"/>
    <cellStyle name="-Hist. Assumed 2 4 4 11" xfId="29552"/>
    <cellStyle name="-Hist. Assumed 2 4 4 2" xfId="11967"/>
    <cellStyle name="-Hist. Assumed 2 4 4 3" xfId="18632"/>
    <cellStyle name="-Hist. Assumed 2 4 4 4" xfId="21422"/>
    <cellStyle name="-Hist. Assumed 2 4 4 5" xfId="22041"/>
    <cellStyle name="-Hist. Assumed 2 4 4 6" xfId="21845"/>
    <cellStyle name="-Hist. Assumed 2 4 4 7" xfId="20070"/>
    <cellStyle name="-Hist. Assumed 2 4 4 8" xfId="26420"/>
    <cellStyle name="-Hist. Assumed 2 4 4 9" xfId="26964"/>
    <cellStyle name="-Hist. Assumed 2 4 5" xfId="2952"/>
    <cellStyle name="-Hist. Assumed 2 4 5 10" xfId="25084"/>
    <cellStyle name="-Hist. Assumed 2 4 5 11" xfId="29693"/>
    <cellStyle name="-Hist. Assumed 2 4 5 2" xfId="12108"/>
    <cellStyle name="-Hist. Assumed 2 4 5 3" xfId="18773"/>
    <cellStyle name="-Hist. Assumed 2 4 5 4" xfId="21563"/>
    <cellStyle name="-Hist. Assumed 2 4 5 5" xfId="21237"/>
    <cellStyle name="-Hist. Assumed 2 4 5 6" xfId="22445"/>
    <cellStyle name="-Hist. Assumed 2 4 5 7" xfId="20786"/>
    <cellStyle name="-Hist. Assumed 2 4 5 8" xfId="26561"/>
    <cellStyle name="-Hist. Assumed 2 4 5 9" xfId="26243"/>
    <cellStyle name="-Hist. Assumed 2 4 6" xfId="11575"/>
    <cellStyle name="-Hist. Assumed 2 4 7" xfId="11164"/>
    <cellStyle name="-Hist. Assumed 2 4 8" xfId="19852"/>
    <cellStyle name="-Hist. Assumed 2 4 9" xfId="20949"/>
    <cellStyle name="-Hist. Assumed 2 5" xfId="1154"/>
    <cellStyle name="-Hist. Assumed 2 5 10" xfId="22285"/>
    <cellStyle name="-Hist. Assumed 2 5 11" xfId="21295"/>
    <cellStyle name="-Hist. Assumed 2 5 12" xfId="25949"/>
    <cellStyle name="-Hist. Assumed 2 5 13" xfId="25736"/>
    <cellStyle name="-Hist. Assumed 2 5 14" xfId="25387"/>
    <cellStyle name="-Hist. Assumed 2 5 15" xfId="29261"/>
    <cellStyle name="-Hist. Assumed 2 5 2" xfId="8874"/>
    <cellStyle name="-Hist. Assumed 2 5 2 10" xfId="28527"/>
    <cellStyle name="-Hist. Assumed 2 5 2 11" xfId="29892"/>
    <cellStyle name="-Hist. Assumed 2 5 2 2" xfId="17923"/>
    <cellStyle name="-Hist. Assumed 2 5 2 3" xfId="18972"/>
    <cellStyle name="-Hist. Assumed 2 5 2 4" xfId="22548"/>
    <cellStyle name="-Hist. Assumed 2 5 2 5" xfId="23218"/>
    <cellStyle name="-Hist. Assumed 2 5 2 6" xfId="23852"/>
    <cellStyle name="-Hist. Assumed 2 5 2 7" xfId="24432"/>
    <cellStyle name="-Hist. Assumed 2 5 2 8" xfId="27311"/>
    <cellStyle name="-Hist. Assumed 2 5 2 9" xfId="27947"/>
    <cellStyle name="-Hist. Assumed 2 5 3" xfId="11452"/>
    <cellStyle name="-Hist. Assumed 2 5 3 10" xfId="28876"/>
    <cellStyle name="-Hist. Assumed 2 5 3 11" xfId="30241"/>
    <cellStyle name="-Hist. Assumed 2 5 3 2" xfId="18272"/>
    <cellStyle name="-Hist. Assumed 2 5 3 3" xfId="19321"/>
    <cellStyle name="-Hist. Assumed 2 5 3 4" xfId="22898"/>
    <cellStyle name="-Hist. Assumed 2 5 3 5" xfId="23568"/>
    <cellStyle name="-Hist. Assumed 2 5 3 6" xfId="24201"/>
    <cellStyle name="-Hist. Assumed 2 5 3 7" xfId="24781"/>
    <cellStyle name="-Hist. Assumed 2 5 3 8" xfId="27661"/>
    <cellStyle name="-Hist. Assumed 2 5 3 9" xfId="28296"/>
    <cellStyle name="-Hist. Assumed 2 5 4" xfId="11032"/>
    <cellStyle name="-Hist. Assumed 2 5 4 10" xfId="28762"/>
    <cellStyle name="-Hist. Assumed 2 5 4 11" xfId="30127"/>
    <cellStyle name="-Hist. Assumed 2 5 4 2" xfId="18158"/>
    <cellStyle name="-Hist. Assumed 2 5 4 3" xfId="19207"/>
    <cellStyle name="-Hist. Assumed 2 5 4 4" xfId="22784"/>
    <cellStyle name="-Hist. Assumed 2 5 4 5" xfId="23454"/>
    <cellStyle name="-Hist. Assumed 2 5 4 6" xfId="24087"/>
    <cellStyle name="-Hist. Assumed 2 5 4 7" xfId="24667"/>
    <cellStyle name="-Hist. Assumed 2 5 4 8" xfId="27547"/>
    <cellStyle name="-Hist. Assumed 2 5 4 9" xfId="28182"/>
    <cellStyle name="-Hist. Assumed 2 5 5" xfId="11852"/>
    <cellStyle name="-Hist. Assumed 2 5 5 10" xfId="29439"/>
    <cellStyle name="-Hist. Assumed 2 5 5 2" xfId="18519"/>
    <cellStyle name="-Hist. Assumed 2 5 5 3" xfId="21309"/>
    <cellStyle name="-Hist. Assumed 2 5 5 4" xfId="20400"/>
    <cellStyle name="-Hist. Assumed 2 5 5 5" xfId="20148"/>
    <cellStyle name="-Hist. Assumed 2 5 5 6" xfId="22171"/>
    <cellStyle name="-Hist. Assumed 2 5 5 7" xfId="26307"/>
    <cellStyle name="-Hist. Assumed 2 5 5 8" xfId="25636"/>
    <cellStyle name="-Hist. Assumed 2 5 5 9" xfId="25413"/>
    <cellStyle name="-Hist. Assumed 2 5 6" xfId="11194"/>
    <cellStyle name="-Hist. Assumed 2 5 7" xfId="11347"/>
    <cellStyle name="-Hist. Assumed 2 5 8" xfId="20869"/>
    <cellStyle name="-Hist. Assumed 2 5 9" xfId="20533"/>
    <cellStyle name="-Hist. Assumed 2 6" xfId="2752"/>
    <cellStyle name="-Hist. Assumed 2 6 10" xfId="27174"/>
    <cellStyle name="-Hist. Assumed 2 6 11" xfId="29542"/>
    <cellStyle name="-Hist. Assumed 2 6 2" xfId="11957"/>
    <cellStyle name="-Hist. Assumed 2 6 3" xfId="18622"/>
    <cellStyle name="-Hist. Assumed 2 6 4" xfId="21412"/>
    <cellStyle name="-Hist. Assumed 2 6 5" xfId="22045"/>
    <cellStyle name="-Hist. Assumed 2 6 6" xfId="21844"/>
    <cellStyle name="-Hist. Assumed 2 6 7" xfId="21121"/>
    <cellStyle name="-Hist. Assumed 2 6 8" xfId="26410"/>
    <cellStyle name="-Hist. Assumed 2 6 9" xfId="26968"/>
    <cellStyle name="-Hist. Assumed 2 7" xfId="11517"/>
    <cellStyle name="-Hist. Assumed 2 7 10" xfId="28913"/>
    <cellStyle name="-Hist. Assumed 2 7 11" xfId="30278"/>
    <cellStyle name="-Hist. Assumed 2 7 2" xfId="18309"/>
    <cellStyle name="-Hist. Assumed 2 7 3" xfId="19358"/>
    <cellStyle name="-Hist. Assumed 2 7 4" xfId="22935"/>
    <cellStyle name="-Hist. Assumed 2 7 5" xfId="23605"/>
    <cellStyle name="-Hist. Assumed 2 7 6" xfId="24238"/>
    <cellStyle name="-Hist. Assumed 2 7 7" xfId="24818"/>
    <cellStyle name="-Hist. Assumed 2 7 8" xfId="27698"/>
    <cellStyle name="-Hist. Assumed 2 7 9" xfId="28333"/>
    <cellStyle name="-Hist. Assumed 2 8" xfId="11643"/>
    <cellStyle name="-Hist. Assumed 2 9" xfId="11185"/>
    <cellStyle name="-Hist. Assumed 3" xfId="275"/>
    <cellStyle name="-Hist. Assumed 3 10" xfId="22528"/>
    <cellStyle name="-Hist. Assumed 3 11" xfId="23197"/>
    <cellStyle name="-Hist. Assumed 3 12" xfId="23836"/>
    <cellStyle name="-Hist. Assumed 3 13" xfId="25023"/>
    <cellStyle name="-Hist. Assumed 3 14" xfId="27293"/>
    <cellStyle name="-Hist. Assumed 3 15" xfId="27931"/>
    <cellStyle name="-Hist. Assumed 3 16" xfId="29107"/>
    <cellStyle name="-Hist. Assumed 3 2" xfId="1071"/>
    <cellStyle name="-Hist. Assumed 3 2 10" xfId="22485"/>
    <cellStyle name="-Hist. Assumed 3 2 11" xfId="23172"/>
    <cellStyle name="-Hist. Assumed 3 2 12" xfId="23820"/>
    <cellStyle name="-Hist. Assumed 3 2 13" xfId="25148"/>
    <cellStyle name="-Hist. Assumed 3 2 14" xfId="27268"/>
    <cellStyle name="-Hist. Assumed 3 2 15" xfId="27915"/>
    <cellStyle name="-Hist. Assumed 3 2 16" xfId="29147"/>
    <cellStyle name="-Hist. Assumed 3 2 2" xfId="2287"/>
    <cellStyle name="-Hist. Assumed 3 2 2 10" xfId="23120"/>
    <cellStyle name="-Hist. Assumed 3 2 2 11" xfId="23789"/>
    <cellStyle name="-Hist. Assumed 3 2 2 12" xfId="25329"/>
    <cellStyle name="-Hist. Assumed 3 2 2 13" xfId="27220"/>
    <cellStyle name="-Hist. Assumed 3 2 2 14" xfId="27884"/>
    <cellStyle name="-Hist. Assumed 3 2 2 15" xfId="29229"/>
    <cellStyle name="-Hist. Assumed 3 2 2 2" xfId="10438"/>
    <cellStyle name="-Hist. Assumed 3 2 2 2 10" xfId="19595"/>
    <cellStyle name="-Hist. Assumed 3 2 2 2 11" xfId="26215"/>
    <cellStyle name="-Hist. Assumed 3 2 2 2 12" xfId="26168"/>
    <cellStyle name="-Hist. Assumed 3 2 2 2 13" xfId="25408"/>
    <cellStyle name="-Hist. Assumed 3 2 2 2 14" xfId="29393"/>
    <cellStyle name="-Hist. Assumed 3 2 2 2 2" xfId="11733"/>
    <cellStyle name="-Hist. Assumed 3 2 2 2 2 10" xfId="29058"/>
    <cellStyle name="-Hist. Assumed 3 2 2 2 2 11" xfId="30423"/>
    <cellStyle name="-Hist. Assumed 3 2 2 2 2 2" xfId="18454"/>
    <cellStyle name="-Hist. Assumed 3 2 2 2 2 3" xfId="19503"/>
    <cellStyle name="-Hist. Assumed 3 2 2 2 2 4" xfId="23080"/>
    <cellStyle name="-Hist. Assumed 3 2 2 2 2 5" xfId="23750"/>
    <cellStyle name="-Hist. Assumed 3 2 2 2 2 6" xfId="24383"/>
    <cellStyle name="-Hist. Assumed 3 2 2 2 2 7" xfId="24963"/>
    <cellStyle name="-Hist. Assumed 3 2 2 2 2 8" xfId="27843"/>
    <cellStyle name="-Hist. Assumed 3 2 2 2 2 9" xfId="28478"/>
    <cellStyle name="-Hist. Assumed 3 2 2 2 3" xfId="2932"/>
    <cellStyle name="-Hist. Assumed 3 2 2 2 3 10" xfId="25079"/>
    <cellStyle name="-Hist. Assumed 3 2 2 2 3 11" xfId="29679"/>
    <cellStyle name="-Hist. Assumed 3 2 2 2 3 2" xfId="12094"/>
    <cellStyle name="-Hist. Assumed 3 2 2 2 3 3" xfId="18759"/>
    <cellStyle name="-Hist. Assumed 3 2 2 2 3 4" xfId="21549"/>
    <cellStyle name="-Hist. Assumed 3 2 2 2 3 5" xfId="21994"/>
    <cellStyle name="-Hist. Assumed 3 2 2 2 3 6" xfId="20518"/>
    <cellStyle name="-Hist. Assumed 3 2 2 2 3 7" xfId="19946"/>
    <cellStyle name="-Hist. Assumed 3 2 2 2 3 8" xfId="26547"/>
    <cellStyle name="-Hist. Assumed 3 2 2 2 3 9" xfId="26917"/>
    <cellStyle name="-Hist. Assumed 3 2 2 2 4" xfId="18055"/>
    <cellStyle name="-Hist. Assumed 3 2 2 2 4 10" xfId="30024"/>
    <cellStyle name="-Hist. Assumed 3 2 2 2 4 2" xfId="19104"/>
    <cellStyle name="-Hist. Assumed 3 2 2 2 4 3" xfId="22680"/>
    <cellStyle name="-Hist. Assumed 3 2 2 2 4 4" xfId="23350"/>
    <cellStyle name="-Hist. Assumed 3 2 2 2 4 5" xfId="23984"/>
    <cellStyle name="-Hist. Assumed 3 2 2 2 4 6" xfId="24564"/>
    <cellStyle name="-Hist. Assumed 3 2 2 2 4 7" xfId="27443"/>
    <cellStyle name="-Hist. Assumed 3 2 2 2 4 8" xfId="28079"/>
    <cellStyle name="-Hist. Assumed 3 2 2 2 4 9" xfId="28659"/>
    <cellStyle name="-Hist. Assumed 3 2 2 2 5" xfId="11766"/>
    <cellStyle name="-Hist. Assumed 3 2 2 2 6" xfId="11041"/>
    <cellStyle name="-Hist. Assumed 3 2 2 2 7" xfId="21205"/>
    <cellStyle name="-Hist. Assumed 3 2 2 2 8" xfId="21139"/>
    <cellStyle name="-Hist. Assumed 3 2 2 2 9" xfId="22511"/>
    <cellStyle name="-Hist. Assumed 3 2 2 3" xfId="3111"/>
    <cellStyle name="-Hist. Assumed 3 2 2 3 10" xfId="25934"/>
    <cellStyle name="-Hist. Assumed 3 2 2 3 11" xfId="29818"/>
    <cellStyle name="-Hist. Assumed 3 2 2 3 2" xfId="12233"/>
    <cellStyle name="-Hist. Assumed 3 2 2 3 3" xfId="18898"/>
    <cellStyle name="-Hist. Assumed 3 2 2 3 4" xfId="21688"/>
    <cellStyle name="-Hist. Assumed 3 2 2 3 5" xfId="21014"/>
    <cellStyle name="-Hist. Assumed 3 2 2 3 6" xfId="22136"/>
    <cellStyle name="-Hist. Assumed 3 2 2 3 7" xfId="19638"/>
    <cellStyle name="-Hist. Assumed 3 2 2 3 8" xfId="26686"/>
    <cellStyle name="-Hist. Assumed 3 2 2 3 9" xfId="26066"/>
    <cellStyle name="-Hist. Assumed 3 2 2 4" xfId="2721"/>
    <cellStyle name="-Hist. Assumed 3 2 2 4 10" xfId="27214"/>
    <cellStyle name="-Hist. Assumed 3 2 2 4 11" xfId="29520"/>
    <cellStyle name="-Hist. Assumed 3 2 2 4 2" xfId="11935"/>
    <cellStyle name="-Hist. Assumed 3 2 2 4 3" xfId="18600"/>
    <cellStyle name="-Hist. Assumed 3 2 2 4 4" xfId="21390"/>
    <cellStyle name="-Hist. Assumed 3 2 2 4 5" xfId="22053"/>
    <cellStyle name="-Hist. Assumed 3 2 2 4 6" xfId="20161"/>
    <cellStyle name="-Hist. Assumed 3 2 2 4 7" xfId="22242"/>
    <cellStyle name="-Hist. Assumed 3 2 2 4 8" xfId="26388"/>
    <cellStyle name="-Hist. Assumed 3 2 2 4 9" xfId="26976"/>
    <cellStyle name="-Hist. Assumed 3 2 2 5" xfId="11770"/>
    <cellStyle name="-Hist. Assumed 3 2 2 5 10" xfId="29077"/>
    <cellStyle name="-Hist. Assumed 3 2 2 5 11" xfId="30442"/>
    <cellStyle name="-Hist. Assumed 3 2 2 5 2" xfId="18473"/>
    <cellStyle name="-Hist. Assumed 3 2 2 5 3" xfId="19522"/>
    <cellStyle name="-Hist. Assumed 3 2 2 5 4" xfId="23099"/>
    <cellStyle name="-Hist. Assumed 3 2 2 5 5" xfId="23769"/>
    <cellStyle name="-Hist. Assumed 3 2 2 5 6" xfId="24402"/>
    <cellStyle name="-Hist. Assumed 3 2 2 5 7" xfId="24982"/>
    <cellStyle name="-Hist. Assumed 3 2 2 5 8" xfId="27862"/>
    <cellStyle name="-Hist. Assumed 3 2 2 5 9" xfId="28497"/>
    <cellStyle name="-Hist. Assumed 3 2 2 6" xfId="11107"/>
    <cellStyle name="-Hist. Assumed 3 2 2 7" xfId="11448"/>
    <cellStyle name="-Hist. Assumed 3 2 2 8" xfId="19978"/>
    <cellStyle name="-Hist. Assumed 3 2 2 9" xfId="22422"/>
    <cellStyle name="-Hist. Assumed 3 2 3" xfId="1260"/>
    <cellStyle name="-Hist. Assumed 3 2 3 10" xfId="20118"/>
    <cellStyle name="-Hist. Assumed 3 2 3 11" xfId="20235"/>
    <cellStyle name="-Hist. Assumed 3 2 3 12" xfId="26042"/>
    <cellStyle name="-Hist. Assumed 3 2 3 13" xfId="25707"/>
    <cellStyle name="-Hist. Assumed 3 2 3 14" xfId="25394"/>
    <cellStyle name="-Hist. Assumed 3 2 3 15" xfId="29311"/>
    <cellStyle name="-Hist. Assumed 3 2 3 2" xfId="9420"/>
    <cellStyle name="-Hist. Assumed 3 2 3 2 10" xfId="28577"/>
    <cellStyle name="-Hist. Assumed 3 2 3 2 11" xfId="29942"/>
    <cellStyle name="-Hist. Assumed 3 2 3 2 2" xfId="17973"/>
    <cellStyle name="-Hist. Assumed 3 2 3 2 3" xfId="19022"/>
    <cellStyle name="-Hist. Assumed 3 2 3 2 4" xfId="22598"/>
    <cellStyle name="-Hist. Assumed 3 2 3 2 5" xfId="23268"/>
    <cellStyle name="-Hist. Assumed 3 2 3 2 6" xfId="23902"/>
    <cellStyle name="-Hist. Assumed 3 2 3 2 7" xfId="24482"/>
    <cellStyle name="-Hist. Assumed 3 2 3 2 8" xfId="27361"/>
    <cellStyle name="-Hist. Assumed 3 2 3 2 9" xfId="27997"/>
    <cellStyle name="-Hist. Assumed 3 2 3 3" xfId="11557"/>
    <cellStyle name="-Hist. Assumed 3 2 3 3 10" xfId="28945"/>
    <cellStyle name="-Hist. Assumed 3 2 3 3 11" xfId="30310"/>
    <cellStyle name="-Hist. Assumed 3 2 3 3 2" xfId="18341"/>
    <cellStyle name="-Hist. Assumed 3 2 3 3 3" xfId="19390"/>
    <cellStyle name="-Hist. Assumed 3 2 3 3 4" xfId="22967"/>
    <cellStyle name="-Hist. Assumed 3 2 3 3 5" xfId="23637"/>
    <cellStyle name="-Hist. Assumed 3 2 3 3 6" xfId="24270"/>
    <cellStyle name="-Hist. Assumed 3 2 3 3 7" xfId="24850"/>
    <cellStyle name="-Hist. Assumed 3 2 3 3 8" xfId="27730"/>
    <cellStyle name="-Hist. Assumed 3 2 3 3 9" xfId="28365"/>
    <cellStyle name="-Hist. Assumed 3 2 3 4" xfId="2855"/>
    <cellStyle name="-Hist. Assumed 3 2 3 4 10" xfId="25204"/>
    <cellStyle name="-Hist. Assumed 3 2 3 4 11" xfId="29610"/>
    <cellStyle name="-Hist. Assumed 3 2 3 4 2" xfId="12025"/>
    <cellStyle name="-Hist. Assumed 3 2 3 4 3" xfId="18690"/>
    <cellStyle name="-Hist. Assumed 3 2 3 4 4" xfId="21480"/>
    <cellStyle name="-Hist. Assumed 3 2 3 4 5" xfId="22019"/>
    <cellStyle name="-Hist. Assumed 3 2 3 4 6" xfId="20946"/>
    <cellStyle name="-Hist. Assumed 3 2 3 4 7" xfId="20779"/>
    <cellStyle name="-Hist. Assumed 3 2 3 4 8" xfId="26478"/>
    <cellStyle name="-Hist. Assumed 3 2 3 4 9" xfId="26942"/>
    <cellStyle name="-Hist. Assumed 3 2 3 5" xfId="11899"/>
    <cellStyle name="-Hist. Assumed 3 2 3 5 10" xfId="29486"/>
    <cellStyle name="-Hist. Assumed 3 2 3 5 2" xfId="18566"/>
    <cellStyle name="-Hist. Assumed 3 2 3 5 3" xfId="21356"/>
    <cellStyle name="-Hist. Assumed 3 2 3 5 4" xfId="22064"/>
    <cellStyle name="-Hist. Assumed 3 2 3 5 5" xfId="22194"/>
    <cellStyle name="-Hist. Assumed 3 2 3 5 6" xfId="19641"/>
    <cellStyle name="-Hist. Assumed 3 2 3 5 7" xfId="26354"/>
    <cellStyle name="-Hist. Assumed 3 2 3 5 8" xfId="26987"/>
    <cellStyle name="-Hist. Assumed 3 2 3 5 9" xfId="27165"/>
    <cellStyle name="-Hist. Assumed 3 2 3 6" xfId="11220"/>
    <cellStyle name="-Hist. Assumed 3 2 3 7" xfId="11133"/>
    <cellStyle name="-Hist. Assumed 3 2 3 8" xfId="20988"/>
    <cellStyle name="-Hist. Assumed 3 2 3 9" xfId="20496"/>
    <cellStyle name="-Hist. Assumed 3 2 4" xfId="2898"/>
    <cellStyle name="-Hist. Assumed 3 2 4 10" xfId="25117"/>
    <cellStyle name="-Hist. Assumed 3 2 4 11" xfId="29647"/>
    <cellStyle name="-Hist. Assumed 3 2 4 2" xfId="12062"/>
    <cellStyle name="-Hist. Assumed 3 2 4 3" xfId="18727"/>
    <cellStyle name="-Hist. Assumed 3 2 4 4" xfId="21517"/>
    <cellStyle name="-Hist. Assumed 3 2 4 5" xfId="22006"/>
    <cellStyle name="-Hist. Assumed 3 2 4 6" xfId="20517"/>
    <cellStyle name="-Hist. Assumed 3 2 4 7" xfId="19727"/>
    <cellStyle name="-Hist. Assumed 3 2 4 8" xfId="26515"/>
    <cellStyle name="-Hist. Assumed 3 2 4 9" xfId="26929"/>
    <cellStyle name="-Hist. Assumed 3 2 5" xfId="2759"/>
    <cellStyle name="-Hist. Assumed 3 2 5 10" xfId="25809"/>
    <cellStyle name="-Hist. Assumed 3 2 5 11" xfId="29549"/>
    <cellStyle name="-Hist. Assumed 3 2 5 2" xfId="11964"/>
    <cellStyle name="-Hist. Assumed 3 2 5 3" xfId="18629"/>
    <cellStyle name="-Hist. Assumed 3 2 5 4" xfId="21419"/>
    <cellStyle name="-Hist. Assumed 3 2 5 5" xfId="22042"/>
    <cellStyle name="-Hist. Assumed 3 2 5 6" xfId="19632"/>
    <cellStyle name="-Hist. Assumed 3 2 5 7" xfId="20589"/>
    <cellStyle name="-Hist. Assumed 3 2 5 8" xfId="26417"/>
    <cellStyle name="-Hist. Assumed 3 2 5 9" xfId="26965"/>
    <cellStyle name="-Hist. Assumed 3 2 6" xfId="11362"/>
    <cellStyle name="-Hist. Assumed 3 2 6 10" xfId="28824"/>
    <cellStyle name="-Hist. Assumed 3 2 6 11" xfId="30189"/>
    <cellStyle name="-Hist. Assumed 3 2 6 2" xfId="18220"/>
    <cellStyle name="-Hist. Assumed 3 2 6 3" xfId="19269"/>
    <cellStyle name="-Hist. Assumed 3 2 6 4" xfId="22846"/>
    <cellStyle name="-Hist. Assumed 3 2 6 5" xfId="23516"/>
    <cellStyle name="-Hist. Assumed 3 2 6 6" xfId="24149"/>
    <cellStyle name="-Hist. Assumed 3 2 6 7" xfId="24729"/>
    <cellStyle name="-Hist. Assumed 3 2 6 8" xfId="27609"/>
    <cellStyle name="-Hist. Assumed 3 2 6 9" xfId="28244"/>
    <cellStyle name="-Hist. Assumed 3 2 7" xfId="11387"/>
    <cellStyle name="-Hist. Assumed 3 2 8" xfId="10998"/>
    <cellStyle name="-Hist. Assumed 3 2 9" xfId="19749"/>
    <cellStyle name="-Hist. Assumed 3 3" xfId="1779"/>
    <cellStyle name="-Hist. Assumed 3 3 10" xfId="20563"/>
    <cellStyle name="-Hist. Assumed 3 3 11" xfId="20605"/>
    <cellStyle name="-Hist. Assumed 3 3 12" xfId="25241"/>
    <cellStyle name="-Hist. Assumed 3 3 13" xfId="25880"/>
    <cellStyle name="-Hist. Assumed 3 3 14" xfId="25753"/>
    <cellStyle name="-Hist. Assumed 3 3 15" xfId="29189"/>
    <cellStyle name="-Hist. Assumed 3 3 2" xfId="9930"/>
    <cellStyle name="-Hist. Assumed 3 3 2 10" xfId="22101"/>
    <cellStyle name="-Hist. Assumed 3 3 2 11" xfId="26130"/>
    <cellStyle name="-Hist. Assumed 3 3 2 12" xfId="27051"/>
    <cellStyle name="-Hist. Assumed 3 3 2 13" xfId="25188"/>
    <cellStyle name="-Hist. Assumed 3 3 2 14" xfId="29353"/>
    <cellStyle name="-Hist. Assumed 3 3 2 2" xfId="11649"/>
    <cellStyle name="-Hist. Assumed 3 3 2 2 10" xfId="29005"/>
    <cellStyle name="-Hist. Assumed 3 3 2 2 11" xfId="30370"/>
    <cellStyle name="-Hist. Assumed 3 3 2 2 2" xfId="18401"/>
    <cellStyle name="-Hist. Assumed 3 3 2 2 3" xfId="19450"/>
    <cellStyle name="-Hist. Assumed 3 3 2 2 4" xfId="23027"/>
    <cellStyle name="-Hist. Assumed 3 3 2 2 5" xfId="23697"/>
    <cellStyle name="-Hist. Assumed 3 3 2 2 6" xfId="24330"/>
    <cellStyle name="-Hist. Assumed 3 3 2 2 7" xfId="24910"/>
    <cellStyle name="-Hist. Assumed 3 3 2 2 8" xfId="27790"/>
    <cellStyle name="-Hist. Assumed 3 3 2 2 9" xfId="28425"/>
    <cellStyle name="-Hist. Assumed 3 3 2 3" xfId="10941"/>
    <cellStyle name="-Hist. Assumed 3 3 2 3 10" xfId="28715"/>
    <cellStyle name="-Hist. Assumed 3 3 2 3 11" xfId="30080"/>
    <cellStyle name="-Hist. Assumed 3 3 2 3 2" xfId="18111"/>
    <cellStyle name="-Hist. Assumed 3 3 2 3 3" xfId="19160"/>
    <cellStyle name="-Hist. Assumed 3 3 2 3 4" xfId="22737"/>
    <cellStyle name="-Hist. Assumed 3 3 2 3 5" xfId="23407"/>
    <cellStyle name="-Hist. Assumed 3 3 2 3 6" xfId="24040"/>
    <cellStyle name="-Hist. Assumed 3 3 2 3 7" xfId="24620"/>
    <cellStyle name="-Hist. Assumed 3 3 2 3 8" xfId="27500"/>
    <cellStyle name="-Hist. Assumed 3 3 2 3 9" xfId="28135"/>
    <cellStyle name="-Hist. Assumed 3 3 2 4" xfId="18015"/>
    <cellStyle name="-Hist. Assumed 3 3 2 4 10" xfId="29984"/>
    <cellStyle name="-Hist. Assumed 3 3 2 4 2" xfId="19064"/>
    <cellStyle name="-Hist. Assumed 3 3 2 4 3" xfId="22640"/>
    <cellStyle name="-Hist. Assumed 3 3 2 4 4" xfId="23310"/>
    <cellStyle name="-Hist. Assumed 3 3 2 4 5" xfId="23944"/>
    <cellStyle name="-Hist. Assumed 3 3 2 4 6" xfId="24524"/>
    <cellStyle name="-Hist. Assumed 3 3 2 4 7" xfId="27403"/>
    <cellStyle name="-Hist. Assumed 3 3 2 4 8" xfId="28039"/>
    <cellStyle name="-Hist. Assumed 3 3 2 4 9" xfId="28619"/>
    <cellStyle name="-Hist. Assumed 3 3 2 5" xfId="11424"/>
    <cellStyle name="-Hist. Assumed 3 3 2 6" xfId="10974"/>
    <cellStyle name="-Hist. Assumed 3 3 2 7" xfId="21099"/>
    <cellStyle name="-Hist. Assumed 3 3 2 8" xfId="22146"/>
    <cellStyle name="-Hist. Assumed 3 3 2 9" xfId="20125"/>
    <cellStyle name="-Hist. Assumed 3 3 3" xfId="3007"/>
    <cellStyle name="-Hist. Assumed 3 3 3 10" xfId="25456"/>
    <cellStyle name="-Hist. Assumed 3 3 3 11" xfId="29739"/>
    <cellStyle name="-Hist. Assumed 3 3 3 2" xfId="12154"/>
    <cellStyle name="-Hist. Assumed 3 3 3 3" xfId="18819"/>
    <cellStyle name="-Hist. Assumed 3 3 3 4" xfId="21609"/>
    <cellStyle name="-Hist. Assumed 3 3 3 5" xfId="20290"/>
    <cellStyle name="-Hist. Assumed 3 3 3 6" xfId="21870"/>
    <cellStyle name="-Hist. Assumed 3 3 3 7" xfId="22376"/>
    <cellStyle name="-Hist. Assumed 3 3 3 8" xfId="26607"/>
    <cellStyle name="-Hist. Assumed 3 3 3 9" xfId="25526"/>
    <cellStyle name="-Hist. Assumed 3 3 4" xfId="3033"/>
    <cellStyle name="-Hist. Assumed 3 3 4 10" xfId="25184"/>
    <cellStyle name="-Hist. Assumed 3 3 4 11" xfId="29760"/>
    <cellStyle name="-Hist. Assumed 3 3 4 2" xfId="12175"/>
    <cellStyle name="-Hist. Assumed 3 3 4 3" xfId="18840"/>
    <cellStyle name="-Hist. Assumed 3 3 4 4" xfId="21630"/>
    <cellStyle name="-Hist. Assumed 3 3 4 5" xfId="21964"/>
    <cellStyle name="-Hist. Assumed 3 3 4 6" xfId="20489"/>
    <cellStyle name="-Hist. Assumed 3 3 4 7" xfId="22103"/>
    <cellStyle name="-Hist. Assumed 3 3 4 8" xfId="26628"/>
    <cellStyle name="-Hist. Assumed 3 3 4 9" xfId="26887"/>
    <cellStyle name="-Hist. Assumed 3 3 5" xfId="11318"/>
    <cellStyle name="-Hist. Assumed 3 3 5 10" xfId="28801"/>
    <cellStyle name="-Hist. Assumed 3 3 5 11" xfId="30166"/>
    <cellStyle name="-Hist. Assumed 3 3 5 2" xfId="18197"/>
    <cellStyle name="-Hist. Assumed 3 3 5 3" xfId="19246"/>
    <cellStyle name="-Hist. Assumed 3 3 5 4" xfId="22823"/>
    <cellStyle name="-Hist. Assumed 3 3 5 5" xfId="23493"/>
    <cellStyle name="-Hist. Assumed 3 3 5 6" xfId="24126"/>
    <cellStyle name="-Hist. Assumed 3 3 5 7" xfId="24706"/>
    <cellStyle name="-Hist. Assumed 3 3 5 8" xfId="27586"/>
    <cellStyle name="-Hist. Assumed 3 3 5 9" xfId="28221"/>
    <cellStyle name="-Hist. Assumed 3 3 6" xfId="3118"/>
    <cellStyle name="-Hist. Assumed 3 3 7" xfId="11295"/>
    <cellStyle name="-Hist. Assumed 3 3 8" xfId="19865"/>
    <cellStyle name="-Hist. Assumed 3 3 9" xfId="20769"/>
    <cellStyle name="-Hist. Assumed 3 4" xfId="1164"/>
    <cellStyle name="-Hist. Assumed 3 4 10" xfId="21785"/>
    <cellStyle name="-Hist. Assumed 3 4 11" xfId="19563"/>
    <cellStyle name="-Hist. Assumed 3 4 12" xfId="25960"/>
    <cellStyle name="-Hist. Assumed 3 4 13" xfId="27097"/>
    <cellStyle name="-Hist. Assumed 3 4 14" xfId="25388"/>
    <cellStyle name="-Hist. Assumed 3 4 15" xfId="29271"/>
    <cellStyle name="-Hist. Assumed 3 4 2" xfId="8912"/>
    <cellStyle name="-Hist. Assumed 3 4 2 10" xfId="28537"/>
    <cellStyle name="-Hist. Assumed 3 4 2 11" xfId="29902"/>
    <cellStyle name="-Hist. Assumed 3 4 2 2" xfId="17933"/>
    <cellStyle name="-Hist. Assumed 3 4 2 3" xfId="18982"/>
    <cellStyle name="-Hist. Assumed 3 4 2 4" xfId="22558"/>
    <cellStyle name="-Hist. Assumed 3 4 2 5" xfId="23228"/>
    <cellStyle name="-Hist. Assumed 3 4 2 6" xfId="23862"/>
    <cellStyle name="-Hist. Assumed 3 4 2 7" xfId="24442"/>
    <cellStyle name="-Hist. Assumed 3 4 2 8" xfId="27321"/>
    <cellStyle name="-Hist. Assumed 3 4 2 9" xfId="27957"/>
    <cellStyle name="-Hist. Assumed 3 4 3" xfId="11467"/>
    <cellStyle name="-Hist. Assumed 3 4 3 10" xfId="28889"/>
    <cellStyle name="-Hist. Assumed 3 4 3 11" xfId="30254"/>
    <cellStyle name="-Hist. Assumed 3 4 3 2" xfId="18285"/>
    <cellStyle name="-Hist. Assumed 3 4 3 3" xfId="19334"/>
    <cellStyle name="-Hist. Assumed 3 4 3 4" xfId="22911"/>
    <cellStyle name="-Hist. Assumed 3 4 3 5" xfId="23581"/>
    <cellStyle name="-Hist. Assumed 3 4 3 6" xfId="24214"/>
    <cellStyle name="-Hist. Assumed 3 4 3 7" xfId="24794"/>
    <cellStyle name="-Hist. Assumed 3 4 3 8" xfId="27674"/>
    <cellStyle name="-Hist. Assumed 3 4 3 9" xfId="28309"/>
    <cellStyle name="-Hist. Assumed 3 4 4" xfId="2852"/>
    <cellStyle name="-Hist. Assumed 3 4 4 10" xfId="26804"/>
    <cellStyle name="-Hist. Assumed 3 4 4 11" xfId="29608"/>
    <cellStyle name="-Hist. Assumed 3 4 4 2" xfId="12023"/>
    <cellStyle name="-Hist. Assumed 3 4 4 3" xfId="18688"/>
    <cellStyle name="-Hist. Assumed 3 4 4 4" xfId="21478"/>
    <cellStyle name="-Hist. Assumed 3 4 4 5" xfId="22021"/>
    <cellStyle name="-Hist. Assumed 3 4 4 6" xfId="21273"/>
    <cellStyle name="-Hist. Assumed 3 4 4 7" xfId="20035"/>
    <cellStyle name="-Hist. Assumed 3 4 4 8" xfId="26476"/>
    <cellStyle name="-Hist. Assumed 3 4 4 9" xfId="26944"/>
    <cellStyle name="-Hist. Assumed 3 4 5" xfId="11862"/>
    <cellStyle name="-Hist. Assumed 3 4 5 10" xfId="29449"/>
    <cellStyle name="-Hist. Assumed 3 4 5 2" xfId="18529"/>
    <cellStyle name="-Hist. Assumed 3 4 5 3" xfId="21319"/>
    <cellStyle name="-Hist. Assumed 3 4 5 4" xfId="22077"/>
    <cellStyle name="-Hist. Assumed 3 4 5 5" xfId="20150"/>
    <cellStyle name="-Hist. Assumed 3 4 5 6" xfId="21108"/>
    <cellStyle name="-Hist. Assumed 3 4 5 7" xfId="26317"/>
    <cellStyle name="-Hist. Assumed 3 4 5 8" xfId="27000"/>
    <cellStyle name="-Hist. Assumed 3 4 5 9" xfId="26782"/>
    <cellStyle name="-Hist. Assumed 3 4 6" xfId="11201"/>
    <cellStyle name="-Hist. Assumed 3 4 7" xfId="11582"/>
    <cellStyle name="-Hist. Assumed 3 4 8" xfId="20882"/>
    <cellStyle name="-Hist. Assumed 3 4 9" xfId="22202"/>
    <cellStyle name="-Hist. Assumed 3 5" xfId="2771"/>
    <cellStyle name="-Hist. Assumed 3 5 10" xfId="26798"/>
    <cellStyle name="-Hist. Assumed 3 5 11" xfId="29560"/>
    <cellStyle name="-Hist. Assumed 3 5 2" xfId="11975"/>
    <cellStyle name="-Hist. Assumed 3 5 3" xfId="18640"/>
    <cellStyle name="-Hist. Assumed 3 5 4" xfId="21430"/>
    <cellStyle name="-Hist. Assumed 3 5 5" xfId="22038"/>
    <cellStyle name="-Hist. Assumed 3 5 6" xfId="20166"/>
    <cellStyle name="-Hist. Assumed 3 5 7" xfId="22524"/>
    <cellStyle name="-Hist. Assumed 3 5 8" xfId="26428"/>
    <cellStyle name="-Hist. Assumed 3 5 9" xfId="26961"/>
    <cellStyle name="-Hist. Assumed 3 6" xfId="11413"/>
    <cellStyle name="-Hist. Assumed 3 6 10" xfId="28847"/>
    <cellStyle name="-Hist. Assumed 3 6 11" xfId="30212"/>
    <cellStyle name="-Hist. Assumed 3 6 2" xfId="18243"/>
    <cellStyle name="-Hist. Assumed 3 6 3" xfId="19292"/>
    <cellStyle name="-Hist. Assumed 3 6 4" xfId="22869"/>
    <cellStyle name="-Hist. Assumed 3 6 5" xfId="23539"/>
    <cellStyle name="-Hist. Assumed 3 6 6" xfId="24172"/>
    <cellStyle name="-Hist. Assumed 3 6 7" xfId="24752"/>
    <cellStyle name="-Hist. Assumed 3 6 8" xfId="27632"/>
    <cellStyle name="-Hist. Assumed 3 6 9" xfId="28267"/>
    <cellStyle name="-Hist. Assumed 3 7" xfId="10922"/>
    <cellStyle name="-Hist. Assumed 3 8" xfId="10875"/>
    <cellStyle name="-Hist. Assumed 3 9" xfId="19568"/>
    <cellStyle name="-Hist. Assumed 4" xfId="1184"/>
    <cellStyle name="-Hist. Assumed 4 10" xfId="22496"/>
    <cellStyle name="-Hist. Assumed 4 11" xfId="20548"/>
    <cellStyle name="-Hist. Assumed 4 12" xfId="23829"/>
    <cellStyle name="-Hist. Assumed 4 13" xfId="25123"/>
    <cellStyle name="-Hist. Assumed 4 14" xfId="27278"/>
    <cellStyle name="-Hist. Assumed 4 15" xfId="27924"/>
    <cellStyle name="-Hist. Assumed 4 16" xfId="29127"/>
    <cellStyle name="-Hist. Assumed 4 2" xfId="2211"/>
    <cellStyle name="-Hist. Assumed 4 2 10" xfId="19790"/>
    <cellStyle name="-Hist. Assumed 4 2 11" xfId="20016"/>
    <cellStyle name="-Hist. Assumed 4 2 12" xfId="25304"/>
    <cellStyle name="-Hist. Assumed 4 2 13" xfId="26180"/>
    <cellStyle name="-Hist. Assumed 4 2 14" xfId="27039"/>
    <cellStyle name="-Hist. Assumed 4 2 15" xfId="29209"/>
    <cellStyle name="-Hist. Assumed 4 2 2" xfId="10362"/>
    <cellStyle name="-Hist. Assumed 4 2 2 10" xfId="22204"/>
    <cellStyle name="-Hist. Assumed 4 2 2 11" xfId="26192"/>
    <cellStyle name="-Hist. Assumed 4 2 2 12" xfId="25670"/>
    <cellStyle name="-Hist. Assumed 4 2 2 13" xfId="25405"/>
    <cellStyle name="-Hist. Assumed 4 2 2 14" xfId="29373"/>
    <cellStyle name="-Hist. Assumed 4 2 2 2" xfId="11708"/>
    <cellStyle name="-Hist. Assumed 4 2 2 2 10" xfId="29037"/>
    <cellStyle name="-Hist. Assumed 4 2 2 2 11" xfId="30402"/>
    <cellStyle name="-Hist. Assumed 4 2 2 2 2" xfId="18433"/>
    <cellStyle name="-Hist. Assumed 4 2 2 2 3" xfId="19482"/>
    <cellStyle name="-Hist. Assumed 4 2 2 2 4" xfId="23059"/>
    <cellStyle name="-Hist. Assumed 4 2 2 2 5" xfId="23729"/>
    <cellStyle name="-Hist. Assumed 4 2 2 2 6" xfId="24362"/>
    <cellStyle name="-Hist. Assumed 4 2 2 2 7" xfId="24942"/>
    <cellStyle name="-Hist. Assumed 4 2 2 2 8" xfId="27822"/>
    <cellStyle name="-Hist. Assumed 4 2 2 2 9" xfId="28457"/>
    <cellStyle name="-Hist. Assumed 4 2 2 3" xfId="11459"/>
    <cellStyle name="-Hist. Assumed 4 2 2 3 10" xfId="28883"/>
    <cellStyle name="-Hist. Assumed 4 2 2 3 11" xfId="30248"/>
    <cellStyle name="-Hist. Assumed 4 2 2 3 2" xfId="18279"/>
    <cellStyle name="-Hist. Assumed 4 2 2 3 3" xfId="19328"/>
    <cellStyle name="-Hist. Assumed 4 2 2 3 4" xfId="22905"/>
    <cellStyle name="-Hist. Assumed 4 2 2 3 5" xfId="23575"/>
    <cellStyle name="-Hist. Assumed 4 2 2 3 6" xfId="24208"/>
    <cellStyle name="-Hist. Assumed 4 2 2 3 7" xfId="24788"/>
    <cellStyle name="-Hist. Assumed 4 2 2 3 8" xfId="27668"/>
    <cellStyle name="-Hist. Assumed 4 2 2 3 9" xfId="28303"/>
    <cellStyle name="-Hist. Assumed 4 2 2 4" xfId="18035"/>
    <cellStyle name="-Hist. Assumed 4 2 2 4 10" xfId="30004"/>
    <cellStyle name="-Hist. Assumed 4 2 2 4 2" xfId="19084"/>
    <cellStyle name="-Hist. Assumed 4 2 2 4 3" xfId="22660"/>
    <cellStyle name="-Hist. Assumed 4 2 2 4 4" xfId="23330"/>
    <cellStyle name="-Hist. Assumed 4 2 2 4 5" xfId="23964"/>
    <cellStyle name="-Hist. Assumed 4 2 2 4 6" xfId="24544"/>
    <cellStyle name="-Hist. Assumed 4 2 2 4 7" xfId="27423"/>
    <cellStyle name="-Hist. Assumed 4 2 2 4 8" xfId="28059"/>
    <cellStyle name="-Hist. Assumed 4 2 2 4 9" xfId="28639"/>
    <cellStyle name="-Hist. Assumed 4 2 2 5" xfId="10976"/>
    <cellStyle name="-Hist. Assumed 4 2 2 6" xfId="3168"/>
    <cellStyle name="-Hist. Assumed 4 2 2 7" xfId="21177"/>
    <cellStyle name="-Hist. Assumed 4 2 2 8" xfId="20444"/>
    <cellStyle name="-Hist. Assumed 4 2 2 9" xfId="20132"/>
    <cellStyle name="-Hist. Assumed 4 2 3" xfId="3085"/>
    <cellStyle name="-Hist. Assumed 4 2 3 10" xfId="26829"/>
    <cellStyle name="-Hist. Assumed 4 2 3 11" xfId="29793"/>
    <cellStyle name="-Hist. Assumed 4 2 3 2" xfId="12208"/>
    <cellStyle name="-Hist. Assumed 4 2 3 3" xfId="18873"/>
    <cellStyle name="-Hist. Assumed 4 2 3 4" xfId="21663"/>
    <cellStyle name="-Hist. Assumed 4 2 3 5" xfId="20269"/>
    <cellStyle name="-Hist. Assumed 4 2 3 6" xfId="21013"/>
    <cellStyle name="-Hist. Assumed 4 2 3 7" xfId="22374"/>
    <cellStyle name="-Hist. Assumed 4 2 3 8" xfId="26661"/>
    <cellStyle name="-Hist. Assumed 4 2 3 9" xfId="25505"/>
    <cellStyle name="-Hist. Assumed 4 2 4" xfId="2918"/>
    <cellStyle name="-Hist. Assumed 4 2 4 10" xfId="25206"/>
    <cellStyle name="-Hist. Assumed 4 2 4 11" xfId="29667"/>
    <cellStyle name="-Hist. Assumed 4 2 4 2" xfId="12082"/>
    <cellStyle name="-Hist. Assumed 4 2 4 3" xfId="18747"/>
    <cellStyle name="-Hist. Assumed 4 2 4 4" xfId="21537"/>
    <cellStyle name="-Hist. Assumed 4 2 4 5" xfId="20315"/>
    <cellStyle name="-Hist. Assumed 4 2 4 6" xfId="21279"/>
    <cellStyle name="-Hist. Assumed 4 2 4 7" xfId="19821"/>
    <cellStyle name="-Hist. Assumed 4 2 4 8" xfId="26535"/>
    <cellStyle name="-Hist. Assumed 4 2 4 9" xfId="25551"/>
    <cellStyle name="-Hist. Assumed 4 2 5" xfId="11507"/>
    <cellStyle name="-Hist. Assumed 4 2 5 10" xfId="28909"/>
    <cellStyle name="-Hist. Assumed 4 2 5 11" xfId="30274"/>
    <cellStyle name="-Hist. Assumed 4 2 5 2" xfId="18305"/>
    <cellStyle name="-Hist. Assumed 4 2 5 3" xfId="19354"/>
    <cellStyle name="-Hist. Assumed 4 2 5 4" xfId="22931"/>
    <cellStyle name="-Hist. Assumed 4 2 5 5" xfId="23601"/>
    <cellStyle name="-Hist. Assumed 4 2 5 6" xfId="24234"/>
    <cellStyle name="-Hist. Assumed 4 2 5 7" xfId="24814"/>
    <cellStyle name="-Hist. Assumed 4 2 5 8" xfId="27694"/>
    <cellStyle name="-Hist. Assumed 4 2 5 9" xfId="28329"/>
    <cellStyle name="-Hist. Assumed 4 2 6" xfId="11098"/>
    <cellStyle name="-Hist. Assumed 4 2 7" xfId="2845"/>
    <cellStyle name="-Hist. Assumed 4 2 8" xfId="19950"/>
    <cellStyle name="-Hist. Assumed 4 2 9" xfId="21163"/>
    <cellStyle name="-Hist. Assumed 4 3" xfId="9344"/>
    <cellStyle name="-Hist. Assumed 4 3 10" xfId="22158"/>
    <cellStyle name="-Hist. Assumed 4 3 11" xfId="26018"/>
    <cellStyle name="-Hist. Assumed 4 3 12" xfId="26082"/>
    <cellStyle name="-Hist. Assumed 4 3 13" xfId="26185"/>
    <cellStyle name="-Hist. Assumed 4 3 14" xfId="29291"/>
    <cellStyle name="-Hist. Assumed 4 3 2" xfId="11526"/>
    <cellStyle name="-Hist. Assumed 4 3 2 10" xfId="28922"/>
    <cellStyle name="-Hist. Assumed 4 3 2 11" xfId="30287"/>
    <cellStyle name="-Hist. Assumed 4 3 2 2" xfId="18318"/>
    <cellStyle name="-Hist. Assumed 4 3 2 3" xfId="19367"/>
    <cellStyle name="-Hist. Assumed 4 3 2 4" xfId="22944"/>
    <cellStyle name="-Hist. Assumed 4 3 2 5" xfId="23614"/>
    <cellStyle name="-Hist. Assumed 4 3 2 6" xfId="24247"/>
    <cellStyle name="-Hist. Assumed 4 3 2 7" xfId="24827"/>
    <cellStyle name="-Hist. Assumed 4 3 2 8" xfId="27707"/>
    <cellStyle name="-Hist. Assumed 4 3 2 9" xfId="28342"/>
    <cellStyle name="-Hist. Assumed 4 3 3" xfId="11002"/>
    <cellStyle name="-Hist. Assumed 4 3 3 10" xfId="28749"/>
    <cellStyle name="-Hist. Assumed 4 3 3 11" xfId="30114"/>
    <cellStyle name="-Hist. Assumed 4 3 3 2" xfId="18145"/>
    <cellStyle name="-Hist. Assumed 4 3 3 3" xfId="19194"/>
    <cellStyle name="-Hist. Assumed 4 3 3 4" xfId="22771"/>
    <cellStyle name="-Hist. Assumed 4 3 3 5" xfId="23441"/>
    <cellStyle name="-Hist. Assumed 4 3 3 6" xfId="24074"/>
    <cellStyle name="-Hist. Assumed 4 3 3 7" xfId="24654"/>
    <cellStyle name="-Hist. Assumed 4 3 3 8" xfId="27534"/>
    <cellStyle name="-Hist. Assumed 4 3 3 9" xfId="28169"/>
    <cellStyle name="-Hist. Assumed 4 3 4" xfId="17953"/>
    <cellStyle name="-Hist. Assumed 4 3 4 10" xfId="29922"/>
    <cellStyle name="-Hist. Assumed 4 3 4 2" xfId="19002"/>
    <cellStyle name="-Hist. Assumed 4 3 4 3" xfId="22578"/>
    <cellStyle name="-Hist. Assumed 4 3 4 4" xfId="23248"/>
    <cellStyle name="-Hist. Assumed 4 3 4 5" xfId="23882"/>
    <cellStyle name="-Hist. Assumed 4 3 4 6" xfId="24462"/>
    <cellStyle name="-Hist. Assumed 4 3 4 7" xfId="27341"/>
    <cellStyle name="-Hist. Assumed 4 3 4 8" xfId="27977"/>
    <cellStyle name="-Hist. Assumed 4 3 4 9" xfId="28557"/>
    <cellStyle name="-Hist. Assumed 4 3 5" xfId="11212"/>
    <cellStyle name="-Hist. Assumed 4 3 6" xfId="11386"/>
    <cellStyle name="-Hist. Assumed 4 3 7" xfId="20963"/>
    <cellStyle name="-Hist. Assumed 4 3 8" xfId="21030"/>
    <cellStyle name="-Hist. Assumed 4 3 9" xfId="20451"/>
    <cellStyle name="-Hist. Assumed 4 4" xfId="2870"/>
    <cellStyle name="-Hist. Assumed 4 4 10" xfId="25263"/>
    <cellStyle name="-Hist. Assumed 4 4 11" xfId="29622"/>
    <cellStyle name="-Hist. Assumed 4 4 2" xfId="12037"/>
    <cellStyle name="-Hist. Assumed 4 4 3" xfId="18702"/>
    <cellStyle name="-Hist. Assumed 4 4 4" xfId="21492"/>
    <cellStyle name="-Hist. Assumed 4 4 5" xfId="21019"/>
    <cellStyle name="-Hist. Assumed 4 4 6" xfId="19620"/>
    <cellStyle name="-Hist. Assumed 4 4 7" xfId="19614"/>
    <cellStyle name="-Hist. Assumed 4 4 8" xfId="26490"/>
    <cellStyle name="-Hist. Assumed 4 4 9" xfId="26071"/>
    <cellStyle name="-Hist. Assumed 4 5" xfId="2825"/>
    <cellStyle name="-Hist. Assumed 4 5 10" xfId="26802"/>
    <cellStyle name="-Hist. Assumed 4 5 11" xfId="29599"/>
    <cellStyle name="-Hist. Assumed 4 5 2" xfId="12014"/>
    <cellStyle name="-Hist. Assumed 4 5 3" xfId="18679"/>
    <cellStyle name="-Hist. Assumed 4 5 4" xfId="21469"/>
    <cellStyle name="-Hist. Assumed 4 5 5" xfId="22023"/>
    <cellStyle name="-Hist. Assumed 4 5 6" xfId="21215"/>
    <cellStyle name="-Hist. Assumed 4 5 7" xfId="19757"/>
    <cellStyle name="-Hist. Assumed 4 5 8" xfId="26467"/>
    <cellStyle name="-Hist. Assumed 4 5 9" xfId="26946"/>
    <cellStyle name="-Hist. Assumed 4 6" xfId="11374"/>
    <cellStyle name="-Hist. Assumed 4 6 10" xfId="28836"/>
    <cellStyle name="-Hist. Assumed 4 6 11" xfId="30201"/>
    <cellStyle name="-Hist. Assumed 4 6 2" xfId="18232"/>
    <cellStyle name="-Hist. Assumed 4 6 3" xfId="19281"/>
    <cellStyle name="-Hist. Assumed 4 6 4" xfId="22858"/>
    <cellStyle name="-Hist. Assumed 4 6 5" xfId="23528"/>
    <cellStyle name="-Hist. Assumed 4 6 6" xfId="24161"/>
    <cellStyle name="-Hist. Assumed 4 6 7" xfId="24741"/>
    <cellStyle name="-Hist. Assumed 4 6 8" xfId="27621"/>
    <cellStyle name="-Hist. Assumed 4 6 9" xfId="28256"/>
    <cellStyle name="-Hist. Assumed 4 7" xfId="11657"/>
    <cellStyle name="-Hist. Assumed 4 8" xfId="11381"/>
    <cellStyle name="-Hist. Assumed 4 9" xfId="19720"/>
    <cellStyle name="-Hist. Assumed 5" xfId="1703"/>
    <cellStyle name="-Hist. Assumed 5 10" xfId="21251"/>
    <cellStyle name="-Hist. Assumed 5 11" xfId="22161"/>
    <cellStyle name="-Hist. Assumed 5 12" xfId="25217"/>
    <cellStyle name="-Hist. Assumed 5 13" xfId="25885"/>
    <cellStyle name="-Hist. Assumed 5 14" xfId="27123"/>
    <cellStyle name="-Hist. Assumed 5 15" xfId="29169"/>
    <cellStyle name="-Hist. Assumed 5 2" xfId="9854"/>
    <cellStyle name="-Hist. Assumed 5 2 10" xfId="20082"/>
    <cellStyle name="-Hist. Assumed 5 2 11" xfId="26106"/>
    <cellStyle name="-Hist. Assumed 5 2 12" xfId="27059"/>
    <cellStyle name="-Hist. Assumed 5 2 13" xfId="25777"/>
    <cellStyle name="-Hist. Assumed 5 2 14" xfId="29333"/>
    <cellStyle name="-Hist. Assumed 5 2 2" xfId="11614"/>
    <cellStyle name="-Hist. Assumed 5 2 2 10" xfId="28977"/>
    <cellStyle name="-Hist. Assumed 5 2 2 11" xfId="30342"/>
    <cellStyle name="-Hist. Assumed 5 2 2 2" xfId="18373"/>
    <cellStyle name="-Hist. Assumed 5 2 2 3" xfId="19422"/>
    <cellStyle name="-Hist. Assumed 5 2 2 4" xfId="22999"/>
    <cellStyle name="-Hist. Assumed 5 2 2 5" xfId="23669"/>
    <cellStyle name="-Hist. Assumed 5 2 2 6" xfId="24302"/>
    <cellStyle name="-Hist. Assumed 5 2 2 7" xfId="24882"/>
    <cellStyle name="-Hist. Assumed 5 2 2 8" xfId="27762"/>
    <cellStyle name="-Hist. Assumed 5 2 2 9" xfId="28397"/>
    <cellStyle name="-Hist. Assumed 5 2 3" xfId="10957"/>
    <cellStyle name="-Hist. Assumed 5 2 3 10" xfId="28729"/>
    <cellStyle name="-Hist. Assumed 5 2 3 11" xfId="30094"/>
    <cellStyle name="-Hist. Assumed 5 2 3 2" xfId="18125"/>
    <cellStyle name="-Hist. Assumed 5 2 3 3" xfId="19174"/>
    <cellStyle name="-Hist. Assumed 5 2 3 4" xfId="22751"/>
    <cellStyle name="-Hist. Assumed 5 2 3 5" xfId="23421"/>
    <cellStyle name="-Hist. Assumed 5 2 3 6" xfId="24054"/>
    <cellStyle name="-Hist. Assumed 5 2 3 7" xfId="24634"/>
    <cellStyle name="-Hist. Assumed 5 2 3 8" xfId="27514"/>
    <cellStyle name="-Hist. Assumed 5 2 3 9" xfId="28149"/>
    <cellStyle name="-Hist. Assumed 5 2 4" xfId="17995"/>
    <cellStyle name="-Hist. Assumed 5 2 4 10" xfId="29964"/>
    <cellStyle name="-Hist. Assumed 5 2 4 2" xfId="19044"/>
    <cellStyle name="-Hist. Assumed 5 2 4 3" xfId="22620"/>
    <cellStyle name="-Hist. Assumed 5 2 4 4" xfId="23290"/>
    <cellStyle name="-Hist. Assumed 5 2 4 5" xfId="23924"/>
    <cellStyle name="-Hist. Assumed 5 2 4 6" xfId="24504"/>
    <cellStyle name="-Hist. Assumed 5 2 4 7" xfId="27383"/>
    <cellStyle name="-Hist. Assumed 5 2 4 8" xfId="28019"/>
    <cellStyle name="-Hist. Assumed 5 2 4 9" xfId="28599"/>
    <cellStyle name="-Hist. Assumed 5 2 5" xfId="11504"/>
    <cellStyle name="-Hist. Assumed 5 2 6" xfId="3175"/>
    <cellStyle name="-Hist. Assumed 5 2 7" xfId="21071"/>
    <cellStyle name="-Hist. Assumed 5 2 8" xfId="22155"/>
    <cellStyle name="-Hist. Assumed 5 2 9" xfId="20624"/>
    <cellStyle name="-Hist. Assumed 5 3" xfId="2982"/>
    <cellStyle name="-Hist. Assumed 5 3 10" xfId="25373"/>
    <cellStyle name="-Hist. Assumed 5 3 11" xfId="29715"/>
    <cellStyle name="-Hist. Assumed 5 3 2" xfId="12130"/>
    <cellStyle name="-Hist. Assumed 5 3 3" xfId="18795"/>
    <cellStyle name="-Hist. Assumed 5 3 4" xfId="21585"/>
    <cellStyle name="-Hist. Assumed 5 3 5" xfId="21980"/>
    <cellStyle name="-Hist. Assumed 5 3 6" xfId="20666"/>
    <cellStyle name="-Hist. Assumed 5 3 7" xfId="19848"/>
    <cellStyle name="-Hist. Assumed 5 3 8" xfId="26583"/>
    <cellStyle name="-Hist. Assumed 5 3 9" xfId="26903"/>
    <cellStyle name="-Hist. Assumed 5 4" xfId="2929"/>
    <cellStyle name="-Hist. Assumed 5 4 10" xfId="24999"/>
    <cellStyle name="-Hist. Assumed 5 4 11" xfId="29676"/>
    <cellStyle name="-Hist. Assumed 5 4 2" xfId="12091"/>
    <cellStyle name="-Hist. Assumed 5 4 3" xfId="18756"/>
    <cellStyle name="-Hist. Assumed 5 4 4" xfId="21546"/>
    <cellStyle name="-Hist. Assumed 5 4 5" xfId="20313"/>
    <cellStyle name="-Hist. Assumed 5 4 6" xfId="19684"/>
    <cellStyle name="-Hist. Assumed 5 4 7" xfId="21173"/>
    <cellStyle name="-Hist. Assumed 5 4 8" xfId="26544"/>
    <cellStyle name="-Hist. Assumed 5 4 9" xfId="25549"/>
    <cellStyle name="-Hist. Assumed 5 5" xfId="11330"/>
    <cellStyle name="-Hist. Assumed 5 5 10" xfId="28810"/>
    <cellStyle name="-Hist. Assumed 5 5 11" xfId="30175"/>
    <cellStyle name="-Hist. Assumed 5 5 2" xfId="18206"/>
    <cellStyle name="-Hist. Assumed 5 5 3" xfId="19255"/>
    <cellStyle name="-Hist. Assumed 5 5 4" xfId="22832"/>
    <cellStyle name="-Hist. Assumed 5 5 5" xfId="23502"/>
    <cellStyle name="-Hist. Assumed 5 5 6" xfId="24135"/>
    <cellStyle name="-Hist. Assumed 5 5 7" xfId="24715"/>
    <cellStyle name="-Hist. Assumed 5 5 8" xfId="27595"/>
    <cellStyle name="-Hist. Assumed 5 5 9" xfId="28230"/>
    <cellStyle name="-Hist. Assumed 5 6" xfId="11071"/>
    <cellStyle name="-Hist. Assumed 5 7" xfId="11804"/>
    <cellStyle name="-Hist. Assumed 5 8" xfId="19840"/>
    <cellStyle name="-Hist. Assumed 5 9" xfId="20775"/>
    <cellStyle name="-Hist. Assumed 6" xfId="1144"/>
    <cellStyle name="-Hist. Assumed 6 10" xfId="20102"/>
    <cellStyle name="-Hist. Assumed 6 11" xfId="20602"/>
    <cellStyle name="-Hist. Assumed 6 12" xfId="25938"/>
    <cellStyle name="-Hist. Assumed 6 13" xfId="27105"/>
    <cellStyle name="-Hist. Assumed 6 14" xfId="27134"/>
    <cellStyle name="-Hist. Assumed 6 15" xfId="29251"/>
    <cellStyle name="-Hist. Assumed 6 2" xfId="8836"/>
    <cellStyle name="-Hist. Assumed 6 2 10" xfId="28517"/>
    <cellStyle name="-Hist. Assumed 6 2 11" xfId="29882"/>
    <cellStyle name="-Hist. Assumed 6 2 2" xfId="17913"/>
    <cellStyle name="-Hist. Assumed 6 2 3" xfId="18962"/>
    <cellStyle name="-Hist. Assumed 6 2 4" xfId="22538"/>
    <cellStyle name="-Hist. Assumed 6 2 5" xfId="23208"/>
    <cellStyle name="-Hist. Assumed 6 2 6" xfId="23842"/>
    <cellStyle name="-Hist. Assumed 6 2 7" xfId="24422"/>
    <cellStyle name="-Hist. Assumed 6 2 8" xfId="27301"/>
    <cellStyle name="-Hist. Assumed 6 2 9" xfId="27937"/>
    <cellStyle name="-Hist. Assumed 6 3" xfId="11436"/>
    <cellStyle name="-Hist. Assumed 6 3 10" xfId="28864"/>
    <cellStyle name="-Hist. Assumed 6 3 11" xfId="30229"/>
    <cellStyle name="-Hist. Assumed 6 3 2" xfId="18260"/>
    <cellStyle name="-Hist. Assumed 6 3 3" xfId="19309"/>
    <cellStyle name="-Hist. Assumed 6 3 4" xfId="22886"/>
    <cellStyle name="-Hist. Assumed 6 3 5" xfId="23556"/>
    <cellStyle name="-Hist. Assumed 6 3 6" xfId="24189"/>
    <cellStyle name="-Hist. Assumed 6 3 7" xfId="24769"/>
    <cellStyle name="-Hist. Assumed 6 3 8" xfId="27649"/>
    <cellStyle name="-Hist. Assumed 6 3 9" xfId="28284"/>
    <cellStyle name="-Hist. Assumed 6 4" xfId="11038"/>
    <cellStyle name="-Hist. Assumed 6 4 10" xfId="28767"/>
    <cellStyle name="-Hist. Assumed 6 4 11" xfId="30132"/>
    <cellStyle name="-Hist. Assumed 6 4 2" xfId="18163"/>
    <cellStyle name="-Hist. Assumed 6 4 3" xfId="19212"/>
    <cellStyle name="-Hist. Assumed 6 4 4" xfId="22789"/>
    <cellStyle name="-Hist. Assumed 6 4 5" xfId="23459"/>
    <cellStyle name="-Hist. Assumed 6 4 6" xfId="24092"/>
    <cellStyle name="-Hist. Assumed 6 4 7" xfId="24672"/>
    <cellStyle name="-Hist. Assumed 6 4 8" xfId="27552"/>
    <cellStyle name="-Hist. Assumed 6 4 9" xfId="28187"/>
    <cellStyle name="-Hist. Assumed 6 5" xfId="11842"/>
    <cellStyle name="-Hist. Assumed 6 5 10" xfId="29429"/>
    <cellStyle name="-Hist. Assumed 6 5 2" xfId="18509"/>
    <cellStyle name="-Hist. Assumed 6 5 3" xfId="21299"/>
    <cellStyle name="-Hist. Assumed 6 5 4" xfId="19859"/>
    <cellStyle name="-Hist. Assumed 6 5 5" xfId="20027"/>
    <cellStyle name="-Hist. Assumed 6 5 6" xfId="22469"/>
    <cellStyle name="-Hist. Assumed 6 5 7" xfId="26297"/>
    <cellStyle name="-Hist. Assumed 6 5 8" xfId="25236"/>
    <cellStyle name="-Hist. Assumed 6 5 9" xfId="26269"/>
    <cellStyle name="-Hist. Assumed 6 6" xfId="11188"/>
    <cellStyle name="-Hist. Assumed 6 7" xfId="3173"/>
    <cellStyle name="-Hist. Assumed 6 8" xfId="20857"/>
    <cellStyle name="-Hist. Assumed 6 9" xfId="22212"/>
    <cellStyle name="-Hist. Assumed 7" xfId="2859"/>
    <cellStyle name="-Hist. Assumed 7 10" xfId="25383"/>
    <cellStyle name="-Hist. Assumed 7 11" xfId="29613"/>
    <cellStyle name="-Hist. Assumed 7 2" xfId="12028"/>
    <cellStyle name="-Hist. Assumed 7 3" xfId="18693"/>
    <cellStyle name="-Hist. Assumed 7 4" xfId="21483"/>
    <cellStyle name="-Hist. Assumed 7 5" xfId="20336"/>
    <cellStyle name="-Hist. Assumed 7 6" xfId="20846"/>
    <cellStyle name="-Hist. Assumed 7 7" xfId="22497"/>
    <cellStyle name="-Hist. Assumed 7 8" xfId="26481"/>
    <cellStyle name="-Hist. Assumed 7 9" xfId="25572"/>
    <cellStyle name="-Hist. Assumed 8" xfId="11428"/>
    <cellStyle name="-Hist. Assumed 8 10" xfId="28858"/>
    <cellStyle name="-Hist. Assumed 8 11" xfId="30223"/>
    <cellStyle name="-Hist. Assumed 8 2" xfId="18254"/>
    <cellStyle name="-Hist. Assumed 8 3" xfId="19303"/>
    <cellStyle name="-Hist. Assumed 8 4" xfId="22880"/>
    <cellStyle name="-Hist. Assumed 8 5" xfId="23550"/>
    <cellStyle name="-Hist. Assumed 8 6" xfId="24183"/>
    <cellStyle name="-Hist. Assumed 8 7" xfId="24763"/>
    <cellStyle name="-Hist. Assumed 8 8" xfId="27643"/>
    <cellStyle name="-Hist. Assumed 8 9" xfId="28278"/>
    <cellStyle name="-Hist. Assumed 9" xfId="11186"/>
    <cellStyle name="-Historical" xfId="68"/>
    <cellStyle name="Hyperlink" xfId="30459" builtinId="8"/>
    <cellStyle name="Hyperlink 2" xfId="104"/>
    <cellStyle name="Hyperlink 2 2" xfId="1137"/>
    <cellStyle name="Hyperlink 2 2 2" xfId="10869"/>
    <cellStyle name="Hyperlink 2 3" xfId="4618"/>
    <cellStyle name="Hyperlink 2 3 2" xfId="3201"/>
    <cellStyle name="Hyperlink 3" xfId="105"/>
    <cellStyle name="Hyperlink 4" xfId="116"/>
    <cellStyle name="Hyperlink 5" xfId="186"/>
    <cellStyle name="Hyperlink 5 2" xfId="4619"/>
    <cellStyle name="Hyperlink 6" xfId="1697"/>
    <cellStyle name="Hyperlink 7" xfId="10872"/>
    <cellStyle name="Input 10" xfId="11268"/>
    <cellStyle name="Input 2" xfId="138"/>
    <cellStyle name="Input 3" xfId="217"/>
    <cellStyle name="Input 3 10" xfId="19551"/>
    <cellStyle name="Input 3 11" xfId="20850"/>
    <cellStyle name="Input 3 12" xfId="22214"/>
    <cellStyle name="Input 3 13" xfId="20826"/>
    <cellStyle name="Input 3 14" xfId="25007"/>
    <cellStyle name="Input 3 15" xfId="25931"/>
    <cellStyle name="Input 3 16" xfId="26150"/>
    <cellStyle name="Input 3 17" xfId="29096"/>
    <cellStyle name="Input 3 2" xfId="312"/>
    <cellStyle name="Input 3 2 10" xfId="22523"/>
    <cellStyle name="Input 3 2 11" xfId="22217"/>
    <cellStyle name="Input 3 2 12" xfId="23833"/>
    <cellStyle name="Input 3 2 13" xfId="25033"/>
    <cellStyle name="Input 3 2 14" xfId="27290"/>
    <cellStyle name="Input 3 2 15" xfId="27928"/>
    <cellStyle name="Input 3 2 16" xfId="29116"/>
    <cellStyle name="Input 3 2 2" xfId="1080"/>
    <cellStyle name="Input 3 2 2 10" xfId="21053"/>
    <cellStyle name="Input 3 2 2 11" xfId="23168"/>
    <cellStyle name="Input 3 2 2 12" xfId="22301"/>
    <cellStyle name="Input 3 2 2 13" xfId="25158"/>
    <cellStyle name="Input 3 2 2 14" xfId="26093"/>
    <cellStyle name="Input 3 2 2 15" xfId="27061"/>
    <cellStyle name="Input 3 2 2 16" xfId="29156"/>
    <cellStyle name="Input 3 2 2 2" xfId="2324"/>
    <cellStyle name="Input 3 2 2 2 10" xfId="22407"/>
    <cellStyle name="Input 3 2 2 2 11" xfId="19912"/>
    <cellStyle name="Input 3 2 2 2 12" xfId="25339"/>
    <cellStyle name="Input 3 2 2 2 13" xfId="25848"/>
    <cellStyle name="Input 3 2 2 2 14" xfId="27132"/>
    <cellStyle name="Input 3 2 2 2 15" xfId="29238"/>
    <cellStyle name="Input 3 2 2 2 2" xfId="10475"/>
    <cellStyle name="Input 3 2 2 2 2 10" xfId="22265"/>
    <cellStyle name="Input 3 2 2 2 2 11" xfId="26226"/>
    <cellStyle name="Input 3 2 2 2 2 12" xfId="27027"/>
    <cellStyle name="Input 3 2 2 2 2 13" xfId="27155"/>
    <cellStyle name="Input 3 2 2 2 2 14" xfId="29402"/>
    <cellStyle name="Input 3 2 2 2 2 2" xfId="11743"/>
    <cellStyle name="Input 3 2 2 2 2 2 10" xfId="29067"/>
    <cellStyle name="Input 3 2 2 2 2 2 11" xfId="30432"/>
    <cellStyle name="Input 3 2 2 2 2 2 2" xfId="18463"/>
    <cellStyle name="Input 3 2 2 2 2 2 3" xfId="19512"/>
    <cellStyle name="Input 3 2 2 2 2 2 4" xfId="23089"/>
    <cellStyle name="Input 3 2 2 2 2 2 5" xfId="23759"/>
    <cellStyle name="Input 3 2 2 2 2 2 6" xfId="24392"/>
    <cellStyle name="Input 3 2 2 2 2 2 7" xfId="24972"/>
    <cellStyle name="Input 3 2 2 2 2 2 8" xfId="27852"/>
    <cellStyle name="Input 3 2 2 2 2 2 9" xfId="28487"/>
    <cellStyle name="Input 3 2 2 2 2 3" xfId="10906"/>
    <cellStyle name="Input 3 2 2 2 2 3 10" xfId="28696"/>
    <cellStyle name="Input 3 2 2 2 2 3 11" xfId="30061"/>
    <cellStyle name="Input 3 2 2 2 2 3 2" xfId="18092"/>
    <cellStyle name="Input 3 2 2 2 2 3 3" xfId="19141"/>
    <cellStyle name="Input 3 2 2 2 2 3 4" xfId="22718"/>
    <cellStyle name="Input 3 2 2 2 2 3 5" xfId="23388"/>
    <cellStyle name="Input 3 2 2 2 2 3 6" xfId="24021"/>
    <cellStyle name="Input 3 2 2 2 2 3 7" xfId="24601"/>
    <cellStyle name="Input 3 2 2 2 2 3 8" xfId="27481"/>
    <cellStyle name="Input 3 2 2 2 2 3 9" xfId="28116"/>
    <cellStyle name="Input 3 2 2 2 2 4" xfId="18064"/>
    <cellStyle name="Input 3 2 2 2 2 4 10" xfId="30033"/>
    <cellStyle name="Input 3 2 2 2 2 4 2" xfId="19113"/>
    <cellStyle name="Input 3 2 2 2 2 4 3" xfId="22689"/>
    <cellStyle name="Input 3 2 2 2 2 4 4" xfId="23359"/>
    <cellStyle name="Input 3 2 2 2 2 4 5" xfId="23993"/>
    <cellStyle name="Input 3 2 2 2 2 4 6" xfId="24573"/>
    <cellStyle name="Input 3 2 2 2 2 4 7" xfId="27452"/>
    <cellStyle name="Input 3 2 2 2 2 4 8" xfId="28088"/>
    <cellStyle name="Input 3 2 2 2 2 4 9" xfId="28668"/>
    <cellStyle name="Input 3 2 2 2 2 5" xfId="3155"/>
    <cellStyle name="Input 3 2 2 2 2 6" xfId="11264"/>
    <cellStyle name="Input 3 2 2 2 2 7" xfId="21219"/>
    <cellStyle name="Input 3 2 2 2 2 8" xfId="22112"/>
    <cellStyle name="Input 3 2 2 2 2 9" xfId="20516"/>
    <cellStyle name="Input 3 2 2 2 3" xfId="3125"/>
    <cellStyle name="Input 3 2 2 2 3 10" xfId="25468"/>
    <cellStyle name="Input 3 2 2 2 3 11" xfId="29830"/>
    <cellStyle name="Input 3 2 2 2 3 2" xfId="12245"/>
    <cellStyle name="Input 3 2 2 2 3 3" xfId="18910"/>
    <cellStyle name="Input 3 2 2 2 3 4" xfId="21700"/>
    <cellStyle name="Input 3 2 2 2 3 5" xfId="20256"/>
    <cellStyle name="Input 3 2 2 2 3 6" xfId="20204"/>
    <cellStyle name="Input 3 2 2 2 3 7" xfId="19808"/>
    <cellStyle name="Input 3 2 2 2 3 8" xfId="26698"/>
    <cellStyle name="Input 3 2 2 2 3 9" xfId="25492"/>
    <cellStyle name="Input 3 2 2 2 4" xfId="3192"/>
    <cellStyle name="Input 3 2 2 2 4 10" xfId="26841"/>
    <cellStyle name="Input 3 2 2 2 4 11" xfId="29876"/>
    <cellStyle name="Input 3 2 2 2 4 2" xfId="12291"/>
    <cellStyle name="Input 3 2 2 2 4 3" xfId="18956"/>
    <cellStyle name="Input 3 2 2 2 4 4" xfId="21746"/>
    <cellStyle name="Input 3 2 2 2 4 5" xfId="20239"/>
    <cellStyle name="Input 3 2 2 2 4 6" xfId="20210"/>
    <cellStyle name="Input 3 2 2 2 4 7" xfId="20690"/>
    <cellStyle name="Input 3 2 2 2 4 8" xfId="26744"/>
    <cellStyle name="Input 3 2 2 2 4 9" xfId="25475"/>
    <cellStyle name="Input 3 2 2 2 5" xfId="2747"/>
    <cellStyle name="Input 3 2 2 2 5 10" xfId="25807"/>
    <cellStyle name="Input 3 2 2 2 5 11" xfId="29538"/>
    <cellStyle name="Input 3 2 2 2 5 2" xfId="11953"/>
    <cellStyle name="Input 3 2 2 2 5 3" xfId="18618"/>
    <cellStyle name="Input 3 2 2 2 5 4" xfId="21408"/>
    <cellStyle name="Input 3 2 2 2 5 5" xfId="20008"/>
    <cellStyle name="Input 3 2 2 2 5 6" xfId="20659"/>
    <cellStyle name="Input 3 2 2 2 5 7" xfId="19887"/>
    <cellStyle name="Input 3 2 2 2 5 8" xfId="26406"/>
    <cellStyle name="Input 3 2 2 2 5 9" xfId="25357"/>
    <cellStyle name="Input 3 2 2 2 6" xfId="11109"/>
    <cellStyle name="Input 3 2 2 2 7" xfId="11049"/>
    <cellStyle name="Input 3 2 2 2 8" xfId="19989"/>
    <cellStyle name="Input 3 2 2 2 9" xfId="20734"/>
    <cellStyle name="Input 3 2 2 3" xfId="1297"/>
    <cellStyle name="Input 3 2 2 3 10" xfId="20620"/>
    <cellStyle name="Input 3 2 2 3 11" xfId="20083"/>
    <cellStyle name="Input 3 2 2 3 12" xfId="26054"/>
    <cellStyle name="Input 3 2 2 3 13" xfId="25704"/>
    <cellStyle name="Input 3 2 2 3 14" xfId="25776"/>
    <cellStyle name="Input 3 2 2 3 15" xfId="29320"/>
    <cellStyle name="Input 3 2 2 3 2" xfId="9457"/>
    <cellStyle name="Input 3 2 2 3 2 10" xfId="28586"/>
    <cellStyle name="Input 3 2 2 3 2 11" xfId="29951"/>
    <cellStyle name="Input 3 2 2 3 2 2" xfId="17982"/>
    <cellStyle name="Input 3 2 2 3 2 3" xfId="19031"/>
    <cellStyle name="Input 3 2 2 3 2 4" xfId="22607"/>
    <cellStyle name="Input 3 2 2 3 2 5" xfId="23277"/>
    <cellStyle name="Input 3 2 2 3 2 6" xfId="23911"/>
    <cellStyle name="Input 3 2 2 3 2 7" xfId="24491"/>
    <cellStyle name="Input 3 2 2 3 2 8" xfId="27370"/>
    <cellStyle name="Input 3 2 2 3 2 9" xfId="28006"/>
    <cellStyle name="Input 3 2 2 3 3" xfId="11567"/>
    <cellStyle name="Input 3 2 2 3 3 10" xfId="28954"/>
    <cellStyle name="Input 3 2 2 3 3 11" xfId="30319"/>
    <cellStyle name="Input 3 2 2 3 3 2" xfId="18350"/>
    <cellStyle name="Input 3 2 2 3 3 3" xfId="19399"/>
    <cellStyle name="Input 3 2 2 3 3 4" xfId="22976"/>
    <cellStyle name="Input 3 2 2 3 3 5" xfId="23646"/>
    <cellStyle name="Input 3 2 2 3 3 6" xfId="24279"/>
    <cellStyle name="Input 3 2 2 3 3 7" xfId="24859"/>
    <cellStyle name="Input 3 2 2 3 3 8" xfId="27739"/>
    <cellStyle name="Input 3 2 2 3 3 9" xfId="28374"/>
    <cellStyle name="Input 3 2 2 3 4" xfId="11607"/>
    <cellStyle name="Input 3 2 2 3 4 10" xfId="28970"/>
    <cellStyle name="Input 3 2 2 3 4 11" xfId="30335"/>
    <cellStyle name="Input 3 2 2 3 4 2" xfId="18366"/>
    <cellStyle name="Input 3 2 2 3 4 3" xfId="19415"/>
    <cellStyle name="Input 3 2 2 3 4 4" xfId="22992"/>
    <cellStyle name="Input 3 2 2 3 4 5" xfId="23662"/>
    <cellStyle name="Input 3 2 2 3 4 6" xfId="24295"/>
    <cellStyle name="Input 3 2 2 3 4 7" xfId="24875"/>
    <cellStyle name="Input 3 2 2 3 4 8" xfId="27755"/>
    <cellStyle name="Input 3 2 2 3 4 9" xfId="28390"/>
    <cellStyle name="Input 3 2 2 3 5" xfId="11908"/>
    <cellStyle name="Input 3 2 2 3 5 10" xfId="29495"/>
    <cellStyle name="Input 3 2 2 3 5 2" xfId="18575"/>
    <cellStyle name="Input 3 2 2 3 5 3" xfId="21365"/>
    <cellStyle name="Input 3 2 2 3 5 4" xfId="20379"/>
    <cellStyle name="Input 3 2 2 3 5 5" xfId="22333"/>
    <cellStyle name="Input 3 2 2 3 5 6" xfId="20230"/>
    <cellStyle name="Input 3 2 2 3 5 7" xfId="26363"/>
    <cellStyle name="Input 3 2 2 3 5 8" xfId="25615"/>
    <cellStyle name="Input 3 2 2 3 5 9" xfId="26787"/>
    <cellStyle name="Input 3 2 2 3 6" xfId="2841"/>
    <cellStyle name="Input 3 2 2 3 7" xfId="11130"/>
    <cellStyle name="Input 3 2 2 3 8" xfId="20999"/>
    <cellStyle name="Input 3 2 2 3 9" xfId="20491"/>
    <cellStyle name="Input 3 2 2 4" xfId="2908"/>
    <cellStyle name="Input 3 2 2 4 10" xfId="25211"/>
    <cellStyle name="Input 3 2 2 4 11" xfId="29657"/>
    <cellStyle name="Input 3 2 2 4 2" xfId="12072"/>
    <cellStyle name="Input 3 2 2 4 3" xfId="18737"/>
    <cellStyle name="Input 3 2 2 4 4" xfId="21527"/>
    <cellStyle name="Input 3 2 2 4 5" xfId="22001"/>
    <cellStyle name="Input 3 2 2 4 6" xfId="21860"/>
    <cellStyle name="Input 3 2 2 4 7" xfId="22534"/>
    <cellStyle name="Input 3 2 2 4 8" xfId="26525"/>
    <cellStyle name="Input 3 2 2 4 9" xfId="26924"/>
    <cellStyle name="Input 3 2 2 5" xfId="2894"/>
    <cellStyle name="Input 3 2 2 5 10" xfId="25116"/>
    <cellStyle name="Input 3 2 2 5 11" xfId="29643"/>
    <cellStyle name="Input 3 2 2 5 2" xfId="12058"/>
    <cellStyle name="Input 3 2 2 5 3" xfId="18723"/>
    <cellStyle name="Input 3 2 2 5 4" xfId="21513"/>
    <cellStyle name="Input 3 2 2 5 5" xfId="22008"/>
    <cellStyle name="Input 3 2 2 5 6" xfId="19716"/>
    <cellStyle name="Input 3 2 2 5 7" xfId="20816"/>
    <cellStyle name="Input 3 2 2 5 8" xfId="26511"/>
    <cellStyle name="Input 3 2 2 5 9" xfId="26931"/>
    <cellStyle name="Input 3 2 2 6" xfId="11355"/>
    <cellStyle name="Input 3 2 2 6 10" xfId="28819"/>
    <cellStyle name="Input 3 2 2 6 11" xfId="30184"/>
    <cellStyle name="Input 3 2 2 6 2" xfId="18215"/>
    <cellStyle name="Input 3 2 2 6 3" xfId="19264"/>
    <cellStyle name="Input 3 2 2 6 4" xfId="22841"/>
    <cellStyle name="Input 3 2 2 6 5" xfId="23511"/>
    <cellStyle name="Input 3 2 2 6 6" xfId="24144"/>
    <cellStyle name="Input 3 2 2 6 7" xfId="24724"/>
    <cellStyle name="Input 3 2 2 6 8" xfId="27604"/>
    <cellStyle name="Input 3 2 2 6 9" xfId="28239"/>
    <cellStyle name="Input 3 2 2 7" xfId="11065"/>
    <cellStyle name="Input 3 2 2 8" xfId="11806"/>
    <cellStyle name="Input 3 2 2 9" xfId="19760"/>
    <cellStyle name="Input 3 2 3" xfId="1816"/>
    <cellStyle name="Input 3 2 3 10" xfId="23144"/>
    <cellStyle name="Input 3 2 3 11" xfId="23803"/>
    <cellStyle name="Input 3 2 3 12" xfId="25253"/>
    <cellStyle name="Input 3 2 3 13" xfId="27245"/>
    <cellStyle name="Input 3 2 3 14" xfId="27898"/>
    <cellStyle name="Input 3 2 3 15" xfId="29198"/>
    <cellStyle name="Input 3 2 3 2" xfId="9967"/>
    <cellStyle name="Input 3 2 3 2 10" xfId="20923"/>
    <cellStyle name="Input 3 2 3 2 11" xfId="26140"/>
    <cellStyle name="Input 3 2 3 2 12" xfId="25684"/>
    <cellStyle name="Input 3 2 3 2 13" xfId="25191"/>
    <cellStyle name="Input 3 2 3 2 14" xfId="29362"/>
    <cellStyle name="Input 3 2 3 2 2" xfId="11662"/>
    <cellStyle name="Input 3 2 3 2 2 10" xfId="29014"/>
    <cellStyle name="Input 3 2 3 2 2 11" xfId="30379"/>
    <cellStyle name="Input 3 2 3 2 2 2" xfId="18410"/>
    <cellStyle name="Input 3 2 3 2 2 3" xfId="19459"/>
    <cellStyle name="Input 3 2 3 2 2 4" xfId="23036"/>
    <cellStyle name="Input 3 2 3 2 2 5" xfId="23706"/>
    <cellStyle name="Input 3 2 3 2 2 6" xfId="24339"/>
    <cellStyle name="Input 3 2 3 2 2 7" xfId="24919"/>
    <cellStyle name="Input 3 2 3 2 2 8" xfId="27799"/>
    <cellStyle name="Input 3 2 3 2 2 9" xfId="28434"/>
    <cellStyle name="Input 3 2 3 2 3" xfId="3042"/>
    <cellStyle name="Input 3 2 3 2 3 10" xfId="25702"/>
    <cellStyle name="Input 3 2 3 2 3 11" xfId="29768"/>
    <cellStyle name="Input 3 2 3 2 3 2" xfId="12183"/>
    <cellStyle name="Input 3 2 3 2 3 3" xfId="18848"/>
    <cellStyle name="Input 3 2 3 2 3 4" xfId="21638"/>
    <cellStyle name="Input 3 2 3 2 3 5" xfId="19602"/>
    <cellStyle name="Input 3 2 3 2 3 6" xfId="20195"/>
    <cellStyle name="Input 3 2 3 2 3 7" xfId="21800"/>
    <cellStyle name="Input 3 2 3 2 3 8" xfId="26636"/>
    <cellStyle name="Input 3 2 3 2 3 9" xfId="25047"/>
    <cellStyle name="Input 3 2 3 2 4" xfId="18024"/>
    <cellStyle name="Input 3 2 3 2 4 10" xfId="29993"/>
    <cellStyle name="Input 3 2 3 2 4 2" xfId="19073"/>
    <cellStyle name="Input 3 2 3 2 4 3" xfId="22649"/>
    <cellStyle name="Input 3 2 3 2 4 4" xfId="23319"/>
    <cellStyle name="Input 3 2 3 2 4 5" xfId="23953"/>
    <cellStyle name="Input 3 2 3 2 4 6" xfId="24533"/>
    <cellStyle name="Input 3 2 3 2 4 7" xfId="27412"/>
    <cellStyle name="Input 3 2 3 2 4 8" xfId="28048"/>
    <cellStyle name="Input 3 2 3 2 4 9" xfId="28628"/>
    <cellStyle name="Input 3 2 3 2 5" xfId="11337"/>
    <cellStyle name="Input 3 2 3 2 6" xfId="2928"/>
    <cellStyle name="Input 3 2 3 2 7" xfId="21111"/>
    <cellStyle name="Input 3 2 3 2 8" xfId="20460"/>
    <cellStyle name="Input 3 2 3 2 9" xfId="22310"/>
    <cellStyle name="Input 3 2 3 3" xfId="3018"/>
    <cellStyle name="Input 3 2 3 3 10" xfId="27185"/>
    <cellStyle name="Input 3 2 3 3 11" xfId="29748"/>
    <cellStyle name="Input 3 2 3 3 2" xfId="12163"/>
    <cellStyle name="Input 3 2 3 3 3" xfId="18828"/>
    <cellStyle name="Input 3 2 3 3 4" xfId="21618"/>
    <cellStyle name="Input 3 2 3 3 5" xfId="21969"/>
    <cellStyle name="Input 3 2 3 3 6" xfId="19591"/>
    <cellStyle name="Input 3 2 3 3 7" xfId="21757"/>
    <cellStyle name="Input 3 2 3 3 8" xfId="26616"/>
    <cellStyle name="Input 3 2 3 3 9" xfId="26892"/>
    <cellStyle name="Input 3 2 3 4" xfId="3026"/>
    <cellStyle name="Input 3 2 3 4 10" xfId="25042"/>
    <cellStyle name="Input 3 2 3 4 11" xfId="29756"/>
    <cellStyle name="Input 3 2 3 4 2" xfId="12171"/>
    <cellStyle name="Input 3 2 3 4 3" xfId="18836"/>
    <cellStyle name="Input 3 2 3 4 4" xfId="21626"/>
    <cellStyle name="Input 3 2 3 4 5" xfId="21966"/>
    <cellStyle name="Input 3 2 3 4 6" xfId="19999"/>
    <cellStyle name="Input 3 2 3 4 7" xfId="19906"/>
    <cellStyle name="Input 3 2 3 4 8" xfId="26624"/>
    <cellStyle name="Input 3 2 3 4 9" xfId="26889"/>
    <cellStyle name="Input 3 2 3 5" xfId="11310"/>
    <cellStyle name="Input 3 2 3 5 10" xfId="28796"/>
    <cellStyle name="Input 3 2 3 5 11" xfId="30161"/>
    <cellStyle name="Input 3 2 3 5 2" xfId="18192"/>
    <cellStyle name="Input 3 2 3 5 3" xfId="19241"/>
    <cellStyle name="Input 3 2 3 5 4" xfId="22818"/>
    <cellStyle name="Input 3 2 3 5 5" xfId="23488"/>
    <cellStyle name="Input 3 2 3 5 6" xfId="24121"/>
    <cellStyle name="Input 3 2 3 5 7" xfId="24701"/>
    <cellStyle name="Input 3 2 3 5 8" xfId="27581"/>
    <cellStyle name="Input 3 2 3 5 9" xfId="28216"/>
    <cellStyle name="Input 3 2 3 6" xfId="11087"/>
    <cellStyle name="Input 3 2 3 7" xfId="11159"/>
    <cellStyle name="Input 3 2 3 8" xfId="19877"/>
    <cellStyle name="Input 3 2 3 9" xfId="22453"/>
    <cellStyle name="Input 3 2 4" xfId="1173"/>
    <cellStyle name="Input 3 2 4 10" xfId="20106"/>
    <cellStyle name="Input 3 2 4 11" xfId="20442"/>
    <cellStyle name="Input 3 2 4 12" xfId="25971"/>
    <cellStyle name="Input 3 2 4 13" xfId="25728"/>
    <cellStyle name="Input 3 2 4 14" xfId="25967"/>
    <cellStyle name="Input 3 2 4 15" xfId="29280"/>
    <cellStyle name="Input 3 2 4 2" xfId="8949"/>
    <cellStyle name="Input 3 2 4 2 10" xfId="28546"/>
    <cellStyle name="Input 3 2 4 2 11" xfId="29911"/>
    <cellStyle name="Input 3 2 4 2 2" xfId="17942"/>
    <cellStyle name="Input 3 2 4 2 3" xfId="18991"/>
    <cellStyle name="Input 3 2 4 2 4" xfId="22567"/>
    <cellStyle name="Input 3 2 4 2 5" xfId="23237"/>
    <cellStyle name="Input 3 2 4 2 6" xfId="23871"/>
    <cellStyle name="Input 3 2 4 2 7" xfId="24451"/>
    <cellStyle name="Input 3 2 4 2 8" xfId="27330"/>
    <cellStyle name="Input 3 2 4 2 9" xfId="27966"/>
    <cellStyle name="Input 3 2 4 3" xfId="11479"/>
    <cellStyle name="Input 3 2 4 3 10" xfId="28899"/>
    <cellStyle name="Input 3 2 4 3 11" xfId="30264"/>
    <cellStyle name="Input 3 2 4 3 2" xfId="18295"/>
    <cellStyle name="Input 3 2 4 3 3" xfId="19344"/>
    <cellStyle name="Input 3 2 4 3 4" xfId="22921"/>
    <cellStyle name="Input 3 2 4 3 5" xfId="23591"/>
    <cellStyle name="Input 3 2 4 3 6" xfId="24224"/>
    <cellStyle name="Input 3 2 4 3 7" xfId="24804"/>
    <cellStyle name="Input 3 2 4 3 8" xfId="27684"/>
    <cellStyle name="Input 3 2 4 3 9" xfId="28319"/>
    <cellStyle name="Input 3 2 4 4" xfId="3119"/>
    <cellStyle name="Input 3 2 4 4 10" xfId="27196"/>
    <cellStyle name="Input 3 2 4 4 11" xfId="29825"/>
    <cellStyle name="Input 3 2 4 4 2" xfId="12240"/>
    <cellStyle name="Input 3 2 4 4 3" xfId="18905"/>
    <cellStyle name="Input 3 2 4 4 4" xfId="21695"/>
    <cellStyle name="Input 3 2 4 4 5" xfId="21231"/>
    <cellStyle name="Input 3 2 4 4 6" xfId="22448"/>
    <cellStyle name="Input 3 2 4 4 7" xfId="21144"/>
    <cellStyle name="Input 3 2 4 4 8" xfId="26693"/>
    <cellStyle name="Input 3 2 4 4 9" xfId="26237"/>
    <cellStyle name="Input 3 2 4 5" xfId="11871"/>
    <cellStyle name="Input 3 2 4 5 10" xfId="29458"/>
    <cellStyle name="Input 3 2 4 5 2" xfId="18538"/>
    <cellStyle name="Input 3 2 4 5 3" xfId="21328"/>
    <cellStyle name="Input 3 2 4 5 4" xfId="20393"/>
    <cellStyle name="Input 3 2 4 5 5" xfId="19888"/>
    <cellStyle name="Input 3 2 4 5 6" xfId="20022"/>
    <cellStyle name="Input 3 2 4 5 7" xfId="26326"/>
    <cellStyle name="Input 3 2 4 5 8" xfId="25629"/>
    <cellStyle name="Input 3 2 4 5 9" xfId="25794"/>
    <cellStyle name="Input 3 2 4 6" xfId="2795"/>
    <cellStyle name="Input 3 2 4 7" xfId="11142"/>
    <cellStyle name="Input 3 2 4 8" xfId="20892"/>
    <cellStyle name="Input 3 2 4 9" xfId="20525"/>
    <cellStyle name="Input 3 2 5" xfId="2780"/>
    <cellStyle name="Input 3 2 5 10" xfId="25812"/>
    <cellStyle name="Input 3 2 5 11" xfId="29569"/>
    <cellStyle name="Input 3 2 5 2" xfId="11984"/>
    <cellStyle name="Input 3 2 5 3" xfId="18649"/>
    <cellStyle name="Input 3 2 5 4" xfId="21439"/>
    <cellStyle name="Input 3 2 5 5" xfId="20351"/>
    <cellStyle name="Input 3 2 5 6" xfId="22343"/>
    <cellStyle name="Input 3 2 5 7" xfId="20781"/>
    <cellStyle name="Input 3 2 5 8" xfId="26437"/>
    <cellStyle name="Input 3 2 5 9" xfId="25587"/>
    <cellStyle name="Input 3 2 6" xfId="11600"/>
    <cellStyle name="Input 3 2 6 10" xfId="28968"/>
    <cellStyle name="Input 3 2 6 11" xfId="30333"/>
    <cellStyle name="Input 3 2 6 2" xfId="18364"/>
    <cellStyle name="Input 3 2 6 3" xfId="19413"/>
    <cellStyle name="Input 3 2 6 4" xfId="22990"/>
    <cellStyle name="Input 3 2 6 5" xfId="23660"/>
    <cellStyle name="Input 3 2 6 6" xfId="24293"/>
    <cellStyle name="Input 3 2 6 7" xfId="24873"/>
    <cellStyle name="Input 3 2 6 8" xfId="27753"/>
    <cellStyle name="Input 3 2 6 9" xfId="28388"/>
    <cellStyle name="Input 3 2 7" xfId="11694"/>
    <cellStyle name="Input 3 2 8" xfId="11209"/>
    <cellStyle name="Input 3 2 9" xfId="19579"/>
    <cellStyle name="Input 3 3" xfId="1060"/>
    <cellStyle name="Input 3 3 10" xfId="22492"/>
    <cellStyle name="Input 3 3 11" xfId="21148"/>
    <cellStyle name="Input 3 3 12" xfId="23826"/>
    <cellStyle name="Input 3 3 13" xfId="25135"/>
    <cellStyle name="Input 3 3 14" xfId="27275"/>
    <cellStyle name="Input 3 3 15" xfId="27921"/>
    <cellStyle name="Input 3 3 16" xfId="29136"/>
    <cellStyle name="Input 3 3 2" xfId="2248"/>
    <cellStyle name="Input 3 3 2 10" xfId="22239"/>
    <cellStyle name="Input 3 3 2 11" xfId="21774"/>
    <cellStyle name="Input 3 3 2 12" xfId="25316"/>
    <cellStyle name="Input 3 3 2 13" xfId="25857"/>
    <cellStyle name="Input 3 3 2 14" xfId="27129"/>
    <cellStyle name="Input 3 3 2 15" xfId="29218"/>
    <cellStyle name="Input 3 3 2 2" xfId="10399"/>
    <cellStyle name="Input 3 3 2 2 10" xfId="19597"/>
    <cellStyle name="Input 3 3 2 2 11" xfId="26202"/>
    <cellStyle name="Input 3 3 2 2 12" xfId="25995"/>
    <cellStyle name="Input 3 3 2 2 13" xfId="25406"/>
    <cellStyle name="Input 3 3 2 2 14" xfId="29382"/>
    <cellStyle name="Input 3 3 2 2 2" xfId="11722"/>
    <cellStyle name="Input 3 3 2 2 2 10" xfId="29047"/>
    <cellStyle name="Input 3 3 2 2 2 11" xfId="30412"/>
    <cellStyle name="Input 3 3 2 2 2 2" xfId="18443"/>
    <cellStyle name="Input 3 3 2 2 2 3" xfId="19492"/>
    <cellStyle name="Input 3 3 2 2 2 4" xfId="23069"/>
    <cellStyle name="Input 3 3 2 2 2 5" xfId="23739"/>
    <cellStyle name="Input 3 3 2 2 2 6" xfId="24372"/>
    <cellStyle name="Input 3 3 2 2 2 7" xfId="24952"/>
    <cellStyle name="Input 3 3 2 2 2 8" xfId="27832"/>
    <cellStyle name="Input 3 3 2 2 2 9" xfId="28467"/>
    <cellStyle name="Input 3 3 2 2 3" xfId="3120"/>
    <cellStyle name="Input 3 3 2 2 3 10" xfId="27043"/>
    <cellStyle name="Input 3 3 2 2 3 11" xfId="29826"/>
    <cellStyle name="Input 3 3 2 2 3 2" xfId="12241"/>
    <cellStyle name="Input 3 3 2 2 3 3" xfId="18906"/>
    <cellStyle name="Input 3 3 2 2 3 4" xfId="21696"/>
    <cellStyle name="Input 3 3 2 2 3 5" xfId="21940"/>
    <cellStyle name="Input 3 3 2 2 3 6" xfId="20017"/>
    <cellStyle name="Input 3 3 2 2 3 7" xfId="22311"/>
    <cellStyle name="Input 3 3 2 2 3 8" xfId="26694"/>
    <cellStyle name="Input 3 3 2 2 3 9" xfId="26863"/>
    <cellStyle name="Input 3 3 2 2 4" xfId="18044"/>
    <cellStyle name="Input 3 3 2 2 4 10" xfId="30013"/>
    <cellStyle name="Input 3 3 2 2 4 2" xfId="19093"/>
    <cellStyle name="Input 3 3 2 2 4 3" xfId="22669"/>
    <cellStyle name="Input 3 3 2 2 4 4" xfId="23339"/>
    <cellStyle name="Input 3 3 2 2 4 5" xfId="23973"/>
    <cellStyle name="Input 3 3 2 2 4 6" xfId="24553"/>
    <cellStyle name="Input 3 3 2 2 4 7" xfId="27432"/>
    <cellStyle name="Input 3 3 2 2 4 8" xfId="28068"/>
    <cellStyle name="Input 3 3 2 2 4 9" xfId="28648"/>
    <cellStyle name="Input 3 3 2 2 5" xfId="11244"/>
    <cellStyle name="Input 3 3 2 2 6" xfId="11120"/>
    <cellStyle name="Input 3 3 2 2 7" xfId="21192"/>
    <cellStyle name="Input 3 3 2 2 8" xfId="20925"/>
    <cellStyle name="Input 3 3 2 2 9" xfId="20633"/>
    <cellStyle name="Input 3 3 2 3" xfId="3097"/>
    <cellStyle name="Input 3 3 2 3 10" xfId="25194"/>
    <cellStyle name="Input 3 3 2 3 11" xfId="29805"/>
    <cellStyle name="Input 3 3 2 3 2" xfId="12220"/>
    <cellStyle name="Input 3 3 2 3 3" xfId="18885"/>
    <cellStyle name="Input 3 3 2 3 4" xfId="21675"/>
    <cellStyle name="Input 3 3 2 3 5" xfId="20266"/>
    <cellStyle name="Input 3 3 2 3 6" xfId="22359"/>
    <cellStyle name="Input 3 3 2 3 7" xfId="20419"/>
    <cellStyle name="Input 3 3 2 3 8" xfId="26673"/>
    <cellStyle name="Input 3 3 2 3 9" xfId="25502"/>
    <cellStyle name="Input 3 3 2 4" xfId="2765"/>
    <cellStyle name="Input 3 3 2 4 10" xfId="25093"/>
    <cellStyle name="Input 3 3 2 4 11" xfId="29554"/>
    <cellStyle name="Input 3 3 2 4 2" xfId="11969"/>
    <cellStyle name="Input 3 3 2 4 3" xfId="18634"/>
    <cellStyle name="Input 3 3 2 4 4" xfId="21424"/>
    <cellStyle name="Input 3 3 2 4 5" xfId="20357"/>
    <cellStyle name="Input 3 3 2 4 6" xfId="22341"/>
    <cellStyle name="Input 3 3 2 4 7" xfId="20450"/>
    <cellStyle name="Input 3 3 2 4 8" xfId="26422"/>
    <cellStyle name="Input 3 3 2 4 9" xfId="25593"/>
    <cellStyle name="Input 3 3 2 5" xfId="11287"/>
    <cellStyle name="Input 3 3 2 5 10" xfId="28785"/>
    <cellStyle name="Input 3 3 2 5 11" xfId="30150"/>
    <cellStyle name="Input 3 3 2 5 2" xfId="18181"/>
    <cellStyle name="Input 3 3 2 5 3" xfId="19230"/>
    <cellStyle name="Input 3 3 2 5 4" xfId="22807"/>
    <cellStyle name="Input 3 3 2 5 5" xfId="23477"/>
    <cellStyle name="Input 3 3 2 5 6" xfId="24110"/>
    <cellStyle name="Input 3 3 2 5 7" xfId="24690"/>
    <cellStyle name="Input 3 3 2 5 8" xfId="27570"/>
    <cellStyle name="Input 3 3 2 5 9" xfId="28205"/>
    <cellStyle name="Input 3 3 2 6" xfId="11101"/>
    <cellStyle name="Input 3 3 2 7" xfId="11092"/>
    <cellStyle name="Input 3 3 2 8" xfId="19963"/>
    <cellStyle name="Input 3 3 2 9" xfId="20743"/>
    <cellStyle name="Input 3 3 3" xfId="1221"/>
    <cellStyle name="Input 3 3 3 10" xfId="22295"/>
    <cellStyle name="Input 3 3 3 11" xfId="19959"/>
    <cellStyle name="Input 3 3 3 12" xfId="26029"/>
    <cellStyle name="Input 3 3 3 13" xfId="25712"/>
    <cellStyle name="Input 3 3 3 14" xfId="25391"/>
    <cellStyle name="Input 3 3 3 15" xfId="29300"/>
    <cellStyle name="Input 3 3 3 2" xfId="9381"/>
    <cellStyle name="Input 3 3 3 2 10" xfId="28566"/>
    <cellStyle name="Input 3 3 3 2 11" xfId="29931"/>
    <cellStyle name="Input 3 3 3 2 2" xfId="17962"/>
    <cellStyle name="Input 3 3 3 2 3" xfId="19011"/>
    <cellStyle name="Input 3 3 3 2 4" xfId="22587"/>
    <cellStyle name="Input 3 3 3 2 5" xfId="23257"/>
    <cellStyle name="Input 3 3 3 2 6" xfId="23891"/>
    <cellStyle name="Input 3 3 3 2 7" xfId="24471"/>
    <cellStyle name="Input 3 3 3 2 8" xfId="27350"/>
    <cellStyle name="Input 3 3 3 2 9" xfId="27986"/>
    <cellStyle name="Input 3 3 3 3" xfId="11541"/>
    <cellStyle name="Input 3 3 3 3 10" xfId="28933"/>
    <cellStyle name="Input 3 3 3 3 11" xfId="30298"/>
    <cellStyle name="Input 3 3 3 3 2" xfId="18329"/>
    <cellStyle name="Input 3 3 3 3 3" xfId="19378"/>
    <cellStyle name="Input 3 3 3 3 4" xfId="22955"/>
    <cellStyle name="Input 3 3 3 3 5" xfId="23625"/>
    <cellStyle name="Input 3 3 3 3 6" xfId="24258"/>
    <cellStyle name="Input 3 3 3 3 7" xfId="24838"/>
    <cellStyle name="Input 3 3 3 3 8" xfId="27718"/>
    <cellStyle name="Input 3 3 3 3 9" xfId="28353"/>
    <cellStyle name="Input 3 3 3 4" xfId="10994"/>
    <cellStyle name="Input 3 3 3 4 10" xfId="28745"/>
    <cellStyle name="Input 3 3 3 4 11" xfId="30110"/>
    <cellStyle name="Input 3 3 3 4 2" xfId="18141"/>
    <cellStyle name="Input 3 3 3 4 3" xfId="19190"/>
    <cellStyle name="Input 3 3 3 4 4" xfId="22767"/>
    <cellStyle name="Input 3 3 3 4 5" xfId="23437"/>
    <cellStyle name="Input 3 3 3 4 6" xfId="24070"/>
    <cellStyle name="Input 3 3 3 4 7" xfId="24650"/>
    <cellStyle name="Input 3 3 3 4 8" xfId="27530"/>
    <cellStyle name="Input 3 3 3 4 9" xfId="28165"/>
    <cellStyle name="Input 3 3 3 5" xfId="11888"/>
    <cellStyle name="Input 3 3 3 5 10" xfId="29475"/>
    <cellStyle name="Input 3 3 3 5 2" xfId="18555"/>
    <cellStyle name="Input 3 3 3 5 3" xfId="21345"/>
    <cellStyle name="Input 3 3 3 5 4" xfId="20011"/>
    <cellStyle name="Input 3 3 3 5 5" xfId="22330"/>
    <cellStyle name="Input 3 3 3 5 6" xfId="19643"/>
    <cellStyle name="Input 3 3 3 5 7" xfId="26343"/>
    <cellStyle name="Input 3 3 3 5 8" xfId="25360"/>
    <cellStyle name="Input 3 3 3 5 9" xfId="25285"/>
    <cellStyle name="Input 3 3 3 6" xfId="11214"/>
    <cellStyle name="Input 3 3 3 7" xfId="11494"/>
    <cellStyle name="Input 3 3 3 8" xfId="20974"/>
    <cellStyle name="Input 3 3 3 9" xfId="20501"/>
    <cellStyle name="Input 3 3 4" xfId="2883"/>
    <cellStyle name="Input 3 3 4 10" xfId="25440"/>
    <cellStyle name="Input 3 3 4 11" xfId="29633"/>
    <cellStyle name="Input 3 3 4 2" xfId="12048"/>
    <cellStyle name="Input 3 3 4 3" xfId="18713"/>
    <cellStyle name="Input 3 3 4 4" xfId="21503"/>
    <cellStyle name="Input 3 3 4 5" xfId="22011"/>
    <cellStyle name="Input 3 3 4 6" xfId="21855"/>
    <cellStyle name="Input 3 3 4 7" xfId="20223"/>
    <cellStyle name="Input 3 3 4 8" xfId="26501"/>
    <cellStyle name="Input 3 3 4 9" xfId="26934"/>
    <cellStyle name="Input 3 3 5" xfId="3051"/>
    <cellStyle name="Input 3 3 5 10" xfId="26827"/>
    <cellStyle name="Input 3 3 5 11" xfId="29772"/>
    <cellStyle name="Input 3 3 5 2" xfId="12187"/>
    <cellStyle name="Input 3 3 5 3" xfId="18852"/>
    <cellStyle name="Input 3 3 5 4" xfId="21642"/>
    <cellStyle name="Input 3 3 5 5" xfId="21959"/>
    <cellStyle name="Input 3 3 5 6" xfId="20675"/>
    <cellStyle name="Input 3 3 5 7" xfId="22375"/>
    <cellStyle name="Input 3 3 5 8" xfId="26640"/>
    <cellStyle name="Input 3 3 5 9" xfId="26882"/>
    <cellStyle name="Input 3 3 6" xfId="2969"/>
    <cellStyle name="Input 3 3 6 10" xfId="26818"/>
    <cellStyle name="Input 3 3 6 11" xfId="29703"/>
    <cellStyle name="Input 3 3 6 2" xfId="12118"/>
    <cellStyle name="Input 3 3 6 3" xfId="18783"/>
    <cellStyle name="Input 3 3 6 4" xfId="21573"/>
    <cellStyle name="Input 3 3 6 5" xfId="19560"/>
    <cellStyle name="Input 3 3 6 6" xfId="19671"/>
    <cellStyle name="Input 3 3 6 7" xfId="21898"/>
    <cellStyle name="Input 3 3 6 8" xfId="26571"/>
    <cellStyle name="Input 3 3 6 9" xfId="25016"/>
    <cellStyle name="Input 3 3 7" xfId="11626"/>
    <cellStyle name="Input 3 3 8" xfId="11007"/>
    <cellStyle name="Input 3 3 9" xfId="19733"/>
    <cellStyle name="Input 3 4" xfId="1740"/>
    <cellStyle name="Input 3 4 10" xfId="22128"/>
    <cellStyle name="Input 3 4 11" xfId="20544"/>
    <cellStyle name="Input 3 4 12" xfId="25228"/>
    <cellStyle name="Input 3 4 13" xfId="25096"/>
    <cellStyle name="Input 3 4 14" xfId="25379"/>
    <cellStyle name="Input 3 4 15" xfId="29178"/>
    <cellStyle name="Input 3 4 2" xfId="9891"/>
    <cellStyle name="Input 3 4 2 10" xfId="22394"/>
    <cellStyle name="Input 3 4 2 11" xfId="26116"/>
    <cellStyle name="Input 3 4 2 12" xfId="25694"/>
    <cellStyle name="Input 3 4 2 13" xfId="26764"/>
    <cellStyle name="Input 3 4 2 14" xfId="29342"/>
    <cellStyle name="Input 3 4 2 2" xfId="11629"/>
    <cellStyle name="Input 3 4 2 2 10" xfId="28989"/>
    <cellStyle name="Input 3 4 2 2 11" xfId="30354"/>
    <cellStyle name="Input 3 4 2 2 2" xfId="18385"/>
    <cellStyle name="Input 3 4 2 2 3" xfId="19434"/>
    <cellStyle name="Input 3 4 2 2 4" xfId="23011"/>
    <cellStyle name="Input 3 4 2 2 5" xfId="23681"/>
    <cellStyle name="Input 3 4 2 2 6" xfId="24314"/>
    <cellStyle name="Input 3 4 2 2 7" xfId="24894"/>
    <cellStyle name="Input 3 4 2 2 8" xfId="27774"/>
    <cellStyle name="Input 3 4 2 2 9" xfId="28409"/>
    <cellStyle name="Input 3 4 2 3" xfId="11640"/>
    <cellStyle name="Input 3 4 2 3 10" xfId="28999"/>
    <cellStyle name="Input 3 4 2 3 11" xfId="30364"/>
    <cellStyle name="Input 3 4 2 3 2" xfId="18395"/>
    <cellStyle name="Input 3 4 2 3 3" xfId="19444"/>
    <cellStyle name="Input 3 4 2 3 4" xfId="23021"/>
    <cellStyle name="Input 3 4 2 3 5" xfId="23691"/>
    <cellStyle name="Input 3 4 2 3 6" xfId="24324"/>
    <cellStyle name="Input 3 4 2 3 7" xfId="24904"/>
    <cellStyle name="Input 3 4 2 3 8" xfId="27784"/>
    <cellStyle name="Input 3 4 2 3 9" xfId="28419"/>
    <cellStyle name="Input 3 4 2 4" xfId="18004"/>
    <cellStyle name="Input 3 4 2 4 10" xfId="29973"/>
    <cellStyle name="Input 3 4 2 4 2" xfId="19053"/>
    <cellStyle name="Input 3 4 2 4 3" xfId="22629"/>
    <cellStyle name="Input 3 4 2 4 4" xfId="23299"/>
    <cellStyle name="Input 3 4 2 4 5" xfId="23933"/>
    <cellStyle name="Input 3 4 2 4 6" xfId="24513"/>
    <cellStyle name="Input 3 4 2 4 7" xfId="27392"/>
    <cellStyle name="Input 3 4 2 4 8" xfId="28028"/>
    <cellStyle name="Input 3 4 2 4 9" xfId="28608"/>
    <cellStyle name="Input 3 4 2 5" xfId="3106"/>
    <cellStyle name="Input 3 4 2 6" xfId="3150"/>
    <cellStyle name="Input 3 4 2 7" xfId="21084"/>
    <cellStyle name="Input 3 4 2 8" xfId="20470"/>
    <cellStyle name="Input 3 4 2 9" xfId="21806"/>
    <cellStyle name="Input 3 4 3" xfId="2994"/>
    <cellStyle name="Input 3 4 3 10" xfId="25816"/>
    <cellStyle name="Input 3 4 3 11" xfId="29726"/>
    <cellStyle name="Input 3 4 3 2" xfId="12141"/>
    <cellStyle name="Input 3 4 3 3" xfId="18806"/>
    <cellStyle name="Input 3 4 3 4" xfId="21596"/>
    <cellStyle name="Input 3 4 3 5" xfId="20294"/>
    <cellStyle name="Input 3 4 3 6" xfId="22348"/>
    <cellStyle name="Input 3 4 3 7" xfId="21759"/>
    <cellStyle name="Input 3 4 3 8" xfId="26594"/>
    <cellStyle name="Input 3 4 3 9" xfId="25530"/>
    <cellStyle name="Input 3 4 4" xfId="2803"/>
    <cellStyle name="Input 3 4 4 10" xfId="25103"/>
    <cellStyle name="Input 3 4 4 11" xfId="29587"/>
    <cellStyle name="Input 3 4 4 2" xfId="12002"/>
    <cellStyle name="Input 3 4 4 3" xfId="18667"/>
    <cellStyle name="Input 3 4 4 4" xfId="21457"/>
    <cellStyle name="Input 3 4 4 5" xfId="19901"/>
    <cellStyle name="Input 3 4 4 6" xfId="21272"/>
    <cellStyle name="Input 3 4 4 7" xfId="22127"/>
    <cellStyle name="Input 3 4 4 8" xfId="26455"/>
    <cellStyle name="Input 3 4 4 9" xfId="25274"/>
    <cellStyle name="Input 3 4 5" xfId="3045"/>
    <cellStyle name="Input 3 4 5 10" xfId="25459"/>
    <cellStyle name="Input 3 4 5 11" xfId="29769"/>
    <cellStyle name="Input 3 4 5 2" xfId="12184"/>
    <cellStyle name="Input 3 4 5 3" xfId="18849"/>
    <cellStyle name="Input 3 4 5 4" xfId="21639"/>
    <cellStyle name="Input 3 4 5 5" xfId="20914"/>
    <cellStyle name="Input 3 4 5 6" xfId="21158"/>
    <cellStyle name="Input 3 4 5 7" xfId="21896"/>
    <cellStyle name="Input 3 4 5 8" xfId="26637"/>
    <cellStyle name="Input 3 4 5 9" xfId="25986"/>
    <cellStyle name="Input 3 4 6" xfId="11075"/>
    <cellStyle name="Input 3 4 7" xfId="11165"/>
    <cellStyle name="Input 3 4 8" xfId="19851"/>
    <cellStyle name="Input 3 4 9" xfId="19687"/>
    <cellStyle name="Input 3 5" xfId="1153"/>
    <cellStyle name="Input 3 5 10" xfId="20103"/>
    <cellStyle name="Input 3 5 11" xfId="20756"/>
    <cellStyle name="Input 3 5 12" xfId="25948"/>
    <cellStyle name="Input 3 5 13" xfId="27102"/>
    <cellStyle name="Input 3 5 14" xfId="26254"/>
    <cellStyle name="Input 3 5 15" xfId="29260"/>
    <cellStyle name="Input 3 5 2" xfId="8873"/>
    <cellStyle name="Input 3 5 2 10" xfId="28526"/>
    <cellStyle name="Input 3 5 2 11" xfId="29891"/>
    <cellStyle name="Input 3 5 2 2" xfId="17922"/>
    <cellStyle name="Input 3 5 2 3" xfId="18971"/>
    <cellStyle name="Input 3 5 2 4" xfId="22547"/>
    <cellStyle name="Input 3 5 2 5" xfId="23217"/>
    <cellStyle name="Input 3 5 2 6" xfId="23851"/>
    <cellStyle name="Input 3 5 2 7" xfId="24431"/>
    <cellStyle name="Input 3 5 2 8" xfId="27310"/>
    <cellStyle name="Input 3 5 2 9" xfId="27946"/>
    <cellStyle name="Input 3 5 3" xfId="11451"/>
    <cellStyle name="Input 3 5 3 10" xfId="28875"/>
    <cellStyle name="Input 3 5 3 11" xfId="30240"/>
    <cellStyle name="Input 3 5 3 2" xfId="18271"/>
    <cellStyle name="Input 3 5 3 3" xfId="19320"/>
    <cellStyle name="Input 3 5 3 4" xfId="22897"/>
    <cellStyle name="Input 3 5 3 5" xfId="23567"/>
    <cellStyle name="Input 3 5 3 6" xfId="24200"/>
    <cellStyle name="Input 3 5 3 7" xfId="24780"/>
    <cellStyle name="Input 3 5 3 8" xfId="27660"/>
    <cellStyle name="Input 3 5 3 9" xfId="28295"/>
    <cellStyle name="Input 3 5 4" xfId="11461"/>
    <cellStyle name="Input 3 5 4 10" xfId="28885"/>
    <cellStyle name="Input 3 5 4 11" xfId="30250"/>
    <cellStyle name="Input 3 5 4 2" xfId="18281"/>
    <cellStyle name="Input 3 5 4 3" xfId="19330"/>
    <cellStyle name="Input 3 5 4 4" xfId="22907"/>
    <cellStyle name="Input 3 5 4 5" xfId="23577"/>
    <cellStyle name="Input 3 5 4 6" xfId="24210"/>
    <cellStyle name="Input 3 5 4 7" xfId="24790"/>
    <cellStyle name="Input 3 5 4 8" xfId="27670"/>
    <cellStyle name="Input 3 5 4 9" xfId="28305"/>
    <cellStyle name="Input 3 5 5" xfId="11851"/>
    <cellStyle name="Input 3 5 5 10" xfId="29438"/>
    <cellStyle name="Input 3 5 5 2" xfId="18518"/>
    <cellStyle name="Input 3 5 5 3" xfId="21308"/>
    <cellStyle name="Input 3 5 5 4" xfId="22082"/>
    <cellStyle name="Input 3 5 5 5" xfId="20931"/>
    <cellStyle name="Input 3 5 5 6" xfId="22305"/>
    <cellStyle name="Input 3 5 5 7" xfId="26306"/>
    <cellStyle name="Input 3 5 5 8" xfId="27005"/>
    <cellStyle name="Input 3 5 5 9" xfId="25691"/>
    <cellStyle name="Input 3 5 6" xfId="10975"/>
    <cellStyle name="Input 3 5 7" xfId="11397"/>
    <cellStyle name="Input 3 5 8" xfId="20868"/>
    <cellStyle name="Input 3 5 9" xfId="22208"/>
    <cellStyle name="Input 3 6" xfId="2751"/>
    <cellStyle name="Input 3 6 10" xfId="26795"/>
    <cellStyle name="Input 3 6 11" xfId="29541"/>
    <cellStyle name="Input 3 6 2" xfId="11956"/>
    <cellStyle name="Input 3 6 3" xfId="18621"/>
    <cellStyle name="Input 3 6 4" xfId="21411"/>
    <cellStyle name="Input 3 6 5" xfId="20921"/>
    <cellStyle name="Input 3 6 6" xfId="20660"/>
    <cellStyle name="Input 3 6 7" xfId="20466"/>
    <cellStyle name="Input 3 6 8" xfId="26409"/>
    <cellStyle name="Input 3 6 9" xfId="25993"/>
    <cellStyle name="Input 3 7" xfId="3163"/>
    <cellStyle name="Input 3 7 10" xfId="26838"/>
    <cellStyle name="Input 3 7 11" xfId="29862"/>
    <cellStyle name="Input 3 7 2" xfId="12277"/>
    <cellStyle name="Input 3 7 3" xfId="18942"/>
    <cellStyle name="Input 3 7 4" xfId="21732"/>
    <cellStyle name="Input 3 7 5" xfId="20244"/>
    <cellStyle name="Input 3 7 6" xfId="21271"/>
    <cellStyle name="Input 3 7 7" xfId="21891"/>
    <cellStyle name="Input 3 7 8" xfId="26730"/>
    <cellStyle name="Input 3 7 9" xfId="25480"/>
    <cellStyle name="Input 3 8" xfId="2862"/>
    <cellStyle name="Input 3 9" xfId="11335"/>
    <cellStyle name="Input 4" xfId="274"/>
    <cellStyle name="Input 4 10" xfId="22527"/>
    <cellStyle name="Input 4 11" xfId="23196"/>
    <cellStyle name="Input 4 12" xfId="23835"/>
    <cellStyle name="Input 4 13" xfId="25022"/>
    <cellStyle name="Input 4 14" xfId="27292"/>
    <cellStyle name="Input 4 15" xfId="27930"/>
    <cellStyle name="Input 4 16" xfId="29106"/>
    <cellStyle name="Input 4 2" xfId="1070"/>
    <cellStyle name="Input 4 2 10" xfId="22484"/>
    <cellStyle name="Input 4 2 11" xfId="23171"/>
    <cellStyle name="Input 4 2 12" xfId="23819"/>
    <cellStyle name="Input 4 2 13" xfId="25147"/>
    <cellStyle name="Input 4 2 14" xfId="27267"/>
    <cellStyle name="Input 4 2 15" xfId="27914"/>
    <cellStyle name="Input 4 2 16" xfId="29146"/>
    <cellStyle name="Input 4 2 2" xfId="2286"/>
    <cellStyle name="Input 4 2 2 10" xfId="23119"/>
    <cellStyle name="Input 4 2 2 11" xfId="20725"/>
    <cellStyle name="Input 4 2 2 12" xfId="25328"/>
    <cellStyle name="Input 4 2 2 13" xfId="25853"/>
    <cellStyle name="Input 4 2 2 14" xfId="25759"/>
    <cellStyle name="Input 4 2 2 15" xfId="29228"/>
    <cellStyle name="Input 4 2 2 2" xfId="10437"/>
    <cellStyle name="Input 4 2 2 2 10" xfId="22104"/>
    <cellStyle name="Input 4 2 2 2 11" xfId="26214"/>
    <cellStyle name="Input 4 2 2 2 12" xfId="25663"/>
    <cellStyle name="Input 4 2 2 2 13" xfId="25181"/>
    <cellStyle name="Input 4 2 2 2 14" xfId="29392"/>
    <cellStyle name="Input 4 2 2 2 2" xfId="11732"/>
    <cellStyle name="Input 4 2 2 2 2 10" xfId="29057"/>
    <cellStyle name="Input 4 2 2 2 2 11" xfId="30422"/>
    <cellStyle name="Input 4 2 2 2 2 2" xfId="18453"/>
    <cellStyle name="Input 4 2 2 2 2 3" xfId="19502"/>
    <cellStyle name="Input 4 2 2 2 2 4" xfId="23079"/>
    <cellStyle name="Input 4 2 2 2 2 5" xfId="23749"/>
    <cellStyle name="Input 4 2 2 2 2 6" xfId="24382"/>
    <cellStyle name="Input 4 2 2 2 2 7" xfId="24962"/>
    <cellStyle name="Input 4 2 2 2 2 8" xfId="27842"/>
    <cellStyle name="Input 4 2 2 2 2 9" xfId="28477"/>
    <cellStyle name="Input 4 2 2 2 3" xfId="10890"/>
    <cellStyle name="Input 4 2 2 2 3 10" xfId="28685"/>
    <cellStyle name="Input 4 2 2 2 3 11" xfId="30050"/>
    <cellStyle name="Input 4 2 2 2 3 2" xfId="18081"/>
    <cellStyle name="Input 4 2 2 2 3 3" xfId="19130"/>
    <cellStyle name="Input 4 2 2 2 3 4" xfId="22707"/>
    <cellStyle name="Input 4 2 2 2 3 5" xfId="23377"/>
    <cellStyle name="Input 4 2 2 2 3 6" xfId="24010"/>
    <cellStyle name="Input 4 2 2 2 3 7" xfId="24590"/>
    <cellStyle name="Input 4 2 2 2 3 8" xfId="27470"/>
    <cellStyle name="Input 4 2 2 2 3 9" xfId="28105"/>
    <cellStyle name="Input 4 2 2 2 4" xfId="18054"/>
    <cellStyle name="Input 4 2 2 2 4 10" xfId="30023"/>
    <cellStyle name="Input 4 2 2 2 4 2" xfId="19103"/>
    <cellStyle name="Input 4 2 2 2 4 3" xfId="22679"/>
    <cellStyle name="Input 4 2 2 2 4 4" xfId="23349"/>
    <cellStyle name="Input 4 2 2 2 4 5" xfId="23983"/>
    <cellStyle name="Input 4 2 2 2 4 6" xfId="24563"/>
    <cellStyle name="Input 4 2 2 2 4 7" xfId="27442"/>
    <cellStyle name="Input 4 2 2 2 4 8" xfId="28078"/>
    <cellStyle name="Input 4 2 2 2 4 9" xfId="28658"/>
    <cellStyle name="Input 4 2 2 2 5" xfId="11249"/>
    <cellStyle name="Input 4 2 2 2 6" xfId="2827"/>
    <cellStyle name="Input 4 2 2 2 7" xfId="21204"/>
    <cellStyle name="Input 4 2 2 2 8" xfId="20436"/>
    <cellStyle name="Input 4 2 2 2 9" xfId="21052"/>
    <cellStyle name="Input 4 2 2 3" xfId="3110"/>
    <cellStyle name="Input 4 2 2 3 10" xfId="27295"/>
    <cellStyle name="Input 4 2 2 3 11" xfId="29817"/>
    <cellStyle name="Input 4 2 2 3 2" xfId="12232"/>
    <cellStyle name="Input 4 2 2 3 3" xfId="18897"/>
    <cellStyle name="Input 4 2 2 3 4" xfId="21687"/>
    <cellStyle name="Input 4 2 2 3 5" xfId="19892"/>
    <cellStyle name="Input 4 2 2 3 6" xfId="22360"/>
    <cellStyle name="Input 4 2 2 3 7" xfId="23199"/>
    <cellStyle name="Input 4 2 2 3 8" xfId="26685"/>
    <cellStyle name="Input 4 2 2 3 9" xfId="25265"/>
    <cellStyle name="Input 4 2 2 4" xfId="2722"/>
    <cellStyle name="Input 4 2 2 4 10" xfId="25893"/>
    <cellStyle name="Input 4 2 2 4 11" xfId="29521"/>
    <cellStyle name="Input 4 2 2 4 2" xfId="11936"/>
    <cellStyle name="Input 4 2 2 4 3" xfId="18601"/>
    <cellStyle name="Input 4 2 2 4 4" xfId="21391"/>
    <cellStyle name="Input 4 2 2 4 5" xfId="20370"/>
    <cellStyle name="Input 4 2 2 4 6" xfId="20160"/>
    <cellStyle name="Input 4 2 2 4 7" xfId="23165"/>
    <cellStyle name="Input 4 2 2 4 8" xfId="26389"/>
    <cellStyle name="Input 4 2 2 4 9" xfId="25606"/>
    <cellStyle name="Input 4 2 2 5" xfId="11281"/>
    <cellStyle name="Input 4 2 2 5 10" xfId="28779"/>
    <cellStyle name="Input 4 2 2 5 11" xfId="30144"/>
    <cellStyle name="Input 4 2 2 5 2" xfId="18175"/>
    <cellStyle name="Input 4 2 2 5 3" xfId="19224"/>
    <cellStyle name="Input 4 2 2 5 4" xfId="22801"/>
    <cellStyle name="Input 4 2 2 5 5" xfId="23471"/>
    <cellStyle name="Input 4 2 2 5 6" xfId="24104"/>
    <cellStyle name="Input 4 2 2 5 7" xfId="24684"/>
    <cellStyle name="Input 4 2 2 5 8" xfId="27564"/>
    <cellStyle name="Input 4 2 2 5 9" xfId="28199"/>
    <cellStyle name="Input 4 2 2 6" xfId="11106"/>
    <cellStyle name="Input 4 2 2 7" xfId="10900"/>
    <cellStyle name="Input 4 2 2 8" xfId="19977"/>
    <cellStyle name="Input 4 2 2 9" xfId="20739"/>
    <cellStyle name="Input 4 2 3" xfId="1259"/>
    <cellStyle name="Input 4 2 3 10" xfId="21795"/>
    <cellStyle name="Input 4 2 3 11" xfId="21918"/>
    <cellStyle name="Input 4 2 3 12" xfId="26041"/>
    <cellStyle name="Input 4 2 3 13" xfId="27075"/>
    <cellStyle name="Input 4 2 3 14" xfId="26757"/>
    <cellStyle name="Input 4 2 3 15" xfId="29310"/>
    <cellStyle name="Input 4 2 3 2" xfId="9419"/>
    <cellStyle name="Input 4 2 3 2 10" xfId="28576"/>
    <cellStyle name="Input 4 2 3 2 11" xfId="29941"/>
    <cellStyle name="Input 4 2 3 2 2" xfId="17972"/>
    <cellStyle name="Input 4 2 3 2 3" xfId="19021"/>
    <cellStyle name="Input 4 2 3 2 4" xfId="22597"/>
    <cellStyle name="Input 4 2 3 2 5" xfId="23267"/>
    <cellStyle name="Input 4 2 3 2 6" xfId="23901"/>
    <cellStyle name="Input 4 2 3 2 7" xfId="24481"/>
    <cellStyle name="Input 4 2 3 2 8" xfId="27360"/>
    <cellStyle name="Input 4 2 3 2 9" xfId="27996"/>
    <cellStyle name="Input 4 2 3 3" xfId="11556"/>
    <cellStyle name="Input 4 2 3 3 10" xfId="28944"/>
    <cellStyle name="Input 4 2 3 3 11" xfId="30309"/>
    <cellStyle name="Input 4 2 3 3 2" xfId="18340"/>
    <cellStyle name="Input 4 2 3 3 3" xfId="19389"/>
    <cellStyle name="Input 4 2 3 3 4" xfId="22966"/>
    <cellStyle name="Input 4 2 3 3 5" xfId="23636"/>
    <cellStyle name="Input 4 2 3 3 6" xfId="24269"/>
    <cellStyle name="Input 4 2 3 3 7" xfId="24849"/>
    <cellStyle name="Input 4 2 3 3 8" xfId="27729"/>
    <cellStyle name="Input 4 2 3 3 9" xfId="28364"/>
    <cellStyle name="Input 4 2 3 4" xfId="2962"/>
    <cellStyle name="Input 4 2 3 4 10" xfId="25449"/>
    <cellStyle name="Input 4 2 3 4 11" xfId="29698"/>
    <cellStyle name="Input 4 2 3 4 2" xfId="12113"/>
    <cellStyle name="Input 4 2 3 4 3" xfId="18778"/>
    <cellStyle name="Input 4 2 3 4 4" xfId="21568"/>
    <cellStyle name="Input 4 2 3 4 5" xfId="20304"/>
    <cellStyle name="Input 4 2 3 4 6" xfId="21864"/>
    <cellStyle name="Input 4 2 3 4 7" xfId="20698"/>
    <cellStyle name="Input 4 2 3 4 8" xfId="26566"/>
    <cellStyle name="Input 4 2 3 4 9" xfId="25540"/>
    <cellStyle name="Input 4 2 3 5" xfId="11898"/>
    <cellStyle name="Input 4 2 3 5 10" xfId="29485"/>
    <cellStyle name="Input 4 2 3 5 2" xfId="18565"/>
    <cellStyle name="Input 4 2 3 5 3" xfId="21355"/>
    <cellStyle name="Input 4 2 3 5 4" xfId="21119"/>
    <cellStyle name="Input 4 2 3 5 5" xfId="20833"/>
    <cellStyle name="Input 4 2 3 5 6" xfId="19929"/>
    <cellStyle name="Input 4 2 3 5 7" xfId="26353"/>
    <cellStyle name="Input 4 2 3 5 8" xfId="26148"/>
    <cellStyle name="Input 4 2 3 5 9" xfId="25420"/>
    <cellStyle name="Input 4 2 3 6" xfId="11762"/>
    <cellStyle name="Input 4 2 3 7" xfId="2818"/>
    <cellStyle name="Input 4 2 3 8" xfId="20987"/>
    <cellStyle name="Input 4 2 3 9" xfId="22174"/>
    <cellStyle name="Input 4 2 4" xfId="2897"/>
    <cellStyle name="Input 4 2 4 10" xfId="25442"/>
    <cellStyle name="Input 4 2 4 11" xfId="29646"/>
    <cellStyle name="Input 4 2 4 2" xfId="12061"/>
    <cellStyle name="Input 4 2 4 3" xfId="18726"/>
    <cellStyle name="Input 4 2 4 4" xfId="21516"/>
    <cellStyle name="Input 4 2 4 5" xfId="21132"/>
    <cellStyle name="Input 4 2 4 6" xfId="19939"/>
    <cellStyle name="Input 4 2 4 7" xfId="22198"/>
    <cellStyle name="Input 4 2 4 8" xfId="26514"/>
    <cellStyle name="Input 4 2 4 9" xfId="26160"/>
    <cellStyle name="Input 4 2 5" xfId="2819"/>
    <cellStyle name="Input 4 2 5 10" xfId="25382"/>
    <cellStyle name="Input 4 2 5 11" xfId="29594"/>
    <cellStyle name="Input 4 2 5 2" xfId="12009"/>
    <cellStyle name="Input 4 2 5 3" xfId="18674"/>
    <cellStyle name="Input 4 2 5 4" xfId="21464"/>
    <cellStyle name="Input 4 2 5 5" xfId="20342"/>
    <cellStyle name="Input 4 2 5 6" xfId="21170"/>
    <cellStyle name="Input 4 2 5 7" xfId="20720"/>
    <cellStyle name="Input 4 2 5 8" xfId="26462"/>
    <cellStyle name="Input 4 2 5 9" xfId="25578"/>
    <cellStyle name="Input 4 2 6" xfId="11363"/>
    <cellStyle name="Input 4 2 6 10" xfId="28825"/>
    <cellStyle name="Input 4 2 6 11" xfId="30190"/>
    <cellStyle name="Input 4 2 6 2" xfId="18221"/>
    <cellStyle name="Input 4 2 6 3" xfId="19270"/>
    <cellStyle name="Input 4 2 6 4" xfId="22847"/>
    <cellStyle name="Input 4 2 6 5" xfId="23517"/>
    <cellStyle name="Input 4 2 6 6" xfId="24150"/>
    <cellStyle name="Input 4 2 6 7" xfId="24730"/>
    <cellStyle name="Input 4 2 6 8" xfId="27610"/>
    <cellStyle name="Input 4 2 6 9" xfId="28245"/>
    <cellStyle name="Input 4 2 7" xfId="11342"/>
    <cellStyle name="Input 4 2 8" xfId="10898"/>
    <cellStyle name="Input 4 2 9" xfId="19748"/>
    <cellStyle name="Input 4 3" xfId="1778"/>
    <cellStyle name="Input 4 3 10" xfId="22233"/>
    <cellStyle name="Input 4 3 11" xfId="23808"/>
    <cellStyle name="Input 4 3 12" xfId="25240"/>
    <cellStyle name="Input 4 3 13" xfId="27250"/>
    <cellStyle name="Input 4 3 14" xfId="27903"/>
    <cellStyle name="Input 4 3 15" xfId="29188"/>
    <cellStyle name="Input 4 3 2" xfId="9929"/>
    <cellStyle name="Input 4 3 2 10" xfId="22095"/>
    <cellStyle name="Input 4 3 2 11" xfId="26129"/>
    <cellStyle name="Input 4 3 2 12" xfId="26079"/>
    <cellStyle name="Input 4 3 2 13" xfId="25294"/>
    <cellStyle name="Input 4 3 2 14" xfId="29352"/>
    <cellStyle name="Input 4 3 2 2" xfId="11648"/>
    <cellStyle name="Input 4 3 2 2 10" xfId="29004"/>
    <cellStyle name="Input 4 3 2 2 11" xfId="30369"/>
    <cellStyle name="Input 4 3 2 2 2" xfId="18400"/>
    <cellStyle name="Input 4 3 2 2 3" xfId="19449"/>
    <cellStyle name="Input 4 3 2 2 4" xfId="23026"/>
    <cellStyle name="Input 4 3 2 2 5" xfId="23696"/>
    <cellStyle name="Input 4 3 2 2 6" xfId="24329"/>
    <cellStyle name="Input 4 3 2 2 7" xfId="24909"/>
    <cellStyle name="Input 4 3 2 2 8" xfId="27789"/>
    <cellStyle name="Input 4 3 2 2 9" xfId="28424"/>
    <cellStyle name="Input 4 3 2 3" xfId="10942"/>
    <cellStyle name="Input 4 3 2 3 10" xfId="28716"/>
    <cellStyle name="Input 4 3 2 3 11" xfId="30081"/>
    <cellStyle name="Input 4 3 2 3 2" xfId="18112"/>
    <cellStyle name="Input 4 3 2 3 3" xfId="19161"/>
    <cellStyle name="Input 4 3 2 3 4" xfId="22738"/>
    <cellStyle name="Input 4 3 2 3 5" xfId="23408"/>
    <cellStyle name="Input 4 3 2 3 6" xfId="24041"/>
    <cellStyle name="Input 4 3 2 3 7" xfId="24621"/>
    <cellStyle name="Input 4 3 2 3 8" xfId="27501"/>
    <cellStyle name="Input 4 3 2 3 9" xfId="28136"/>
    <cellStyle name="Input 4 3 2 4" xfId="18014"/>
    <cellStyle name="Input 4 3 2 4 10" xfId="29983"/>
    <cellStyle name="Input 4 3 2 4 2" xfId="19063"/>
    <cellStyle name="Input 4 3 2 4 3" xfId="22639"/>
    <cellStyle name="Input 4 3 2 4 4" xfId="23309"/>
    <cellStyle name="Input 4 3 2 4 5" xfId="23943"/>
    <cellStyle name="Input 4 3 2 4 6" xfId="24523"/>
    <cellStyle name="Input 4 3 2 4 7" xfId="27402"/>
    <cellStyle name="Input 4 3 2 4 8" xfId="28038"/>
    <cellStyle name="Input 4 3 2 4 9" xfId="28618"/>
    <cellStyle name="Input 4 3 2 5" xfId="11235"/>
    <cellStyle name="Input 4 3 2 6" xfId="3075"/>
    <cellStyle name="Input 4 3 2 7" xfId="21098"/>
    <cellStyle name="Input 4 3 2 8" xfId="21027"/>
    <cellStyle name="Input 4 3 2 9" xfId="22130"/>
    <cellStyle name="Input 4 3 3" xfId="3006"/>
    <cellStyle name="Input 4 3 3 10" xfId="26263"/>
    <cellStyle name="Input 4 3 3 11" xfId="29738"/>
    <cellStyle name="Input 4 3 3 2" xfId="12153"/>
    <cellStyle name="Input 4 3 3 3" xfId="18818"/>
    <cellStyle name="Input 4 3 3 4" xfId="21608"/>
    <cellStyle name="Input 4 3 3 5" xfId="21973"/>
    <cellStyle name="Input 4 3 3 6" xfId="20192"/>
    <cellStyle name="Input 4 3 3 7" xfId="20753"/>
    <cellStyle name="Input 4 3 3 8" xfId="26606"/>
    <cellStyle name="Input 4 3 3 9" xfId="26896"/>
    <cellStyle name="Input 4 3 4" xfId="2800"/>
    <cellStyle name="Input 4 3 4 10" xfId="25111"/>
    <cellStyle name="Input 4 3 4 11" xfId="29585"/>
    <cellStyle name="Input 4 3 4 2" xfId="12000"/>
    <cellStyle name="Input 4 3 4 3" xfId="18665"/>
    <cellStyle name="Input 4 3 4 4" xfId="21455"/>
    <cellStyle name="Input 4 3 4 5" xfId="20346"/>
    <cellStyle name="Input 4 3 4 6" xfId="19985"/>
    <cellStyle name="Input 4 3 4 7" xfId="22498"/>
    <cellStyle name="Input 4 3 4 8" xfId="26453"/>
    <cellStyle name="Input 4 3 4 9" xfId="25582"/>
    <cellStyle name="Input 4 3 5" xfId="11319"/>
    <cellStyle name="Input 4 3 5 10" xfId="28802"/>
    <cellStyle name="Input 4 3 5 11" xfId="30167"/>
    <cellStyle name="Input 4 3 5 2" xfId="18198"/>
    <cellStyle name="Input 4 3 5 3" xfId="19247"/>
    <cellStyle name="Input 4 3 5 4" xfId="22824"/>
    <cellStyle name="Input 4 3 5 5" xfId="23494"/>
    <cellStyle name="Input 4 3 5 6" xfId="24127"/>
    <cellStyle name="Input 4 3 5 7" xfId="24707"/>
    <cellStyle name="Input 4 3 5 8" xfId="27587"/>
    <cellStyle name="Input 4 3 5 9" xfId="28222"/>
    <cellStyle name="Input 4 3 6" xfId="11553"/>
    <cellStyle name="Input 4 3 7" xfId="11780"/>
    <cellStyle name="Input 4 3 8" xfId="19864"/>
    <cellStyle name="Input 4 3 9" xfId="22459"/>
    <cellStyle name="Input 4 4" xfId="1163"/>
    <cellStyle name="Input 4 4 10" xfId="21784"/>
    <cellStyle name="Input 4 4 11" xfId="20903"/>
    <cellStyle name="Input 4 4 12" xfId="25959"/>
    <cellStyle name="Input 4 4 13" xfId="27096"/>
    <cellStyle name="Input 4 4 14" xfId="25767"/>
    <cellStyle name="Input 4 4 15" xfId="29270"/>
    <cellStyle name="Input 4 4 2" xfId="8911"/>
    <cellStyle name="Input 4 4 2 10" xfId="28536"/>
    <cellStyle name="Input 4 4 2 11" xfId="29901"/>
    <cellStyle name="Input 4 4 2 2" xfId="17932"/>
    <cellStyle name="Input 4 4 2 3" xfId="18981"/>
    <cellStyle name="Input 4 4 2 4" xfId="22557"/>
    <cellStyle name="Input 4 4 2 5" xfId="23227"/>
    <cellStyle name="Input 4 4 2 6" xfId="23861"/>
    <cellStyle name="Input 4 4 2 7" xfId="24441"/>
    <cellStyle name="Input 4 4 2 8" xfId="27320"/>
    <cellStyle name="Input 4 4 2 9" xfId="27956"/>
    <cellStyle name="Input 4 4 3" xfId="11466"/>
    <cellStyle name="Input 4 4 3 10" xfId="28888"/>
    <cellStyle name="Input 4 4 3 11" xfId="30253"/>
    <cellStyle name="Input 4 4 3 2" xfId="18284"/>
    <cellStyle name="Input 4 4 3 3" xfId="19333"/>
    <cellStyle name="Input 4 4 3 4" xfId="22910"/>
    <cellStyle name="Input 4 4 3 5" xfId="23580"/>
    <cellStyle name="Input 4 4 3 6" xfId="24213"/>
    <cellStyle name="Input 4 4 3 7" xfId="24793"/>
    <cellStyle name="Input 4 4 3 8" xfId="27673"/>
    <cellStyle name="Input 4 4 3 9" xfId="28308"/>
    <cellStyle name="Input 4 4 4" xfId="2959"/>
    <cellStyle name="Input 4 4 4 10" xfId="25085"/>
    <cellStyle name="Input 4 4 4 11" xfId="29696"/>
    <cellStyle name="Input 4 4 4 2" xfId="12111"/>
    <cellStyle name="Input 4 4 4 3" xfId="18776"/>
    <cellStyle name="Input 4 4 4 4" xfId="21566"/>
    <cellStyle name="Input 4 4 4 5" xfId="21986"/>
    <cellStyle name="Input 4 4 4 6" xfId="19669"/>
    <cellStyle name="Input 4 4 4 7" xfId="19811"/>
    <cellStyle name="Input 4 4 4 8" xfId="26564"/>
    <cellStyle name="Input 4 4 4 9" xfId="26909"/>
    <cellStyle name="Input 4 4 5" xfId="11861"/>
    <cellStyle name="Input 4 4 5 10" xfId="29448"/>
    <cellStyle name="Input 4 4 5 2" xfId="18528"/>
    <cellStyle name="Input 4 4 5 3" xfId="21318"/>
    <cellStyle name="Input 4 4 5 4" xfId="20397"/>
    <cellStyle name="Input 4 4 5 5" xfId="21830"/>
    <cellStyle name="Input 4 4 5 6" xfId="20593"/>
    <cellStyle name="Input 4 4 5 7" xfId="26316"/>
    <cellStyle name="Input 4 4 5 8" xfId="25633"/>
    <cellStyle name="Input 4 4 5 9" xfId="27159"/>
    <cellStyle name="Input 4 4 6" xfId="11200"/>
    <cellStyle name="Input 4 4 7" xfId="3014"/>
    <cellStyle name="Input 4 4 8" xfId="20881"/>
    <cellStyle name="Input 4 4 9" xfId="22201"/>
    <cellStyle name="Input 4 5" xfId="2770"/>
    <cellStyle name="Input 4 5 10" xfId="25810"/>
    <cellStyle name="Input 4 5 11" xfId="29559"/>
    <cellStyle name="Input 4 5 2" xfId="11974"/>
    <cellStyle name="Input 4 5 3" xfId="18639"/>
    <cellStyle name="Input 4 5 4" xfId="21429"/>
    <cellStyle name="Input 4 5 5" xfId="22037"/>
    <cellStyle name="Input 4 5 6" xfId="20167"/>
    <cellStyle name="Input 4 5 7" xfId="22255"/>
    <cellStyle name="Input 4 5 8" xfId="26427"/>
    <cellStyle name="Input 4 5 9" xfId="26960"/>
    <cellStyle name="Input 4 6" xfId="11414"/>
    <cellStyle name="Input 4 6 10" xfId="28848"/>
    <cellStyle name="Input 4 6 11" xfId="30213"/>
    <cellStyle name="Input 4 6 2" xfId="18244"/>
    <cellStyle name="Input 4 6 3" xfId="19293"/>
    <cellStyle name="Input 4 6 4" xfId="22870"/>
    <cellStyle name="Input 4 6 5" xfId="23540"/>
    <cellStyle name="Input 4 6 6" xfId="24173"/>
    <cellStyle name="Input 4 6 7" xfId="24753"/>
    <cellStyle name="Input 4 6 8" xfId="27633"/>
    <cellStyle name="Input 4 6 9" xfId="28268"/>
    <cellStyle name="Input 4 7" xfId="11043"/>
    <cellStyle name="Input 4 8" xfId="11313"/>
    <cellStyle name="Input 4 9" xfId="19567"/>
    <cellStyle name="Input 5" xfId="71"/>
    <cellStyle name="Input 5 10" xfId="20953"/>
    <cellStyle name="Input 5 11" xfId="23181"/>
    <cellStyle name="Input 5 12" xfId="20827"/>
    <cellStyle name="Input 5 13" xfId="25122"/>
    <cellStyle name="Input 5 14" xfId="26011"/>
    <cellStyle name="Input 5 15" xfId="27084"/>
    <cellStyle name="Input 5 16" xfId="29126"/>
    <cellStyle name="Input 5 2" xfId="2210"/>
    <cellStyle name="Input 5 2 10" xfId="20752"/>
    <cellStyle name="Input 5 2 11" xfId="21775"/>
    <cellStyle name="Input 5 2 12" xfId="25303"/>
    <cellStyle name="Input 5 2 13" xfId="25861"/>
    <cellStyle name="Input 5 2 14" xfId="27127"/>
    <cellStyle name="Input 5 2 15" xfId="29208"/>
    <cellStyle name="Input 5 2 2" xfId="10361"/>
    <cellStyle name="Input 5 2 2 10" xfId="22525"/>
    <cellStyle name="Input 5 2 2 11" xfId="26191"/>
    <cellStyle name="Input 5 2 2 12" xfId="27037"/>
    <cellStyle name="Input 5 2 2 13" xfId="26769"/>
    <cellStyle name="Input 5 2 2 14" xfId="29372"/>
    <cellStyle name="Input 5 2 2 2" xfId="11707"/>
    <cellStyle name="Input 5 2 2 2 10" xfId="29036"/>
    <cellStyle name="Input 5 2 2 2 11" xfId="30401"/>
    <cellStyle name="Input 5 2 2 2 2" xfId="18432"/>
    <cellStyle name="Input 5 2 2 2 3" xfId="19481"/>
    <cellStyle name="Input 5 2 2 2 4" xfId="23058"/>
    <cellStyle name="Input 5 2 2 2 5" xfId="23728"/>
    <cellStyle name="Input 5 2 2 2 6" xfId="24361"/>
    <cellStyle name="Input 5 2 2 2 7" xfId="24941"/>
    <cellStyle name="Input 5 2 2 2 8" xfId="27821"/>
    <cellStyle name="Input 5 2 2 2 9" xfId="28456"/>
    <cellStyle name="Input 5 2 2 3" xfId="2961"/>
    <cellStyle name="Input 5 2 2 3 10" xfId="25450"/>
    <cellStyle name="Input 5 2 2 3 11" xfId="29697"/>
    <cellStyle name="Input 5 2 2 3 2" xfId="12112"/>
    <cellStyle name="Input 5 2 2 3 3" xfId="18777"/>
    <cellStyle name="Input 5 2 2 3 4" xfId="21567"/>
    <cellStyle name="Input 5 2 2 3 5" xfId="21987"/>
    <cellStyle name="Input 5 2 2 3 6" xfId="20186"/>
    <cellStyle name="Input 5 2 2 3 7" xfId="21899"/>
    <cellStyle name="Input 5 2 2 3 8" xfId="26565"/>
    <cellStyle name="Input 5 2 2 3 9" xfId="26910"/>
    <cellStyle name="Input 5 2 2 4" xfId="18034"/>
    <cellStyle name="Input 5 2 2 4 10" xfId="30003"/>
    <cellStyle name="Input 5 2 2 4 2" xfId="19083"/>
    <cellStyle name="Input 5 2 2 4 3" xfId="22659"/>
    <cellStyle name="Input 5 2 2 4 4" xfId="23329"/>
    <cellStyle name="Input 5 2 2 4 5" xfId="23963"/>
    <cellStyle name="Input 5 2 2 4 6" xfId="24543"/>
    <cellStyle name="Input 5 2 2 4 7" xfId="27422"/>
    <cellStyle name="Input 5 2 2 4 8" xfId="28058"/>
    <cellStyle name="Input 5 2 2 4 9" xfId="28638"/>
    <cellStyle name="Input 5 2 2 5" xfId="11305"/>
    <cellStyle name="Input 5 2 2 6" xfId="11346"/>
    <cellStyle name="Input 5 2 2 7" xfId="21176"/>
    <cellStyle name="Input 5 2 2 8" xfId="22124"/>
    <cellStyle name="Input 5 2 2 9" xfId="20133"/>
    <cellStyle name="Input 5 2 3" xfId="3084"/>
    <cellStyle name="Input 5 2 3 10" xfId="25363"/>
    <cellStyle name="Input 5 2 3 11" xfId="29792"/>
    <cellStyle name="Input 5 2 3 2" xfId="12207"/>
    <cellStyle name="Input 5 2 3 3" xfId="18872"/>
    <cellStyle name="Input 5 2 3 4" xfId="21662"/>
    <cellStyle name="Input 5 2 3 5" xfId="21952"/>
    <cellStyle name="Input 5 2 3 6" xfId="22169"/>
    <cellStyle name="Input 5 2 3 7" xfId="19655"/>
    <cellStyle name="Input 5 2 3 8" xfId="26660"/>
    <cellStyle name="Input 5 2 3 9" xfId="26875"/>
    <cellStyle name="Input 5 2 4" xfId="3134"/>
    <cellStyle name="Input 5 2 4 10" xfId="27197"/>
    <cellStyle name="Input 5 2 4 11" xfId="29839"/>
    <cellStyle name="Input 5 2 4 2" xfId="12254"/>
    <cellStyle name="Input 5 2 4 3" xfId="18919"/>
    <cellStyle name="Input 5 2 4 4" xfId="21709"/>
    <cellStyle name="Input 5 2 4 5" xfId="21936"/>
    <cellStyle name="Input 5 2 4 6" xfId="19927"/>
    <cellStyle name="Input 5 2 4 7" xfId="21755"/>
    <cellStyle name="Input 5 2 4 8" xfId="26707"/>
    <cellStyle name="Input 5 2 4 9" xfId="26859"/>
    <cellStyle name="Input 5 2 5" xfId="2953"/>
    <cellStyle name="Input 5 2 5 10" xfId="25997"/>
    <cellStyle name="Input 5 2 5 11" xfId="29694"/>
    <cellStyle name="Input 5 2 5 2" xfId="12109"/>
    <cellStyle name="Input 5 2 5 3" xfId="18774"/>
    <cellStyle name="Input 5 2 5 4" xfId="21564"/>
    <cellStyle name="Input 5 2 5 5" xfId="21988"/>
    <cellStyle name="Input 5 2 5 6" xfId="22168"/>
    <cellStyle name="Input 5 2 5 7" xfId="19656"/>
    <cellStyle name="Input 5 2 5 8" xfId="26562"/>
    <cellStyle name="Input 5 2 5 9" xfId="26911"/>
    <cellStyle name="Input 5 2 6" xfId="11673"/>
    <cellStyle name="Input 5 2 7" xfId="2817"/>
    <cellStyle name="Input 5 2 8" xfId="19949"/>
    <cellStyle name="Input 5 2 9" xfId="20747"/>
    <cellStyle name="Input 5 3" xfId="1183"/>
    <cellStyle name="Input 5 3 10" xfId="22293"/>
    <cellStyle name="Input 5 3 11" xfId="23159"/>
    <cellStyle name="Input 5 3 12" xfId="26017"/>
    <cellStyle name="Input 5 3 13" xfId="25281"/>
    <cellStyle name="Input 5 3 14" xfId="26049"/>
    <cellStyle name="Input 5 3 15" xfId="29290"/>
    <cellStyle name="Input 5 3 2" xfId="9343"/>
    <cellStyle name="Input 5 3 2 10" xfId="28556"/>
    <cellStyle name="Input 5 3 2 11" xfId="29921"/>
    <cellStyle name="Input 5 3 2 2" xfId="17952"/>
    <cellStyle name="Input 5 3 2 3" xfId="19001"/>
    <cellStyle name="Input 5 3 2 4" xfId="22577"/>
    <cellStyle name="Input 5 3 2 5" xfId="23247"/>
    <cellStyle name="Input 5 3 2 6" xfId="23881"/>
    <cellStyle name="Input 5 3 2 7" xfId="24461"/>
    <cellStyle name="Input 5 3 2 8" xfId="27340"/>
    <cellStyle name="Input 5 3 2 9" xfId="27976"/>
    <cellStyle name="Input 5 3 3" xfId="11525"/>
    <cellStyle name="Input 5 3 3 10" xfId="28921"/>
    <cellStyle name="Input 5 3 3 11" xfId="30286"/>
    <cellStyle name="Input 5 3 3 2" xfId="18317"/>
    <cellStyle name="Input 5 3 3 3" xfId="19366"/>
    <cellStyle name="Input 5 3 3 4" xfId="22943"/>
    <cellStyle name="Input 5 3 3 5" xfId="23613"/>
    <cellStyle name="Input 5 3 3 6" xfId="24246"/>
    <cellStyle name="Input 5 3 3 7" xfId="24826"/>
    <cellStyle name="Input 5 3 3 8" xfId="27706"/>
    <cellStyle name="Input 5 3 3 9" xfId="28341"/>
    <cellStyle name="Input 5 3 4" xfId="11003"/>
    <cellStyle name="Input 5 3 4 10" xfId="28750"/>
    <cellStyle name="Input 5 3 4 11" xfId="30115"/>
    <cellStyle name="Input 5 3 4 2" xfId="18146"/>
    <cellStyle name="Input 5 3 4 3" xfId="19195"/>
    <cellStyle name="Input 5 3 4 4" xfId="22772"/>
    <cellStyle name="Input 5 3 4 5" xfId="23442"/>
    <cellStyle name="Input 5 3 4 6" xfId="24075"/>
    <cellStyle name="Input 5 3 4 7" xfId="24655"/>
    <cellStyle name="Input 5 3 4 8" xfId="27535"/>
    <cellStyle name="Input 5 3 4 9" xfId="28170"/>
    <cellStyle name="Input 5 3 5" xfId="11880"/>
    <cellStyle name="Input 5 3 5 10" xfId="29467"/>
    <cellStyle name="Input 5 3 5 2" xfId="18547"/>
    <cellStyle name="Input 5 3 5 3" xfId="21337"/>
    <cellStyle name="Input 5 3 5 4" xfId="20389"/>
    <cellStyle name="Input 5 3 5 5" xfId="19926"/>
    <cellStyle name="Input 5 3 5 6" xfId="21767"/>
    <cellStyle name="Input 5 3 5 7" xfId="26335"/>
    <cellStyle name="Input 5 3 5 8" xfId="25625"/>
    <cellStyle name="Input 5 3 5 9" xfId="27162"/>
    <cellStyle name="Input 5 3 6" xfId="11211"/>
    <cellStyle name="Input 5 3 7" xfId="11068"/>
    <cellStyle name="Input 5 3 8" xfId="20962"/>
    <cellStyle name="Input 5 3 9" xfId="19913"/>
    <cellStyle name="Input 5 4" xfId="2869"/>
    <cellStyle name="Input 5 4 10" xfId="25927"/>
    <cellStyle name="Input 5 4 11" xfId="29621"/>
    <cellStyle name="Input 5 4 2" xfId="12036"/>
    <cellStyle name="Input 5 4 3" xfId="18701"/>
    <cellStyle name="Input 5 4 4" xfId="21491"/>
    <cellStyle name="Input 5 4 5" xfId="19897"/>
    <cellStyle name="Input 5 4 6" xfId="20958"/>
    <cellStyle name="Input 5 4 7" xfId="20540"/>
    <cellStyle name="Input 5 4 8" xfId="26489"/>
    <cellStyle name="Input 5 4 9" xfId="25270"/>
    <cellStyle name="Input 5 5" xfId="2826"/>
    <cellStyle name="Input 5 5 10" xfId="26803"/>
    <cellStyle name="Input 5 5 11" xfId="29600"/>
    <cellStyle name="Input 5 5 2" xfId="12015"/>
    <cellStyle name="Input 5 5 3" xfId="18680"/>
    <cellStyle name="Input 5 5 4" xfId="21470"/>
    <cellStyle name="Input 5 5 5" xfId="20340"/>
    <cellStyle name="Input 5 5 6" xfId="21851"/>
    <cellStyle name="Input 5 5 7" xfId="19676"/>
    <cellStyle name="Input 5 5 8" xfId="26468"/>
    <cellStyle name="Input 5 5 9" xfId="25576"/>
    <cellStyle name="Input 5 6" xfId="11776"/>
    <cellStyle name="Input 5 6 10" xfId="29082"/>
    <cellStyle name="Input 5 6 11" xfId="30447"/>
    <cellStyle name="Input 5 6 2" xfId="18478"/>
    <cellStyle name="Input 5 6 3" xfId="19527"/>
    <cellStyle name="Input 5 6 4" xfId="23104"/>
    <cellStyle name="Input 5 6 5" xfId="23774"/>
    <cellStyle name="Input 5 6 6" xfId="24407"/>
    <cellStyle name="Input 5 6 7" xfId="24987"/>
    <cellStyle name="Input 5 6 8" xfId="27867"/>
    <cellStyle name="Input 5 6 9" xfId="28502"/>
    <cellStyle name="Input 5 7" xfId="11053"/>
    <cellStyle name="Input 5 8" xfId="3046"/>
    <cellStyle name="Input 5 9" xfId="19719"/>
    <cellStyle name="Input 6" xfId="1097"/>
    <cellStyle name="Input 6 10" xfId="20776"/>
    <cellStyle name="Input 6 11" xfId="23157"/>
    <cellStyle name="Input 6 12" xfId="21078"/>
    <cellStyle name="Input 6 13" xfId="25216"/>
    <cellStyle name="Input 6 14" xfId="25886"/>
    <cellStyle name="Input 6 15" xfId="25751"/>
    <cellStyle name="Input 6 16" xfId="29168"/>
    <cellStyle name="Input 6 2" xfId="1702"/>
    <cellStyle name="Input 6 2 10" xfId="20234"/>
    <cellStyle name="Input 6 2 11" xfId="26105"/>
    <cellStyle name="Input 6 2 12" xfId="27058"/>
    <cellStyle name="Input 6 2 13" xfId="25398"/>
    <cellStyle name="Input 6 2 14" xfId="29332"/>
    <cellStyle name="Input 6 2 2" xfId="9853"/>
    <cellStyle name="Input 6 2 2 10" xfId="28598"/>
    <cellStyle name="Input 6 2 2 11" xfId="29963"/>
    <cellStyle name="Input 6 2 2 2" xfId="17994"/>
    <cellStyle name="Input 6 2 2 3" xfId="19043"/>
    <cellStyle name="Input 6 2 2 4" xfId="22619"/>
    <cellStyle name="Input 6 2 2 5" xfId="23289"/>
    <cellStyle name="Input 6 2 2 6" xfId="23923"/>
    <cellStyle name="Input 6 2 2 7" xfId="24503"/>
    <cellStyle name="Input 6 2 2 8" xfId="27382"/>
    <cellStyle name="Input 6 2 2 9" xfId="28018"/>
    <cellStyle name="Input 6 2 3" xfId="11613"/>
    <cellStyle name="Input 6 2 3 10" xfId="28976"/>
    <cellStyle name="Input 6 2 3 11" xfId="30341"/>
    <cellStyle name="Input 6 2 3 2" xfId="18372"/>
    <cellStyle name="Input 6 2 3 3" xfId="19421"/>
    <cellStyle name="Input 6 2 3 4" xfId="22998"/>
    <cellStyle name="Input 6 2 3 5" xfId="23668"/>
    <cellStyle name="Input 6 2 3 6" xfId="24301"/>
    <cellStyle name="Input 6 2 3 7" xfId="24881"/>
    <cellStyle name="Input 6 2 3 8" xfId="27761"/>
    <cellStyle name="Input 6 2 3 9" xfId="28396"/>
    <cellStyle name="Input 6 2 4" xfId="10958"/>
    <cellStyle name="Input 6 2 4 10" xfId="28730"/>
    <cellStyle name="Input 6 2 4 11" xfId="30095"/>
    <cellStyle name="Input 6 2 4 2" xfId="18126"/>
    <cellStyle name="Input 6 2 4 3" xfId="19175"/>
    <cellStyle name="Input 6 2 4 4" xfId="22752"/>
    <cellStyle name="Input 6 2 4 5" xfId="23422"/>
    <cellStyle name="Input 6 2 4 6" xfId="24055"/>
    <cellStyle name="Input 6 2 4 7" xfId="24635"/>
    <cellStyle name="Input 6 2 4 8" xfId="27515"/>
    <cellStyle name="Input 6 2 4 9" xfId="28150"/>
    <cellStyle name="Input 6 2 5" xfId="11231"/>
    <cellStyle name="Input 6 2 6" xfId="2956"/>
    <cellStyle name="Input 6 2 7" xfId="21070"/>
    <cellStyle name="Input 6 2 8" xfId="22154"/>
    <cellStyle name="Input 6 2 9" xfId="20623"/>
    <cellStyle name="Input 6 3" xfId="2981"/>
    <cellStyle name="Input 6 3 10" xfId="25195"/>
    <cellStyle name="Input 6 3 11" xfId="29714"/>
    <cellStyle name="Input 6 3 2" xfId="12129"/>
    <cellStyle name="Input 6 3 3" xfId="18794"/>
    <cellStyle name="Input 6 3 4" xfId="21584"/>
    <cellStyle name="Input 6 3 5" xfId="20299"/>
    <cellStyle name="Input 6 3 6" xfId="20187"/>
    <cellStyle name="Input 6 3 7" xfId="19904"/>
    <cellStyle name="Input 6 3 8" xfId="26582"/>
    <cellStyle name="Input 6 3 9" xfId="25535"/>
    <cellStyle name="Input 6 4" xfId="3145"/>
    <cellStyle name="Input 6 4 10" xfId="25892"/>
    <cellStyle name="Input 6 4 11" xfId="29849"/>
    <cellStyle name="Input 6 4 2" xfId="12264"/>
    <cellStyle name="Input 6 4 3" xfId="18929"/>
    <cellStyle name="Input 6 4 4" xfId="21719"/>
    <cellStyle name="Input 6 4 5" xfId="19893"/>
    <cellStyle name="Input 6 4 6" xfId="22365"/>
    <cellStyle name="Input 6 4 7" xfId="22405"/>
    <cellStyle name="Input 6 4 8" xfId="26717"/>
    <cellStyle name="Input 6 4 9" xfId="25266"/>
    <cellStyle name="Input 6 5" xfId="11774"/>
    <cellStyle name="Input 6 5 10" xfId="29080"/>
    <cellStyle name="Input 6 5 11" xfId="30445"/>
    <cellStyle name="Input 6 5 2" xfId="18476"/>
    <cellStyle name="Input 6 5 3" xfId="19525"/>
    <cellStyle name="Input 6 5 4" xfId="23102"/>
    <cellStyle name="Input 6 5 5" xfId="23772"/>
    <cellStyle name="Input 6 5 6" xfId="24405"/>
    <cellStyle name="Input 6 5 7" xfId="24985"/>
    <cellStyle name="Input 6 5 8" xfId="27865"/>
    <cellStyle name="Input 6 5 9" xfId="28500"/>
    <cellStyle name="Input 6 6" xfId="11833"/>
    <cellStyle name="Input 6 7" xfId="11070"/>
    <cellStyle name="Input 6 8" xfId="11549"/>
    <cellStyle name="Input 6 9" xfId="19839"/>
    <cellStyle name="Input 7" xfId="1143"/>
    <cellStyle name="Input 7 10" xfId="22284"/>
    <cellStyle name="Input 7 11" xfId="19637"/>
    <cellStyle name="Input 7 12" xfId="25937"/>
    <cellStyle name="Input 7 13" xfId="27104"/>
    <cellStyle name="Input 7 14" xfId="25386"/>
    <cellStyle name="Input 7 15" xfId="29250"/>
    <cellStyle name="Input 7 2" xfId="8835"/>
    <cellStyle name="Input 7 2 10" xfId="28516"/>
    <cellStyle name="Input 7 2 11" xfId="29881"/>
    <cellStyle name="Input 7 2 2" xfId="17912"/>
    <cellStyle name="Input 7 2 3" xfId="18961"/>
    <cellStyle name="Input 7 2 4" xfId="22537"/>
    <cellStyle name="Input 7 2 5" xfId="23207"/>
    <cellStyle name="Input 7 2 6" xfId="23841"/>
    <cellStyle name="Input 7 2 7" xfId="24421"/>
    <cellStyle name="Input 7 2 8" xfId="27300"/>
    <cellStyle name="Input 7 2 9" xfId="27936"/>
    <cellStyle name="Input 7 3" xfId="11435"/>
    <cellStyle name="Input 7 3 10" xfId="28863"/>
    <cellStyle name="Input 7 3 11" xfId="30228"/>
    <cellStyle name="Input 7 3 2" xfId="18259"/>
    <cellStyle name="Input 7 3 3" xfId="19308"/>
    <cellStyle name="Input 7 3 4" xfId="22885"/>
    <cellStyle name="Input 7 3 5" xfId="23555"/>
    <cellStyle name="Input 7 3 6" xfId="24188"/>
    <cellStyle name="Input 7 3 7" xfId="24768"/>
    <cellStyle name="Input 7 3 8" xfId="27648"/>
    <cellStyle name="Input 7 3 9" xfId="28283"/>
    <cellStyle name="Input 7 4" xfId="11039"/>
    <cellStyle name="Input 7 4 10" xfId="28768"/>
    <cellStyle name="Input 7 4 11" xfId="30133"/>
    <cellStyle name="Input 7 4 2" xfId="18164"/>
    <cellStyle name="Input 7 4 3" xfId="19213"/>
    <cellStyle name="Input 7 4 4" xfId="22790"/>
    <cellStyle name="Input 7 4 5" xfId="23460"/>
    <cellStyle name="Input 7 4 6" xfId="24093"/>
    <cellStyle name="Input 7 4 7" xfId="24673"/>
    <cellStyle name="Input 7 4 8" xfId="27553"/>
    <cellStyle name="Input 7 4 9" xfId="28188"/>
    <cellStyle name="Input 7 5" xfId="11841"/>
    <cellStyle name="Input 7 5 10" xfId="29428"/>
    <cellStyle name="Input 7 5 2" xfId="18508"/>
    <cellStyle name="Input 7 5 3" xfId="21298"/>
    <cellStyle name="Input 7 5 4" xfId="20404"/>
    <cellStyle name="Input 7 5 5" xfId="19804"/>
    <cellStyle name="Input 7 5 6" xfId="23160"/>
    <cellStyle name="Input 7 5 7" xfId="26296"/>
    <cellStyle name="Input 7 5 8" xfId="25640"/>
    <cellStyle name="Input 7 5 9" xfId="25888"/>
    <cellStyle name="Input 7 6" xfId="2736"/>
    <cellStyle name="Input 7 7" xfId="11148"/>
    <cellStyle name="Input 7 8" xfId="20856"/>
    <cellStyle name="Input 7 9" xfId="22211"/>
    <cellStyle name="Input 8" xfId="2860"/>
    <cellStyle name="Input 8 10" xfId="26806"/>
    <cellStyle name="Input 8 11" xfId="29614"/>
    <cellStyle name="Input 8 2" xfId="12029"/>
    <cellStyle name="Input 8 3" xfId="18694"/>
    <cellStyle name="Input 8 4" xfId="21484"/>
    <cellStyle name="Input 8 5" xfId="21130"/>
    <cellStyle name="Input 8 6" xfId="19889"/>
    <cellStyle name="Input 8 7" xfId="19594"/>
    <cellStyle name="Input 8 8" xfId="26482"/>
    <cellStyle name="Input 8 9" xfId="26158"/>
    <cellStyle name="Input 9" xfId="11645"/>
    <cellStyle name="Input 9 10" xfId="29001"/>
    <cellStyle name="Input 9 11" xfId="30366"/>
    <cellStyle name="Input 9 2" xfId="18397"/>
    <cellStyle name="Input 9 3" xfId="19446"/>
    <cellStyle name="Input 9 4" xfId="23023"/>
    <cellStyle name="Input 9 5" xfId="23693"/>
    <cellStyle name="Input 9 6" xfId="24326"/>
    <cellStyle name="Input 9 7" xfId="24906"/>
    <cellStyle name="Input 9 8" xfId="27786"/>
    <cellStyle name="Input 9 9" xfId="28421"/>
    <cellStyle name="lines" xfId="106"/>
    <cellStyle name="Linked Cell 2" xfId="141"/>
    <cellStyle name="Linked Cell 3" xfId="73"/>
    <cellStyle name="Linked Cell 4" xfId="1100"/>
    <cellStyle name="-MER data" xfId="7"/>
    <cellStyle name="Neutral 2" xfId="75"/>
    <cellStyle name="Neutral 2 2" xfId="220"/>
    <cellStyle name="Neutral 3" xfId="137"/>
    <cellStyle name="Neutral 4" xfId="219"/>
    <cellStyle name="Neutral 5" xfId="74"/>
    <cellStyle name="Neutral 6" xfId="1096"/>
    <cellStyle name="Normal" xfId="0" builtinId="0"/>
    <cellStyle name="Normal 10" xfId="109"/>
    <cellStyle name="Normal 10 10" xfId="8845"/>
    <cellStyle name="Normal 10 2" xfId="235"/>
    <cellStyle name="Normal 10 2 2" xfId="322"/>
    <cellStyle name="Normal 10 2 2 2" xfId="1307"/>
    <cellStyle name="Normal 10 2 2 2 2" xfId="2334"/>
    <cellStyle name="Normal 10 2 2 2 2 2" xfId="4620"/>
    <cellStyle name="Normal 10 2 2 2 2 2 2" xfId="4621"/>
    <cellStyle name="Normal 10 2 2 2 2 2 2 2" xfId="13711"/>
    <cellStyle name="Normal 10 2 2 2 2 2 3" xfId="13710"/>
    <cellStyle name="Normal 10 2 2 2 2 3" xfId="4622"/>
    <cellStyle name="Normal 10 2 2 2 2 3 2" xfId="13712"/>
    <cellStyle name="Normal 10 2 2 2 2 4" xfId="10485"/>
    <cellStyle name="Normal 10 2 2 2 3" xfId="4623"/>
    <cellStyle name="Normal 10 2 2 2 3 2" xfId="4624"/>
    <cellStyle name="Normal 10 2 2 2 3 2 2" xfId="13714"/>
    <cellStyle name="Normal 10 2 2 2 3 3" xfId="13713"/>
    <cellStyle name="Normal 10 2 2 2 4" xfId="4625"/>
    <cellStyle name="Normal 10 2 2 2 4 2" xfId="13715"/>
    <cellStyle name="Normal 10 2 2 2 5" xfId="9467"/>
    <cellStyle name="Normal 10 2 2 3" xfId="1826"/>
    <cellStyle name="Normal 10 2 2 3 2" xfId="4626"/>
    <cellStyle name="Normal 10 2 2 3 2 2" xfId="4627"/>
    <cellStyle name="Normal 10 2 2 3 2 2 2" xfId="13717"/>
    <cellStyle name="Normal 10 2 2 3 2 3" xfId="13716"/>
    <cellStyle name="Normal 10 2 2 3 3" xfId="4628"/>
    <cellStyle name="Normal 10 2 2 3 3 2" xfId="13718"/>
    <cellStyle name="Normal 10 2 2 3 4" xfId="9977"/>
    <cellStyle name="Normal 10 2 2 4" xfId="4629"/>
    <cellStyle name="Normal 10 2 2 4 2" xfId="4630"/>
    <cellStyle name="Normal 10 2 2 4 2 2" xfId="13720"/>
    <cellStyle name="Normal 10 2 2 4 3" xfId="13719"/>
    <cellStyle name="Normal 10 2 2 5" xfId="4631"/>
    <cellStyle name="Normal 10 2 2 5 2" xfId="13721"/>
    <cellStyle name="Normal 10 2 2 6" xfId="8959"/>
    <cellStyle name="Normal 10 2 3" xfId="418"/>
    <cellStyle name="Normal 10 2 4" xfId="1231"/>
    <cellStyle name="Normal 10 2 4 2" xfId="2258"/>
    <cellStyle name="Normal 10 2 4 2 2" xfId="4632"/>
    <cellStyle name="Normal 10 2 4 2 2 2" xfId="4633"/>
    <cellStyle name="Normal 10 2 4 2 2 2 2" xfId="13723"/>
    <cellStyle name="Normal 10 2 4 2 2 3" xfId="13722"/>
    <cellStyle name="Normal 10 2 4 2 3" xfId="4634"/>
    <cellStyle name="Normal 10 2 4 2 3 2" xfId="13724"/>
    <cellStyle name="Normal 10 2 4 2 4" xfId="10409"/>
    <cellStyle name="Normal 10 2 4 3" xfId="4635"/>
    <cellStyle name="Normal 10 2 4 3 2" xfId="4636"/>
    <cellStyle name="Normal 10 2 4 3 2 2" xfId="13726"/>
    <cellStyle name="Normal 10 2 4 3 3" xfId="13725"/>
    <cellStyle name="Normal 10 2 4 4" xfId="4637"/>
    <cellStyle name="Normal 10 2 4 4 2" xfId="13727"/>
    <cellStyle name="Normal 10 2 4 5" xfId="9391"/>
    <cellStyle name="Normal 10 2 5" xfId="1750"/>
    <cellStyle name="Normal 10 2 5 2" xfId="4638"/>
    <cellStyle name="Normal 10 2 5 2 2" xfId="4639"/>
    <cellStyle name="Normal 10 2 5 2 2 2" xfId="13729"/>
    <cellStyle name="Normal 10 2 5 2 3" xfId="13728"/>
    <cellStyle name="Normal 10 2 5 3" xfId="4640"/>
    <cellStyle name="Normal 10 2 5 3 2" xfId="13730"/>
    <cellStyle name="Normal 10 2 5 4" xfId="9901"/>
    <cellStyle name="Normal 10 2 6" xfId="4641"/>
    <cellStyle name="Normal 10 2 6 2" xfId="4642"/>
    <cellStyle name="Normal 10 2 6 2 2" xfId="13732"/>
    <cellStyle name="Normal 10 2 6 3" xfId="13731"/>
    <cellStyle name="Normal 10 2 7" xfId="4643"/>
    <cellStyle name="Normal 10 2 7 2" xfId="13733"/>
    <cellStyle name="Normal 10 2 8" xfId="8883"/>
    <cellStyle name="Normal 10 3" xfId="284"/>
    <cellStyle name="Normal 10 3 2" xfId="419"/>
    <cellStyle name="Normal 10 3 3" xfId="1269"/>
    <cellStyle name="Normal 10 3 3 2" xfId="2296"/>
    <cellStyle name="Normal 10 3 3 2 2" xfId="4644"/>
    <cellStyle name="Normal 10 3 3 2 2 2" xfId="4645"/>
    <cellStyle name="Normal 10 3 3 2 2 2 2" xfId="13735"/>
    <cellStyle name="Normal 10 3 3 2 2 3" xfId="13734"/>
    <cellStyle name="Normal 10 3 3 2 3" xfId="4646"/>
    <cellStyle name="Normal 10 3 3 2 3 2" xfId="13736"/>
    <cellStyle name="Normal 10 3 3 2 4" xfId="10447"/>
    <cellStyle name="Normal 10 3 3 3" xfId="4647"/>
    <cellStyle name="Normal 10 3 3 3 2" xfId="4648"/>
    <cellStyle name="Normal 10 3 3 3 2 2" xfId="13738"/>
    <cellStyle name="Normal 10 3 3 3 3" xfId="13737"/>
    <cellStyle name="Normal 10 3 3 4" xfId="4649"/>
    <cellStyle name="Normal 10 3 3 4 2" xfId="13739"/>
    <cellStyle name="Normal 10 3 3 5" xfId="9429"/>
    <cellStyle name="Normal 10 3 4" xfId="1788"/>
    <cellStyle name="Normal 10 3 4 2" xfId="4650"/>
    <cellStyle name="Normal 10 3 4 2 2" xfId="4651"/>
    <cellStyle name="Normal 10 3 4 2 2 2" xfId="13741"/>
    <cellStyle name="Normal 10 3 4 2 3" xfId="13740"/>
    <cellStyle name="Normal 10 3 4 3" xfId="4652"/>
    <cellStyle name="Normal 10 3 4 3 2" xfId="13742"/>
    <cellStyle name="Normal 10 3 4 4" xfId="9939"/>
    <cellStyle name="Normal 10 3 5" xfId="4653"/>
    <cellStyle name="Normal 10 3 5 2" xfId="4654"/>
    <cellStyle name="Normal 10 3 5 2 2" xfId="13744"/>
    <cellStyle name="Normal 10 3 5 3" xfId="13743"/>
    <cellStyle name="Normal 10 3 6" xfId="4655"/>
    <cellStyle name="Normal 10 3 6 2" xfId="13745"/>
    <cellStyle name="Normal 10 3 7" xfId="8921"/>
    <cellStyle name="Normal 10 4" xfId="420"/>
    <cellStyle name="Normal 10 5" xfId="417"/>
    <cellStyle name="Normal 10 6" xfId="1193"/>
    <cellStyle name="Normal 10 6 2" xfId="2220"/>
    <cellStyle name="Normal 10 6 2 2" xfId="4656"/>
    <cellStyle name="Normal 10 6 2 2 2" xfId="4657"/>
    <cellStyle name="Normal 10 6 2 2 2 2" xfId="13747"/>
    <cellStyle name="Normal 10 6 2 2 3" xfId="13746"/>
    <cellStyle name="Normal 10 6 2 3" xfId="4658"/>
    <cellStyle name="Normal 10 6 2 3 2" xfId="13748"/>
    <cellStyle name="Normal 10 6 2 4" xfId="10371"/>
    <cellStyle name="Normal 10 6 3" xfId="4659"/>
    <cellStyle name="Normal 10 6 3 2" xfId="4660"/>
    <cellStyle name="Normal 10 6 3 2 2" xfId="13750"/>
    <cellStyle name="Normal 10 6 3 3" xfId="13749"/>
    <cellStyle name="Normal 10 6 4" xfId="4661"/>
    <cellStyle name="Normal 10 6 4 2" xfId="13751"/>
    <cellStyle name="Normal 10 6 5" xfId="9353"/>
    <cellStyle name="Normal 10 7" xfId="1712"/>
    <cellStyle name="Normal 10 7 2" xfId="4662"/>
    <cellStyle name="Normal 10 7 2 2" xfId="4663"/>
    <cellStyle name="Normal 10 7 2 2 2" xfId="13753"/>
    <cellStyle name="Normal 10 7 2 3" xfId="13752"/>
    <cellStyle name="Normal 10 7 3" xfId="4664"/>
    <cellStyle name="Normal 10 7 3 2" xfId="13754"/>
    <cellStyle name="Normal 10 7 4" xfId="9863"/>
    <cellStyle name="Normal 10 8" xfId="4665"/>
    <cellStyle name="Normal 10 8 2" xfId="4666"/>
    <cellStyle name="Normal 10 8 2 2" xfId="13756"/>
    <cellStyle name="Normal 10 8 3" xfId="13755"/>
    <cellStyle name="Normal 10 9" xfId="4667"/>
    <cellStyle name="Normal 10 9 2" xfId="13757"/>
    <cellStyle name="Normal 11" xfId="121"/>
    <cellStyle name="Normal 11 10" xfId="8846"/>
    <cellStyle name="Normal 11 2" xfId="184"/>
    <cellStyle name="Normal 11 2 2" xfId="268"/>
    <cellStyle name="Normal 11 2 2 2" xfId="346"/>
    <cellStyle name="Normal 11 2 2 2 2" xfId="1331"/>
    <cellStyle name="Normal 11 2 2 2 2 2" xfId="2358"/>
    <cellStyle name="Normal 11 2 2 2 2 2 2" xfId="4668"/>
    <cellStyle name="Normal 11 2 2 2 2 2 2 2" xfId="4669"/>
    <cellStyle name="Normal 11 2 2 2 2 2 2 2 2" xfId="13759"/>
    <cellStyle name="Normal 11 2 2 2 2 2 2 3" xfId="13758"/>
    <cellStyle name="Normal 11 2 2 2 2 2 3" xfId="4670"/>
    <cellStyle name="Normal 11 2 2 2 2 2 3 2" xfId="13760"/>
    <cellStyle name="Normal 11 2 2 2 2 2 4" xfId="10509"/>
    <cellStyle name="Normal 11 2 2 2 2 3" xfId="4671"/>
    <cellStyle name="Normal 11 2 2 2 2 3 2" xfId="4672"/>
    <cellStyle name="Normal 11 2 2 2 2 3 2 2" xfId="13762"/>
    <cellStyle name="Normal 11 2 2 2 2 3 3" xfId="13761"/>
    <cellStyle name="Normal 11 2 2 2 2 4" xfId="4673"/>
    <cellStyle name="Normal 11 2 2 2 2 4 2" xfId="13763"/>
    <cellStyle name="Normal 11 2 2 2 2 5" xfId="9491"/>
    <cellStyle name="Normal 11 2 2 2 3" xfId="1850"/>
    <cellStyle name="Normal 11 2 2 2 3 2" xfId="4674"/>
    <cellStyle name="Normal 11 2 2 2 3 2 2" xfId="4675"/>
    <cellStyle name="Normal 11 2 2 2 3 2 2 2" xfId="13765"/>
    <cellStyle name="Normal 11 2 2 2 3 2 3" xfId="13764"/>
    <cellStyle name="Normal 11 2 2 2 3 3" xfId="4676"/>
    <cellStyle name="Normal 11 2 2 2 3 3 2" xfId="13766"/>
    <cellStyle name="Normal 11 2 2 2 3 4" xfId="10001"/>
    <cellStyle name="Normal 11 2 2 2 4" xfId="4677"/>
    <cellStyle name="Normal 11 2 2 2 4 2" xfId="4678"/>
    <cellStyle name="Normal 11 2 2 2 4 2 2" xfId="13768"/>
    <cellStyle name="Normal 11 2 2 2 4 3" xfId="13767"/>
    <cellStyle name="Normal 11 2 2 2 5" xfId="4679"/>
    <cellStyle name="Normal 11 2 2 2 5 2" xfId="13769"/>
    <cellStyle name="Normal 11 2 2 2 6" xfId="8983"/>
    <cellStyle name="Normal 11 2 2 3" xfId="1255"/>
    <cellStyle name="Normal 11 2 2 3 2" xfId="2282"/>
    <cellStyle name="Normal 11 2 2 3 2 2" xfId="4680"/>
    <cellStyle name="Normal 11 2 2 3 2 2 2" xfId="4681"/>
    <cellStyle name="Normal 11 2 2 3 2 2 2 2" xfId="13771"/>
    <cellStyle name="Normal 11 2 2 3 2 2 3" xfId="13770"/>
    <cellStyle name="Normal 11 2 2 3 2 3" xfId="4682"/>
    <cellStyle name="Normal 11 2 2 3 2 3 2" xfId="13772"/>
    <cellStyle name="Normal 11 2 2 3 2 4" xfId="10433"/>
    <cellStyle name="Normal 11 2 2 3 3" xfId="4683"/>
    <cellStyle name="Normal 11 2 2 3 3 2" xfId="4684"/>
    <cellStyle name="Normal 11 2 2 3 3 2 2" xfId="13774"/>
    <cellStyle name="Normal 11 2 2 3 3 3" xfId="13773"/>
    <cellStyle name="Normal 11 2 2 3 4" xfId="4685"/>
    <cellStyle name="Normal 11 2 2 3 4 2" xfId="13775"/>
    <cellStyle name="Normal 11 2 2 3 5" xfId="9415"/>
    <cellStyle name="Normal 11 2 2 4" xfId="1774"/>
    <cellStyle name="Normal 11 2 2 4 2" xfId="4686"/>
    <cellStyle name="Normal 11 2 2 4 2 2" xfId="4687"/>
    <cellStyle name="Normal 11 2 2 4 2 2 2" xfId="13777"/>
    <cellStyle name="Normal 11 2 2 4 2 3" xfId="13776"/>
    <cellStyle name="Normal 11 2 2 4 3" xfId="4688"/>
    <cellStyle name="Normal 11 2 2 4 3 2" xfId="13778"/>
    <cellStyle name="Normal 11 2 2 4 4" xfId="9925"/>
    <cellStyle name="Normal 11 2 2 5" xfId="4689"/>
    <cellStyle name="Normal 11 2 2 5 2" xfId="4690"/>
    <cellStyle name="Normal 11 2 2 5 2 2" xfId="13780"/>
    <cellStyle name="Normal 11 2 2 5 3" xfId="13779"/>
    <cellStyle name="Normal 11 2 2 6" xfId="4691"/>
    <cellStyle name="Normal 11 2 2 6 2" xfId="13781"/>
    <cellStyle name="Normal 11 2 2 7" xfId="8907"/>
    <cellStyle name="Normal 11 2 3" xfId="308"/>
    <cellStyle name="Normal 11 2 3 2" xfId="1293"/>
    <cellStyle name="Normal 11 2 3 2 2" xfId="2320"/>
    <cellStyle name="Normal 11 2 3 2 2 2" xfId="4692"/>
    <cellStyle name="Normal 11 2 3 2 2 2 2" xfId="4693"/>
    <cellStyle name="Normal 11 2 3 2 2 2 2 2" xfId="13783"/>
    <cellStyle name="Normal 11 2 3 2 2 2 3" xfId="13782"/>
    <cellStyle name="Normal 11 2 3 2 2 3" xfId="4694"/>
    <cellStyle name="Normal 11 2 3 2 2 3 2" xfId="13784"/>
    <cellStyle name="Normal 11 2 3 2 2 4" xfId="10471"/>
    <cellStyle name="Normal 11 2 3 2 3" xfId="4695"/>
    <cellStyle name="Normal 11 2 3 2 3 2" xfId="4696"/>
    <cellStyle name="Normal 11 2 3 2 3 2 2" xfId="13786"/>
    <cellStyle name="Normal 11 2 3 2 3 3" xfId="13785"/>
    <cellStyle name="Normal 11 2 3 2 4" xfId="4697"/>
    <cellStyle name="Normal 11 2 3 2 4 2" xfId="13787"/>
    <cellStyle name="Normal 11 2 3 2 5" xfId="9453"/>
    <cellStyle name="Normal 11 2 3 3" xfId="1812"/>
    <cellStyle name="Normal 11 2 3 3 2" xfId="4698"/>
    <cellStyle name="Normal 11 2 3 3 2 2" xfId="4699"/>
    <cellStyle name="Normal 11 2 3 3 2 2 2" xfId="13789"/>
    <cellStyle name="Normal 11 2 3 3 2 3" xfId="13788"/>
    <cellStyle name="Normal 11 2 3 3 3" xfId="4700"/>
    <cellStyle name="Normal 11 2 3 3 3 2" xfId="13790"/>
    <cellStyle name="Normal 11 2 3 3 4" xfId="9963"/>
    <cellStyle name="Normal 11 2 3 4" xfId="4701"/>
    <cellStyle name="Normal 11 2 3 4 2" xfId="4702"/>
    <cellStyle name="Normal 11 2 3 4 2 2" xfId="13792"/>
    <cellStyle name="Normal 11 2 3 4 3" xfId="13791"/>
    <cellStyle name="Normal 11 2 3 5" xfId="4703"/>
    <cellStyle name="Normal 11 2 3 5 2" xfId="13793"/>
    <cellStyle name="Normal 11 2 3 6" xfId="8945"/>
    <cellStyle name="Normal 11 2 4" xfId="422"/>
    <cellStyle name="Normal 11 2 4 2" xfId="1355"/>
    <cellStyle name="Normal 11 2 4 2 2" xfId="2382"/>
    <cellStyle name="Normal 11 2 4 2 2 2" xfId="4704"/>
    <cellStyle name="Normal 11 2 4 2 2 2 2" xfId="4705"/>
    <cellStyle name="Normal 11 2 4 2 2 2 2 2" xfId="13795"/>
    <cellStyle name="Normal 11 2 4 2 2 2 3" xfId="13794"/>
    <cellStyle name="Normal 11 2 4 2 2 3" xfId="4706"/>
    <cellStyle name="Normal 11 2 4 2 2 3 2" xfId="13796"/>
    <cellStyle name="Normal 11 2 4 2 2 4" xfId="10533"/>
    <cellStyle name="Normal 11 2 4 2 3" xfId="4707"/>
    <cellStyle name="Normal 11 2 4 2 3 2" xfId="4708"/>
    <cellStyle name="Normal 11 2 4 2 3 2 2" xfId="13798"/>
    <cellStyle name="Normal 11 2 4 2 3 3" xfId="13797"/>
    <cellStyle name="Normal 11 2 4 2 4" xfId="4709"/>
    <cellStyle name="Normal 11 2 4 2 4 2" xfId="13799"/>
    <cellStyle name="Normal 11 2 4 2 5" xfId="9515"/>
    <cellStyle name="Normal 11 2 4 3" xfId="1874"/>
    <cellStyle name="Normal 11 2 4 3 2" xfId="4710"/>
    <cellStyle name="Normal 11 2 4 3 2 2" xfId="4711"/>
    <cellStyle name="Normal 11 2 4 3 2 2 2" xfId="13801"/>
    <cellStyle name="Normal 11 2 4 3 2 3" xfId="13800"/>
    <cellStyle name="Normal 11 2 4 3 3" xfId="4712"/>
    <cellStyle name="Normal 11 2 4 3 3 2" xfId="13802"/>
    <cellStyle name="Normal 11 2 4 3 4" xfId="10025"/>
    <cellStyle name="Normal 11 2 4 4" xfId="4713"/>
    <cellStyle name="Normal 11 2 4 4 2" xfId="4714"/>
    <cellStyle name="Normal 11 2 4 4 2 2" xfId="13804"/>
    <cellStyle name="Normal 11 2 4 4 3" xfId="13803"/>
    <cellStyle name="Normal 11 2 4 5" xfId="4715"/>
    <cellStyle name="Normal 11 2 4 5 2" xfId="13805"/>
    <cellStyle name="Normal 11 2 4 6" xfId="9007"/>
    <cellStyle name="Normal 11 2 5" xfId="1217"/>
    <cellStyle name="Normal 11 2 5 2" xfId="2244"/>
    <cellStyle name="Normal 11 2 5 2 2" xfId="4716"/>
    <cellStyle name="Normal 11 2 5 2 2 2" xfId="4717"/>
    <cellStyle name="Normal 11 2 5 2 2 2 2" xfId="13807"/>
    <cellStyle name="Normal 11 2 5 2 2 3" xfId="13806"/>
    <cellStyle name="Normal 11 2 5 2 3" xfId="4718"/>
    <cellStyle name="Normal 11 2 5 2 3 2" xfId="13808"/>
    <cellStyle name="Normal 11 2 5 2 4" xfId="10395"/>
    <cellStyle name="Normal 11 2 5 3" xfId="4719"/>
    <cellStyle name="Normal 11 2 5 3 2" xfId="4720"/>
    <cellStyle name="Normal 11 2 5 3 2 2" xfId="13810"/>
    <cellStyle name="Normal 11 2 5 3 3" xfId="13809"/>
    <cellStyle name="Normal 11 2 5 4" xfId="4721"/>
    <cellStyle name="Normal 11 2 5 4 2" xfId="13811"/>
    <cellStyle name="Normal 11 2 5 5" xfId="9377"/>
    <cellStyle name="Normal 11 2 6" xfId="1736"/>
    <cellStyle name="Normal 11 2 6 2" xfId="4722"/>
    <cellStyle name="Normal 11 2 6 2 2" xfId="4723"/>
    <cellStyle name="Normal 11 2 6 2 2 2" xfId="13813"/>
    <cellStyle name="Normal 11 2 6 2 3" xfId="13812"/>
    <cellStyle name="Normal 11 2 6 3" xfId="4724"/>
    <cellStyle name="Normal 11 2 6 3 2" xfId="13814"/>
    <cellStyle name="Normal 11 2 6 4" xfId="9887"/>
    <cellStyle name="Normal 11 2 7" xfId="4725"/>
    <cellStyle name="Normal 11 2 7 2" xfId="4726"/>
    <cellStyle name="Normal 11 2 7 2 2" xfId="13816"/>
    <cellStyle name="Normal 11 2 7 3" xfId="13815"/>
    <cellStyle name="Normal 11 2 8" xfId="4727"/>
    <cellStyle name="Normal 11 2 8 2" xfId="13817"/>
    <cellStyle name="Normal 11 2 9" xfId="8869"/>
    <cellStyle name="Normal 11 3" xfId="236"/>
    <cellStyle name="Normal 11 3 2" xfId="323"/>
    <cellStyle name="Normal 11 3 2 2" xfId="1308"/>
    <cellStyle name="Normal 11 3 2 2 2" xfId="2335"/>
    <cellStyle name="Normal 11 3 2 2 2 2" xfId="4728"/>
    <cellStyle name="Normal 11 3 2 2 2 2 2" xfId="4729"/>
    <cellStyle name="Normal 11 3 2 2 2 2 2 2" xfId="13819"/>
    <cellStyle name="Normal 11 3 2 2 2 2 3" xfId="13818"/>
    <cellStyle name="Normal 11 3 2 2 2 3" xfId="4730"/>
    <cellStyle name="Normal 11 3 2 2 2 3 2" xfId="13820"/>
    <cellStyle name="Normal 11 3 2 2 2 4" xfId="10486"/>
    <cellStyle name="Normal 11 3 2 2 3" xfId="4731"/>
    <cellStyle name="Normal 11 3 2 2 3 2" xfId="4732"/>
    <cellStyle name="Normal 11 3 2 2 3 2 2" xfId="13822"/>
    <cellStyle name="Normal 11 3 2 2 3 3" xfId="13821"/>
    <cellStyle name="Normal 11 3 2 2 4" xfId="4733"/>
    <cellStyle name="Normal 11 3 2 2 4 2" xfId="13823"/>
    <cellStyle name="Normal 11 3 2 2 5" xfId="9468"/>
    <cellStyle name="Normal 11 3 2 3" xfId="1827"/>
    <cellStyle name="Normal 11 3 2 3 2" xfId="4734"/>
    <cellStyle name="Normal 11 3 2 3 2 2" xfId="4735"/>
    <cellStyle name="Normal 11 3 2 3 2 2 2" xfId="13825"/>
    <cellStyle name="Normal 11 3 2 3 2 3" xfId="13824"/>
    <cellStyle name="Normal 11 3 2 3 3" xfId="4736"/>
    <cellStyle name="Normal 11 3 2 3 3 2" xfId="13826"/>
    <cellStyle name="Normal 11 3 2 3 4" xfId="9978"/>
    <cellStyle name="Normal 11 3 2 4" xfId="4737"/>
    <cellStyle name="Normal 11 3 2 4 2" xfId="4738"/>
    <cellStyle name="Normal 11 3 2 4 2 2" xfId="13828"/>
    <cellStyle name="Normal 11 3 2 4 3" xfId="13827"/>
    <cellStyle name="Normal 11 3 2 5" xfId="4739"/>
    <cellStyle name="Normal 11 3 2 5 2" xfId="13829"/>
    <cellStyle name="Normal 11 3 2 6" xfId="8960"/>
    <cellStyle name="Normal 11 3 3" xfId="423"/>
    <cellStyle name="Normal 11 3 4" xfId="1232"/>
    <cellStyle name="Normal 11 3 4 2" xfId="2259"/>
    <cellStyle name="Normal 11 3 4 2 2" xfId="4740"/>
    <cellStyle name="Normal 11 3 4 2 2 2" xfId="4741"/>
    <cellStyle name="Normal 11 3 4 2 2 2 2" xfId="13831"/>
    <cellStyle name="Normal 11 3 4 2 2 3" xfId="13830"/>
    <cellStyle name="Normal 11 3 4 2 3" xfId="4742"/>
    <cellStyle name="Normal 11 3 4 2 3 2" xfId="13832"/>
    <cellStyle name="Normal 11 3 4 2 4" xfId="10410"/>
    <cellStyle name="Normal 11 3 4 3" xfId="4743"/>
    <cellStyle name="Normal 11 3 4 3 2" xfId="4744"/>
    <cellStyle name="Normal 11 3 4 3 2 2" xfId="13834"/>
    <cellStyle name="Normal 11 3 4 3 3" xfId="13833"/>
    <cellStyle name="Normal 11 3 4 4" xfId="4745"/>
    <cellStyle name="Normal 11 3 4 4 2" xfId="13835"/>
    <cellStyle name="Normal 11 3 4 5" xfId="9392"/>
    <cellStyle name="Normal 11 3 5" xfId="1751"/>
    <cellStyle name="Normal 11 3 5 2" xfId="4746"/>
    <cellStyle name="Normal 11 3 5 2 2" xfId="4747"/>
    <cellStyle name="Normal 11 3 5 2 2 2" xfId="13837"/>
    <cellStyle name="Normal 11 3 5 2 3" xfId="13836"/>
    <cellStyle name="Normal 11 3 5 3" xfId="4748"/>
    <cellStyle name="Normal 11 3 5 3 2" xfId="13838"/>
    <cellStyle name="Normal 11 3 5 4" xfId="9902"/>
    <cellStyle name="Normal 11 3 6" xfId="4749"/>
    <cellStyle name="Normal 11 3 6 2" xfId="4750"/>
    <cellStyle name="Normal 11 3 6 2 2" xfId="13840"/>
    <cellStyle name="Normal 11 3 6 3" xfId="13839"/>
    <cellStyle name="Normal 11 3 7" xfId="4751"/>
    <cellStyle name="Normal 11 3 7 2" xfId="13841"/>
    <cellStyle name="Normal 11 3 8" xfId="8884"/>
    <cellStyle name="Normal 11 4" xfId="285"/>
    <cellStyle name="Normal 11 4 2" xfId="424"/>
    <cellStyle name="Normal 11 4 3" xfId="1270"/>
    <cellStyle name="Normal 11 4 3 2" xfId="2297"/>
    <cellStyle name="Normal 11 4 3 2 2" xfId="4752"/>
    <cellStyle name="Normal 11 4 3 2 2 2" xfId="4753"/>
    <cellStyle name="Normal 11 4 3 2 2 2 2" xfId="13843"/>
    <cellStyle name="Normal 11 4 3 2 2 3" xfId="13842"/>
    <cellStyle name="Normal 11 4 3 2 3" xfId="4754"/>
    <cellStyle name="Normal 11 4 3 2 3 2" xfId="13844"/>
    <cellStyle name="Normal 11 4 3 2 4" xfId="10448"/>
    <cellStyle name="Normal 11 4 3 3" xfId="4755"/>
    <cellStyle name="Normal 11 4 3 3 2" xfId="4756"/>
    <cellStyle name="Normal 11 4 3 3 2 2" xfId="13846"/>
    <cellStyle name="Normal 11 4 3 3 3" xfId="13845"/>
    <cellStyle name="Normal 11 4 3 4" xfId="4757"/>
    <cellStyle name="Normal 11 4 3 4 2" xfId="13847"/>
    <cellStyle name="Normal 11 4 3 5" xfId="9430"/>
    <cellStyle name="Normal 11 4 4" xfId="1789"/>
    <cellStyle name="Normal 11 4 4 2" xfId="4758"/>
    <cellStyle name="Normal 11 4 4 2 2" xfId="4759"/>
    <cellStyle name="Normal 11 4 4 2 2 2" xfId="13849"/>
    <cellStyle name="Normal 11 4 4 2 3" xfId="13848"/>
    <cellStyle name="Normal 11 4 4 3" xfId="4760"/>
    <cellStyle name="Normal 11 4 4 3 2" xfId="13850"/>
    <cellStyle name="Normal 11 4 4 4" xfId="9940"/>
    <cellStyle name="Normal 11 4 5" xfId="4761"/>
    <cellStyle name="Normal 11 4 5 2" xfId="4762"/>
    <cellStyle name="Normal 11 4 5 2 2" xfId="13852"/>
    <cellStyle name="Normal 11 4 5 3" xfId="13851"/>
    <cellStyle name="Normal 11 4 6" xfId="4763"/>
    <cellStyle name="Normal 11 4 6 2" xfId="13853"/>
    <cellStyle name="Normal 11 4 7" xfId="8922"/>
    <cellStyle name="Normal 11 5" xfId="421"/>
    <cellStyle name="Normal 11 5 2" xfId="1354"/>
    <cellStyle name="Normal 11 5 2 2" xfId="2381"/>
    <cellStyle name="Normal 11 5 2 2 2" xfId="4764"/>
    <cellStyle name="Normal 11 5 2 2 2 2" xfId="4765"/>
    <cellStyle name="Normal 11 5 2 2 2 2 2" xfId="13855"/>
    <cellStyle name="Normal 11 5 2 2 2 3" xfId="13854"/>
    <cellStyle name="Normal 11 5 2 2 3" xfId="4766"/>
    <cellStyle name="Normal 11 5 2 2 3 2" xfId="13856"/>
    <cellStyle name="Normal 11 5 2 2 4" xfId="10532"/>
    <cellStyle name="Normal 11 5 2 3" xfId="4767"/>
    <cellStyle name="Normal 11 5 2 3 2" xfId="4768"/>
    <cellStyle name="Normal 11 5 2 3 2 2" xfId="13858"/>
    <cellStyle name="Normal 11 5 2 3 3" xfId="13857"/>
    <cellStyle name="Normal 11 5 2 4" xfId="4769"/>
    <cellStyle name="Normal 11 5 2 4 2" xfId="13859"/>
    <cellStyle name="Normal 11 5 2 5" xfId="9514"/>
    <cellStyle name="Normal 11 5 3" xfId="1873"/>
    <cellStyle name="Normal 11 5 3 2" xfId="4770"/>
    <cellStyle name="Normal 11 5 3 2 2" xfId="4771"/>
    <cellStyle name="Normal 11 5 3 2 2 2" xfId="13861"/>
    <cellStyle name="Normal 11 5 3 2 3" xfId="13860"/>
    <cellStyle name="Normal 11 5 3 3" xfId="4772"/>
    <cellStyle name="Normal 11 5 3 3 2" xfId="13862"/>
    <cellStyle name="Normal 11 5 3 4" xfId="10024"/>
    <cellStyle name="Normal 11 5 4" xfId="4773"/>
    <cellStyle name="Normal 11 5 4 2" xfId="4774"/>
    <cellStyle name="Normal 11 5 4 2 2" xfId="13864"/>
    <cellStyle name="Normal 11 5 4 3" xfId="13863"/>
    <cellStyle name="Normal 11 5 5" xfId="4775"/>
    <cellStyle name="Normal 11 5 5 2" xfId="13865"/>
    <cellStyle name="Normal 11 5 6" xfId="9006"/>
    <cellStyle name="Normal 11 6" xfId="1194"/>
    <cellStyle name="Normal 11 6 2" xfId="2221"/>
    <cellStyle name="Normal 11 6 2 2" xfId="4776"/>
    <cellStyle name="Normal 11 6 2 2 2" xfId="4777"/>
    <cellStyle name="Normal 11 6 2 2 2 2" xfId="13867"/>
    <cellStyle name="Normal 11 6 2 2 3" xfId="13866"/>
    <cellStyle name="Normal 11 6 2 3" xfId="4778"/>
    <cellStyle name="Normal 11 6 2 3 2" xfId="13868"/>
    <cellStyle name="Normal 11 6 2 4" xfId="10372"/>
    <cellStyle name="Normal 11 6 3" xfId="4779"/>
    <cellStyle name="Normal 11 6 3 2" xfId="4780"/>
    <cellStyle name="Normal 11 6 3 2 2" xfId="13870"/>
    <cellStyle name="Normal 11 6 3 3" xfId="13869"/>
    <cellStyle name="Normal 11 6 4" xfId="4781"/>
    <cellStyle name="Normal 11 6 4 2" xfId="13871"/>
    <cellStyle name="Normal 11 6 5" xfId="9354"/>
    <cellStyle name="Normal 11 7" xfId="1713"/>
    <cellStyle name="Normal 11 7 2" xfId="4782"/>
    <cellStyle name="Normal 11 7 2 2" xfId="4783"/>
    <cellStyle name="Normal 11 7 2 2 2" xfId="13873"/>
    <cellStyle name="Normal 11 7 2 3" xfId="13872"/>
    <cellStyle name="Normal 11 7 3" xfId="4784"/>
    <cellStyle name="Normal 11 7 3 2" xfId="13874"/>
    <cellStyle name="Normal 11 7 4" xfId="9864"/>
    <cellStyle name="Normal 11 8" xfId="4785"/>
    <cellStyle name="Normal 11 8 2" xfId="4786"/>
    <cellStyle name="Normal 11 8 2 2" xfId="13876"/>
    <cellStyle name="Normal 11 8 3" xfId="13875"/>
    <cellStyle name="Normal 11 9" xfId="4787"/>
    <cellStyle name="Normal 11 9 2" xfId="13877"/>
    <cellStyle name="Normal 12" xfId="122"/>
    <cellStyle name="Normal 12 2" xfId="426"/>
    <cellStyle name="Normal 12 2 2" xfId="1357"/>
    <cellStyle name="Normal 12 2 2 2" xfId="2384"/>
    <cellStyle name="Normal 12 2 2 2 2" xfId="4788"/>
    <cellStyle name="Normal 12 2 2 2 2 2" xfId="4789"/>
    <cellStyle name="Normal 12 2 2 2 2 2 2" xfId="13879"/>
    <cellStyle name="Normal 12 2 2 2 2 3" xfId="13878"/>
    <cellStyle name="Normal 12 2 2 2 3" xfId="4790"/>
    <cellStyle name="Normal 12 2 2 2 3 2" xfId="13880"/>
    <cellStyle name="Normal 12 2 2 2 4" xfId="10535"/>
    <cellStyle name="Normal 12 2 2 3" xfId="4791"/>
    <cellStyle name="Normal 12 2 2 3 2" xfId="4792"/>
    <cellStyle name="Normal 12 2 2 3 2 2" xfId="13882"/>
    <cellStyle name="Normal 12 2 2 3 3" xfId="13881"/>
    <cellStyle name="Normal 12 2 2 4" xfId="4793"/>
    <cellStyle name="Normal 12 2 2 4 2" xfId="13883"/>
    <cellStyle name="Normal 12 2 2 5" xfId="9517"/>
    <cellStyle name="Normal 12 2 3" xfId="1876"/>
    <cellStyle name="Normal 12 2 3 2" xfId="4794"/>
    <cellStyle name="Normal 12 2 3 2 2" xfId="4795"/>
    <cellStyle name="Normal 12 2 3 2 2 2" xfId="13885"/>
    <cellStyle name="Normal 12 2 3 2 3" xfId="13884"/>
    <cellStyle name="Normal 12 2 3 3" xfId="4796"/>
    <cellStyle name="Normal 12 2 3 3 2" xfId="13886"/>
    <cellStyle name="Normal 12 2 3 4" xfId="10027"/>
    <cellStyle name="Normal 12 2 4" xfId="4797"/>
    <cellStyle name="Normal 12 2 4 2" xfId="4798"/>
    <cellStyle name="Normal 12 2 4 2 2" xfId="13888"/>
    <cellStyle name="Normal 12 2 4 3" xfId="13887"/>
    <cellStyle name="Normal 12 2 5" xfId="4799"/>
    <cellStyle name="Normal 12 2 5 2" xfId="13889"/>
    <cellStyle name="Normal 12 2 6" xfId="9009"/>
    <cellStyle name="Normal 12 3" xfId="427"/>
    <cellStyle name="Normal 12 3 2" xfId="1358"/>
    <cellStyle name="Normal 12 3 2 2" xfId="2385"/>
    <cellStyle name="Normal 12 3 2 2 2" xfId="4800"/>
    <cellStyle name="Normal 12 3 2 2 2 2" xfId="4801"/>
    <cellStyle name="Normal 12 3 2 2 2 2 2" xfId="13891"/>
    <cellStyle name="Normal 12 3 2 2 2 3" xfId="13890"/>
    <cellStyle name="Normal 12 3 2 2 3" xfId="4802"/>
    <cellStyle name="Normal 12 3 2 2 3 2" xfId="13892"/>
    <cellStyle name="Normal 12 3 2 2 4" xfId="10536"/>
    <cellStyle name="Normal 12 3 2 3" xfId="4803"/>
    <cellStyle name="Normal 12 3 2 3 2" xfId="4804"/>
    <cellStyle name="Normal 12 3 2 3 2 2" xfId="13894"/>
    <cellStyle name="Normal 12 3 2 3 3" xfId="13893"/>
    <cellStyle name="Normal 12 3 2 4" xfId="4805"/>
    <cellStyle name="Normal 12 3 2 4 2" xfId="13895"/>
    <cellStyle name="Normal 12 3 2 5" xfId="9518"/>
    <cellStyle name="Normal 12 3 3" xfId="1877"/>
    <cellStyle name="Normal 12 3 3 2" xfId="4806"/>
    <cellStyle name="Normal 12 3 3 2 2" xfId="4807"/>
    <cellStyle name="Normal 12 3 3 2 2 2" xfId="13897"/>
    <cellStyle name="Normal 12 3 3 2 3" xfId="13896"/>
    <cellStyle name="Normal 12 3 3 3" xfId="4808"/>
    <cellStyle name="Normal 12 3 3 3 2" xfId="13898"/>
    <cellStyle name="Normal 12 3 3 4" xfId="10028"/>
    <cellStyle name="Normal 12 3 4" xfId="4809"/>
    <cellStyle name="Normal 12 3 4 2" xfId="4810"/>
    <cellStyle name="Normal 12 3 4 2 2" xfId="13900"/>
    <cellStyle name="Normal 12 3 4 3" xfId="13899"/>
    <cellStyle name="Normal 12 3 5" xfId="4811"/>
    <cellStyle name="Normal 12 3 5 2" xfId="13901"/>
    <cellStyle name="Normal 12 3 6" xfId="9010"/>
    <cellStyle name="Normal 12 4" xfId="428"/>
    <cellStyle name="Normal 12 5" xfId="429"/>
    <cellStyle name="Normal 12 6" xfId="425"/>
    <cellStyle name="Normal 12 6 2" xfId="1356"/>
    <cellStyle name="Normal 12 6 2 2" xfId="2383"/>
    <cellStyle name="Normal 12 6 2 2 2" xfId="4812"/>
    <cellStyle name="Normal 12 6 2 2 2 2" xfId="4813"/>
    <cellStyle name="Normal 12 6 2 2 2 2 2" xfId="13903"/>
    <cellStyle name="Normal 12 6 2 2 2 3" xfId="13902"/>
    <cellStyle name="Normal 12 6 2 2 3" xfId="4814"/>
    <cellStyle name="Normal 12 6 2 2 3 2" xfId="13904"/>
    <cellStyle name="Normal 12 6 2 2 4" xfId="10534"/>
    <cellStyle name="Normal 12 6 2 3" xfId="4815"/>
    <cellStyle name="Normal 12 6 2 3 2" xfId="4816"/>
    <cellStyle name="Normal 12 6 2 3 2 2" xfId="13906"/>
    <cellStyle name="Normal 12 6 2 3 3" xfId="13905"/>
    <cellStyle name="Normal 12 6 2 4" xfId="4817"/>
    <cellStyle name="Normal 12 6 2 4 2" xfId="13907"/>
    <cellStyle name="Normal 12 6 2 5" xfId="9516"/>
    <cellStyle name="Normal 12 6 3" xfId="1875"/>
    <cellStyle name="Normal 12 6 3 2" xfId="4818"/>
    <cellStyle name="Normal 12 6 3 2 2" xfId="4819"/>
    <cellStyle name="Normal 12 6 3 2 2 2" xfId="13909"/>
    <cellStyle name="Normal 12 6 3 2 3" xfId="13908"/>
    <cellStyle name="Normal 12 6 3 3" xfId="4820"/>
    <cellStyle name="Normal 12 6 3 3 2" xfId="13910"/>
    <cellStyle name="Normal 12 6 3 4" xfId="10026"/>
    <cellStyle name="Normal 12 6 4" xfId="4821"/>
    <cellStyle name="Normal 12 6 4 2" xfId="4822"/>
    <cellStyle name="Normal 12 6 4 2 2" xfId="13912"/>
    <cellStyle name="Normal 12 6 4 3" xfId="13911"/>
    <cellStyle name="Normal 12 6 5" xfId="4823"/>
    <cellStyle name="Normal 12 6 5 2" xfId="13913"/>
    <cellStyle name="Normal 12 6 6" xfId="9008"/>
    <cellStyle name="Normal 13" xfId="123"/>
    <cellStyle name="Normal 13 2" xfId="237"/>
    <cellStyle name="Normal 13 2 2" xfId="431"/>
    <cellStyle name="Normal 13 2 2 2" xfId="1360"/>
    <cellStyle name="Normal 13 2 2 2 2" xfId="2387"/>
    <cellStyle name="Normal 13 2 2 2 2 2" xfId="4824"/>
    <cellStyle name="Normal 13 2 2 2 2 2 2" xfId="4825"/>
    <cellStyle name="Normal 13 2 2 2 2 2 2 2" xfId="13915"/>
    <cellStyle name="Normal 13 2 2 2 2 2 3" xfId="13914"/>
    <cellStyle name="Normal 13 2 2 2 2 3" xfId="4826"/>
    <cellStyle name="Normal 13 2 2 2 2 3 2" xfId="13916"/>
    <cellStyle name="Normal 13 2 2 2 2 4" xfId="10538"/>
    <cellStyle name="Normal 13 2 2 2 3" xfId="4827"/>
    <cellStyle name="Normal 13 2 2 2 3 2" xfId="4828"/>
    <cellStyle name="Normal 13 2 2 2 3 2 2" xfId="13918"/>
    <cellStyle name="Normal 13 2 2 2 3 3" xfId="13917"/>
    <cellStyle name="Normal 13 2 2 2 4" xfId="4829"/>
    <cellStyle name="Normal 13 2 2 2 4 2" xfId="13919"/>
    <cellStyle name="Normal 13 2 2 2 5" xfId="9520"/>
    <cellStyle name="Normal 13 2 2 3" xfId="1879"/>
    <cellStyle name="Normal 13 2 2 3 2" xfId="4830"/>
    <cellStyle name="Normal 13 2 2 3 2 2" xfId="4831"/>
    <cellStyle name="Normal 13 2 2 3 2 2 2" xfId="13921"/>
    <cellStyle name="Normal 13 2 2 3 2 3" xfId="13920"/>
    <cellStyle name="Normal 13 2 2 3 3" xfId="4832"/>
    <cellStyle name="Normal 13 2 2 3 3 2" xfId="13922"/>
    <cellStyle name="Normal 13 2 2 3 4" xfId="10030"/>
    <cellStyle name="Normal 13 2 2 4" xfId="4833"/>
    <cellStyle name="Normal 13 2 2 4 2" xfId="4834"/>
    <cellStyle name="Normal 13 2 2 4 2 2" xfId="13924"/>
    <cellStyle name="Normal 13 2 2 4 3" xfId="13923"/>
    <cellStyle name="Normal 13 2 2 5" xfId="4835"/>
    <cellStyle name="Normal 13 2 2 5 2" xfId="13925"/>
    <cellStyle name="Normal 13 2 2 6" xfId="9012"/>
    <cellStyle name="Normal 13 3" xfId="432"/>
    <cellStyle name="Normal 13 3 2" xfId="1361"/>
    <cellStyle name="Normal 13 3 2 2" xfId="2388"/>
    <cellStyle name="Normal 13 3 2 2 2" xfId="4836"/>
    <cellStyle name="Normal 13 3 2 2 2 2" xfId="4837"/>
    <cellStyle name="Normal 13 3 2 2 2 2 2" xfId="13927"/>
    <cellStyle name="Normal 13 3 2 2 2 3" xfId="13926"/>
    <cellStyle name="Normal 13 3 2 2 3" xfId="4838"/>
    <cellStyle name="Normal 13 3 2 2 3 2" xfId="13928"/>
    <cellStyle name="Normal 13 3 2 2 4" xfId="10539"/>
    <cellStyle name="Normal 13 3 2 3" xfId="4839"/>
    <cellStyle name="Normal 13 3 2 3 2" xfId="4840"/>
    <cellStyle name="Normal 13 3 2 3 2 2" xfId="13930"/>
    <cellStyle name="Normal 13 3 2 3 3" xfId="13929"/>
    <cellStyle name="Normal 13 3 2 4" xfId="4841"/>
    <cellStyle name="Normal 13 3 2 4 2" xfId="13931"/>
    <cellStyle name="Normal 13 3 2 5" xfId="9521"/>
    <cellStyle name="Normal 13 3 3" xfId="1880"/>
    <cellStyle name="Normal 13 3 3 2" xfId="4842"/>
    <cellStyle name="Normal 13 3 3 2 2" xfId="4843"/>
    <cellStyle name="Normal 13 3 3 2 2 2" xfId="13933"/>
    <cellStyle name="Normal 13 3 3 2 3" xfId="13932"/>
    <cellStyle name="Normal 13 3 3 3" xfId="4844"/>
    <cellStyle name="Normal 13 3 3 3 2" xfId="13934"/>
    <cellStyle name="Normal 13 3 3 4" xfId="10031"/>
    <cellStyle name="Normal 13 3 4" xfId="4845"/>
    <cellStyle name="Normal 13 3 4 2" xfId="4846"/>
    <cellStyle name="Normal 13 3 4 2 2" xfId="13936"/>
    <cellStyle name="Normal 13 3 4 3" xfId="13935"/>
    <cellStyle name="Normal 13 3 5" xfId="4847"/>
    <cellStyle name="Normal 13 3 5 2" xfId="13937"/>
    <cellStyle name="Normal 13 3 6" xfId="9013"/>
    <cellStyle name="Normal 13 4" xfId="430"/>
    <cellStyle name="Normal 13 4 2" xfId="1359"/>
    <cellStyle name="Normal 13 4 2 2" xfId="2386"/>
    <cellStyle name="Normal 13 4 2 2 2" xfId="4848"/>
    <cellStyle name="Normal 13 4 2 2 2 2" xfId="4849"/>
    <cellStyle name="Normal 13 4 2 2 2 2 2" xfId="13939"/>
    <cellStyle name="Normal 13 4 2 2 2 3" xfId="13938"/>
    <cellStyle name="Normal 13 4 2 2 3" xfId="4850"/>
    <cellStyle name="Normal 13 4 2 2 3 2" xfId="13940"/>
    <cellStyle name="Normal 13 4 2 2 4" xfId="10537"/>
    <cellStyle name="Normal 13 4 2 3" xfId="4851"/>
    <cellStyle name="Normal 13 4 2 3 2" xfId="4852"/>
    <cellStyle name="Normal 13 4 2 3 2 2" xfId="13942"/>
    <cellStyle name="Normal 13 4 2 3 3" xfId="13941"/>
    <cellStyle name="Normal 13 4 2 4" xfId="4853"/>
    <cellStyle name="Normal 13 4 2 4 2" xfId="13943"/>
    <cellStyle name="Normal 13 4 2 5" xfId="9519"/>
    <cellStyle name="Normal 13 4 3" xfId="1878"/>
    <cellStyle name="Normal 13 4 3 2" xfId="4854"/>
    <cellStyle name="Normal 13 4 3 2 2" xfId="4855"/>
    <cellStyle name="Normal 13 4 3 2 2 2" xfId="13945"/>
    <cellStyle name="Normal 13 4 3 2 3" xfId="13944"/>
    <cellStyle name="Normal 13 4 3 3" xfId="4856"/>
    <cellStyle name="Normal 13 4 3 3 2" xfId="13946"/>
    <cellStyle name="Normal 13 4 3 4" xfId="10029"/>
    <cellStyle name="Normal 13 4 4" xfId="4857"/>
    <cellStyle name="Normal 13 4 4 2" xfId="4858"/>
    <cellStyle name="Normal 13 4 4 2 2" xfId="13948"/>
    <cellStyle name="Normal 13 4 4 3" xfId="13947"/>
    <cellStyle name="Normal 13 4 5" xfId="4859"/>
    <cellStyle name="Normal 13 4 5 2" xfId="13949"/>
    <cellStyle name="Normal 13 4 6" xfId="9011"/>
    <cellStyle name="Normal 14" xfId="124"/>
    <cellStyle name="Normal 14 2" xfId="238"/>
    <cellStyle name="Normal 14 2 2" xfId="434"/>
    <cellStyle name="Normal 14 2 2 2" xfId="1363"/>
    <cellStyle name="Normal 14 2 2 2 2" xfId="2390"/>
    <cellStyle name="Normal 14 2 2 2 2 2" xfId="4860"/>
    <cellStyle name="Normal 14 2 2 2 2 2 2" xfId="4861"/>
    <cellStyle name="Normal 14 2 2 2 2 2 2 2" xfId="13951"/>
    <cellStyle name="Normal 14 2 2 2 2 2 3" xfId="13950"/>
    <cellStyle name="Normal 14 2 2 2 2 3" xfId="4862"/>
    <cellStyle name="Normal 14 2 2 2 2 3 2" xfId="13952"/>
    <cellStyle name="Normal 14 2 2 2 2 4" xfId="10541"/>
    <cellStyle name="Normal 14 2 2 2 3" xfId="4863"/>
    <cellStyle name="Normal 14 2 2 2 3 2" xfId="4864"/>
    <cellStyle name="Normal 14 2 2 2 3 2 2" xfId="13954"/>
    <cellStyle name="Normal 14 2 2 2 3 3" xfId="13953"/>
    <cellStyle name="Normal 14 2 2 2 4" xfId="4865"/>
    <cellStyle name="Normal 14 2 2 2 4 2" xfId="13955"/>
    <cellStyle name="Normal 14 2 2 2 5" xfId="9523"/>
    <cellStyle name="Normal 14 2 2 3" xfId="1882"/>
    <cellStyle name="Normal 14 2 2 3 2" xfId="4866"/>
    <cellStyle name="Normal 14 2 2 3 2 2" xfId="4867"/>
    <cellStyle name="Normal 14 2 2 3 2 2 2" xfId="13957"/>
    <cellStyle name="Normal 14 2 2 3 2 3" xfId="13956"/>
    <cellStyle name="Normal 14 2 2 3 3" xfId="4868"/>
    <cellStyle name="Normal 14 2 2 3 3 2" xfId="13958"/>
    <cellStyle name="Normal 14 2 2 3 4" xfId="10033"/>
    <cellStyle name="Normal 14 2 2 4" xfId="4869"/>
    <cellStyle name="Normal 14 2 2 4 2" xfId="4870"/>
    <cellStyle name="Normal 14 2 2 4 2 2" xfId="13960"/>
    <cellStyle name="Normal 14 2 2 4 3" xfId="13959"/>
    <cellStyle name="Normal 14 2 2 5" xfId="4871"/>
    <cellStyle name="Normal 14 2 2 5 2" xfId="13961"/>
    <cellStyle name="Normal 14 2 2 6" xfId="9015"/>
    <cellStyle name="Normal 14 3" xfId="435"/>
    <cellStyle name="Normal 14 3 2" xfId="1364"/>
    <cellStyle name="Normal 14 3 2 2" xfId="2391"/>
    <cellStyle name="Normal 14 3 2 2 2" xfId="4872"/>
    <cellStyle name="Normal 14 3 2 2 2 2" xfId="4873"/>
    <cellStyle name="Normal 14 3 2 2 2 2 2" xfId="13963"/>
    <cellStyle name="Normal 14 3 2 2 2 3" xfId="13962"/>
    <cellStyle name="Normal 14 3 2 2 3" xfId="4874"/>
    <cellStyle name="Normal 14 3 2 2 3 2" xfId="13964"/>
    <cellStyle name="Normal 14 3 2 2 4" xfId="10542"/>
    <cellStyle name="Normal 14 3 2 3" xfId="4875"/>
    <cellStyle name="Normal 14 3 2 3 2" xfId="4876"/>
    <cellStyle name="Normal 14 3 2 3 2 2" xfId="13966"/>
    <cellStyle name="Normal 14 3 2 3 3" xfId="13965"/>
    <cellStyle name="Normal 14 3 2 4" xfId="4877"/>
    <cellStyle name="Normal 14 3 2 4 2" xfId="13967"/>
    <cellStyle name="Normal 14 3 2 5" xfId="9524"/>
    <cellStyle name="Normal 14 3 3" xfId="1883"/>
    <cellStyle name="Normal 14 3 3 2" xfId="4878"/>
    <cellStyle name="Normal 14 3 3 2 2" xfId="4879"/>
    <cellStyle name="Normal 14 3 3 2 2 2" xfId="13969"/>
    <cellStyle name="Normal 14 3 3 2 3" xfId="13968"/>
    <cellStyle name="Normal 14 3 3 3" xfId="4880"/>
    <cellStyle name="Normal 14 3 3 3 2" xfId="13970"/>
    <cellStyle name="Normal 14 3 3 4" xfId="10034"/>
    <cellStyle name="Normal 14 3 4" xfId="4881"/>
    <cellStyle name="Normal 14 3 4 2" xfId="4882"/>
    <cellStyle name="Normal 14 3 4 2 2" xfId="13972"/>
    <cellStyle name="Normal 14 3 4 3" xfId="13971"/>
    <cellStyle name="Normal 14 3 5" xfId="4883"/>
    <cellStyle name="Normal 14 3 5 2" xfId="13973"/>
    <cellStyle name="Normal 14 3 6" xfId="9016"/>
    <cellStyle name="Normal 14 4" xfId="433"/>
    <cellStyle name="Normal 14 4 2" xfId="1362"/>
    <cellStyle name="Normal 14 4 2 2" xfId="2389"/>
    <cellStyle name="Normal 14 4 2 2 2" xfId="4884"/>
    <cellStyle name="Normal 14 4 2 2 2 2" xfId="4885"/>
    <cellStyle name="Normal 14 4 2 2 2 2 2" xfId="13975"/>
    <cellStyle name="Normal 14 4 2 2 2 3" xfId="13974"/>
    <cellStyle name="Normal 14 4 2 2 3" xfId="4886"/>
    <cellStyle name="Normal 14 4 2 2 3 2" xfId="13976"/>
    <cellStyle name="Normal 14 4 2 2 4" xfId="10540"/>
    <cellStyle name="Normal 14 4 2 3" xfId="4887"/>
    <cellStyle name="Normal 14 4 2 3 2" xfId="4888"/>
    <cellStyle name="Normal 14 4 2 3 2 2" xfId="13978"/>
    <cellStyle name="Normal 14 4 2 3 3" xfId="13977"/>
    <cellStyle name="Normal 14 4 2 4" xfId="4889"/>
    <cellStyle name="Normal 14 4 2 4 2" xfId="13979"/>
    <cellStyle name="Normal 14 4 2 5" xfId="9522"/>
    <cellStyle name="Normal 14 4 3" xfId="1881"/>
    <cellStyle name="Normal 14 4 3 2" xfId="4890"/>
    <cellStyle name="Normal 14 4 3 2 2" xfId="4891"/>
    <cellStyle name="Normal 14 4 3 2 2 2" xfId="13981"/>
    <cellStyle name="Normal 14 4 3 2 3" xfId="13980"/>
    <cellStyle name="Normal 14 4 3 3" xfId="4892"/>
    <cellStyle name="Normal 14 4 3 3 2" xfId="13982"/>
    <cellStyle name="Normal 14 4 3 4" xfId="10032"/>
    <cellStyle name="Normal 14 4 4" xfId="4893"/>
    <cellStyle name="Normal 14 4 4 2" xfId="4894"/>
    <cellStyle name="Normal 14 4 4 2 2" xfId="13984"/>
    <cellStyle name="Normal 14 4 4 3" xfId="13983"/>
    <cellStyle name="Normal 14 4 5" xfId="4895"/>
    <cellStyle name="Normal 14 4 5 2" xfId="13985"/>
    <cellStyle name="Normal 14 4 6" xfId="9014"/>
    <cellStyle name="Normal 15" xfId="125"/>
    <cellStyle name="Normal 15 2" xfId="239"/>
    <cellStyle name="Normal 15 2 2" xfId="437"/>
    <cellStyle name="Normal 15 2 2 2" xfId="1366"/>
    <cellStyle name="Normal 15 2 2 2 2" xfId="2393"/>
    <cellStyle name="Normal 15 2 2 2 2 2" xfId="4896"/>
    <cellStyle name="Normal 15 2 2 2 2 2 2" xfId="4897"/>
    <cellStyle name="Normal 15 2 2 2 2 2 2 2" xfId="13987"/>
    <cellStyle name="Normal 15 2 2 2 2 2 3" xfId="13986"/>
    <cellStyle name="Normal 15 2 2 2 2 3" xfId="4898"/>
    <cellStyle name="Normal 15 2 2 2 2 3 2" xfId="13988"/>
    <cellStyle name="Normal 15 2 2 2 2 4" xfId="10544"/>
    <cellStyle name="Normal 15 2 2 2 3" xfId="4899"/>
    <cellStyle name="Normal 15 2 2 2 3 2" xfId="4900"/>
    <cellStyle name="Normal 15 2 2 2 3 2 2" xfId="13990"/>
    <cellStyle name="Normal 15 2 2 2 3 3" xfId="13989"/>
    <cellStyle name="Normal 15 2 2 2 4" xfId="4901"/>
    <cellStyle name="Normal 15 2 2 2 4 2" xfId="13991"/>
    <cellStyle name="Normal 15 2 2 2 5" xfId="9526"/>
    <cellStyle name="Normal 15 2 2 3" xfId="1885"/>
    <cellStyle name="Normal 15 2 2 3 2" xfId="4902"/>
    <cellStyle name="Normal 15 2 2 3 2 2" xfId="4903"/>
    <cellStyle name="Normal 15 2 2 3 2 2 2" xfId="13993"/>
    <cellStyle name="Normal 15 2 2 3 2 3" xfId="13992"/>
    <cellStyle name="Normal 15 2 2 3 3" xfId="4904"/>
    <cellStyle name="Normal 15 2 2 3 3 2" xfId="13994"/>
    <cellStyle name="Normal 15 2 2 3 4" xfId="10036"/>
    <cellStyle name="Normal 15 2 2 4" xfId="4905"/>
    <cellStyle name="Normal 15 2 2 4 2" xfId="4906"/>
    <cellStyle name="Normal 15 2 2 4 2 2" xfId="13996"/>
    <cellStyle name="Normal 15 2 2 4 3" xfId="13995"/>
    <cellStyle name="Normal 15 2 2 5" xfId="4907"/>
    <cellStyle name="Normal 15 2 2 5 2" xfId="13997"/>
    <cellStyle name="Normal 15 2 2 6" xfId="9018"/>
    <cellStyle name="Normal 15 3" xfId="438"/>
    <cellStyle name="Normal 15 3 2" xfId="1367"/>
    <cellStyle name="Normal 15 3 2 2" xfId="2394"/>
    <cellStyle name="Normal 15 3 2 2 2" xfId="4908"/>
    <cellStyle name="Normal 15 3 2 2 2 2" xfId="4909"/>
    <cellStyle name="Normal 15 3 2 2 2 2 2" xfId="13999"/>
    <cellStyle name="Normal 15 3 2 2 2 3" xfId="13998"/>
    <cellStyle name="Normal 15 3 2 2 3" xfId="4910"/>
    <cellStyle name="Normal 15 3 2 2 3 2" xfId="14000"/>
    <cellStyle name="Normal 15 3 2 2 4" xfId="10545"/>
    <cellStyle name="Normal 15 3 2 3" xfId="4911"/>
    <cellStyle name="Normal 15 3 2 3 2" xfId="4912"/>
    <cellStyle name="Normal 15 3 2 3 2 2" xfId="14002"/>
    <cellStyle name="Normal 15 3 2 3 3" xfId="14001"/>
    <cellStyle name="Normal 15 3 2 4" xfId="4913"/>
    <cellStyle name="Normal 15 3 2 4 2" xfId="14003"/>
    <cellStyle name="Normal 15 3 2 5" xfId="9527"/>
    <cellStyle name="Normal 15 3 3" xfId="1886"/>
    <cellStyle name="Normal 15 3 3 2" xfId="4914"/>
    <cellStyle name="Normal 15 3 3 2 2" xfId="4915"/>
    <cellStyle name="Normal 15 3 3 2 2 2" xfId="14005"/>
    <cellStyle name="Normal 15 3 3 2 3" xfId="14004"/>
    <cellStyle name="Normal 15 3 3 3" xfId="4916"/>
    <cellStyle name="Normal 15 3 3 3 2" xfId="14006"/>
    <cellStyle name="Normal 15 3 3 4" xfId="10037"/>
    <cellStyle name="Normal 15 3 4" xfId="4917"/>
    <cellStyle name="Normal 15 3 4 2" xfId="4918"/>
    <cellStyle name="Normal 15 3 4 2 2" xfId="14008"/>
    <cellStyle name="Normal 15 3 4 3" xfId="14007"/>
    <cellStyle name="Normal 15 3 5" xfId="4919"/>
    <cellStyle name="Normal 15 3 5 2" xfId="14009"/>
    <cellStyle name="Normal 15 3 6" xfId="9019"/>
    <cellStyle name="Normal 15 4" xfId="436"/>
    <cellStyle name="Normal 15 4 2" xfId="1365"/>
    <cellStyle name="Normal 15 4 2 2" xfId="2392"/>
    <cellStyle name="Normal 15 4 2 2 2" xfId="4920"/>
    <cellStyle name="Normal 15 4 2 2 2 2" xfId="4921"/>
    <cellStyle name="Normal 15 4 2 2 2 2 2" xfId="14011"/>
    <cellStyle name="Normal 15 4 2 2 2 3" xfId="14010"/>
    <cellStyle name="Normal 15 4 2 2 3" xfId="4922"/>
    <cellStyle name="Normal 15 4 2 2 3 2" xfId="14012"/>
    <cellStyle name="Normal 15 4 2 2 4" xfId="10543"/>
    <cellStyle name="Normal 15 4 2 3" xfId="4923"/>
    <cellStyle name="Normal 15 4 2 3 2" xfId="4924"/>
    <cellStyle name="Normal 15 4 2 3 2 2" xfId="14014"/>
    <cellStyle name="Normal 15 4 2 3 3" xfId="14013"/>
    <cellStyle name="Normal 15 4 2 4" xfId="4925"/>
    <cellStyle name="Normal 15 4 2 4 2" xfId="14015"/>
    <cellStyle name="Normal 15 4 2 5" xfId="9525"/>
    <cellStyle name="Normal 15 4 3" xfId="1884"/>
    <cellStyle name="Normal 15 4 3 2" xfId="4926"/>
    <cellStyle name="Normal 15 4 3 2 2" xfId="4927"/>
    <cellStyle name="Normal 15 4 3 2 2 2" xfId="14017"/>
    <cellStyle name="Normal 15 4 3 2 3" xfId="14016"/>
    <cellStyle name="Normal 15 4 3 3" xfId="4928"/>
    <cellStyle name="Normal 15 4 3 3 2" xfId="14018"/>
    <cellStyle name="Normal 15 4 3 4" xfId="10035"/>
    <cellStyle name="Normal 15 4 4" xfId="4929"/>
    <cellStyle name="Normal 15 4 4 2" xfId="4930"/>
    <cellStyle name="Normal 15 4 4 2 2" xfId="14020"/>
    <cellStyle name="Normal 15 4 4 3" xfId="14019"/>
    <cellStyle name="Normal 15 4 5" xfId="4931"/>
    <cellStyle name="Normal 15 4 5 2" xfId="14021"/>
    <cellStyle name="Normal 15 4 6" xfId="9017"/>
    <cellStyle name="Normal 16" xfId="126"/>
    <cellStyle name="Normal 16 2" xfId="240"/>
    <cellStyle name="Normal 16 2 2" xfId="440"/>
    <cellStyle name="Normal 16 2 2 2" xfId="1369"/>
    <cellStyle name="Normal 16 2 2 2 2" xfId="2396"/>
    <cellStyle name="Normal 16 2 2 2 2 2" xfId="4932"/>
    <cellStyle name="Normal 16 2 2 2 2 2 2" xfId="4933"/>
    <cellStyle name="Normal 16 2 2 2 2 2 2 2" xfId="14023"/>
    <cellStyle name="Normal 16 2 2 2 2 2 3" xfId="14022"/>
    <cellStyle name="Normal 16 2 2 2 2 3" xfId="4934"/>
    <cellStyle name="Normal 16 2 2 2 2 3 2" xfId="14024"/>
    <cellStyle name="Normal 16 2 2 2 2 4" xfId="10547"/>
    <cellStyle name="Normal 16 2 2 2 3" xfId="4935"/>
    <cellStyle name="Normal 16 2 2 2 3 2" xfId="4936"/>
    <cellStyle name="Normal 16 2 2 2 3 2 2" xfId="14026"/>
    <cellStyle name="Normal 16 2 2 2 3 3" xfId="14025"/>
    <cellStyle name="Normal 16 2 2 2 4" xfId="4937"/>
    <cellStyle name="Normal 16 2 2 2 4 2" xfId="14027"/>
    <cellStyle name="Normal 16 2 2 2 5" xfId="9529"/>
    <cellStyle name="Normal 16 2 2 3" xfId="1888"/>
    <cellStyle name="Normal 16 2 2 3 2" xfId="4938"/>
    <cellStyle name="Normal 16 2 2 3 2 2" xfId="4939"/>
    <cellStyle name="Normal 16 2 2 3 2 2 2" xfId="14029"/>
    <cellStyle name="Normal 16 2 2 3 2 3" xfId="14028"/>
    <cellStyle name="Normal 16 2 2 3 3" xfId="4940"/>
    <cellStyle name="Normal 16 2 2 3 3 2" xfId="14030"/>
    <cellStyle name="Normal 16 2 2 3 4" xfId="10039"/>
    <cellStyle name="Normal 16 2 2 4" xfId="4941"/>
    <cellStyle name="Normal 16 2 2 4 2" xfId="4942"/>
    <cellStyle name="Normal 16 2 2 4 2 2" xfId="14032"/>
    <cellStyle name="Normal 16 2 2 4 3" xfId="14031"/>
    <cellStyle name="Normal 16 2 2 5" xfId="4943"/>
    <cellStyle name="Normal 16 2 2 5 2" xfId="14033"/>
    <cellStyle name="Normal 16 2 2 6" xfId="9021"/>
    <cellStyle name="Normal 16 3" xfId="441"/>
    <cellStyle name="Normal 16 3 2" xfId="1370"/>
    <cellStyle name="Normal 16 3 2 2" xfId="2397"/>
    <cellStyle name="Normal 16 3 2 2 2" xfId="4944"/>
    <cellStyle name="Normal 16 3 2 2 2 2" xfId="4945"/>
    <cellStyle name="Normal 16 3 2 2 2 2 2" xfId="14035"/>
    <cellStyle name="Normal 16 3 2 2 2 3" xfId="14034"/>
    <cellStyle name="Normal 16 3 2 2 3" xfId="4946"/>
    <cellStyle name="Normal 16 3 2 2 3 2" xfId="14036"/>
    <cellStyle name="Normal 16 3 2 2 4" xfId="10548"/>
    <cellStyle name="Normal 16 3 2 3" xfId="4947"/>
    <cellStyle name="Normal 16 3 2 3 2" xfId="4948"/>
    <cellStyle name="Normal 16 3 2 3 2 2" xfId="14038"/>
    <cellStyle name="Normal 16 3 2 3 3" xfId="14037"/>
    <cellStyle name="Normal 16 3 2 4" xfId="4949"/>
    <cellStyle name="Normal 16 3 2 4 2" xfId="14039"/>
    <cellStyle name="Normal 16 3 2 5" xfId="9530"/>
    <cellStyle name="Normal 16 3 3" xfId="1889"/>
    <cellStyle name="Normal 16 3 3 2" xfId="4950"/>
    <cellStyle name="Normal 16 3 3 2 2" xfId="4951"/>
    <cellStyle name="Normal 16 3 3 2 2 2" xfId="14041"/>
    <cellStyle name="Normal 16 3 3 2 3" xfId="14040"/>
    <cellStyle name="Normal 16 3 3 3" xfId="4952"/>
    <cellStyle name="Normal 16 3 3 3 2" xfId="14042"/>
    <cellStyle name="Normal 16 3 3 4" xfId="10040"/>
    <cellStyle name="Normal 16 3 4" xfId="4953"/>
    <cellStyle name="Normal 16 3 4 2" xfId="4954"/>
    <cellStyle name="Normal 16 3 4 2 2" xfId="14044"/>
    <cellStyle name="Normal 16 3 4 3" xfId="14043"/>
    <cellStyle name="Normal 16 3 5" xfId="4955"/>
    <cellStyle name="Normal 16 3 5 2" xfId="14045"/>
    <cellStyle name="Normal 16 3 6" xfId="9022"/>
    <cellStyle name="Normal 16 4" xfId="439"/>
    <cellStyle name="Normal 16 4 2" xfId="1368"/>
    <cellStyle name="Normal 16 4 2 2" xfId="2395"/>
    <cellStyle name="Normal 16 4 2 2 2" xfId="4956"/>
    <cellStyle name="Normal 16 4 2 2 2 2" xfId="4957"/>
    <cellStyle name="Normal 16 4 2 2 2 2 2" xfId="14047"/>
    <cellStyle name="Normal 16 4 2 2 2 3" xfId="14046"/>
    <cellStyle name="Normal 16 4 2 2 3" xfId="4958"/>
    <cellStyle name="Normal 16 4 2 2 3 2" xfId="14048"/>
    <cellStyle name="Normal 16 4 2 2 4" xfId="10546"/>
    <cellStyle name="Normal 16 4 2 3" xfId="4959"/>
    <cellStyle name="Normal 16 4 2 3 2" xfId="4960"/>
    <cellStyle name="Normal 16 4 2 3 2 2" xfId="14050"/>
    <cellStyle name="Normal 16 4 2 3 3" xfId="14049"/>
    <cellStyle name="Normal 16 4 2 4" xfId="4961"/>
    <cellStyle name="Normal 16 4 2 4 2" xfId="14051"/>
    <cellStyle name="Normal 16 4 2 5" xfId="9528"/>
    <cellStyle name="Normal 16 4 3" xfId="1887"/>
    <cellStyle name="Normal 16 4 3 2" xfId="4962"/>
    <cellStyle name="Normal 16 4 3 2 2" xfId="4963"/>
    <cellStyle name="Normal 16 4 3 2 2 2" xfId="14053"/>
    <cellStyle name="Normal 16 4 3 2 3" xfId="14052"/>
    <cellStyle name="Normal 16 4 3 3" xfId="4964"/>
    <cellStyle name="Normal 16 4 3 3 2" xfId="14054"/>
    <cellStyle name="Normal 16 4 3 4" xfId="10038"/>
    <cellStyle name="Normal 16 4 4" xfId="4965"/>
    <cellStyle name="Normal 16 4 4 2" xfId="4966"/>
    <cellStyle name="Normal 16 4 4 2 2" xfId="14056"/>
    <cellStyle name="Normal 16 4 4 3" xfId="14055"/>
    <cellStyle name="Normal 16 4 5" xfId="4967"/>
    <cellStyle name="Normal 16 4 5 2" xfId="14057"/>
    <cellStyle name="Normal 16 4 6" xfId="9020"/>
    <cellStyle name="Normal 17" xfId="127"/>
    <cellStyle name="Normal 17 2" xfId="241"/>
    <cellStyle name="Normal 17 2 2" xfId="443"/>
    <cellStyle name="Normal 17 2 2 2" xfId="1372"/>
    <cellStyle name="Normal 17 2 2 2 2" xfId="2399"/>
    <cellStyle name="Normal 17 2 2 2 2 2" xfId="4968"/>
    <cellStyle name="Normal 17 2 2 2 2 2 2" xfId="4969"/>
    <cellStyle name="Normal 17 2 2 2 2 2 2 2" xfId="14059"/>
    <cellStyle name="Normal 17 2 2 2 2 2 3" xfId="14058"/>
    <cellStyle name="Normal 17 2 2 2 2 3" xfId="4970"/>
    <cellStyle name="Normal 17 2 2 2 2 3 2" xfId="14060"/>
    <cellStyle name="Normal 17 2 2 2 2 4" xfId="10550"/>
    <cellStyle name="Normal 17 2 2 2 3" xfId="4971"/>
    <cellStyle name="Normal 17 2 2 2 3 2" xfId="4972"/>
    <cellStyle name="Normal 17 2 2 2 3 2 2" xfId="14062"/>
    <cellStyle name="Normal 17 2 2 2 3 3" xfId="14061"/>
    <cellStyle name="Normal 17 2 2 2 4" xfId="4973"/>
    <cellStyle name="Normal 17 2 2 2 4 2" xfId="14063"/>
    <cellStyle name="Normal 17 2 2 2 5" xfId="9532"/>
    <cellStyle name="Normal 17 2 2 3" xfId="1891"/>
    <cellStyle name="Normal 17 2 2 3 2" xfId="4974"/>
    <cellStyle name="Normal 17 2 2 3 2 2" xfId="4975"/>
    <cellStyle name="Normal 17 2 2 3 2 2 2" xfId="14065"/>
    <cellStyle name="Normal 17 2 2 3 2 3" xfId="14064"/>
    <cellStyle name="Normal 17 2 2 3 3" xfId="4976"/>
    <cellStyle name="Normal 17 2 2 3 3 2" xfId="14066"/>
    <cellStyle name="Normal 17 2 2 3 4" xfId="10042"/>
    <cellStyle name="Normal 17 2 2 4" xfId="4977"/>
    <cellStyle name="Normal 17 2 2 4 2" xfId="4978"/>
    <cellStyle name="Normal 17 2 2 4 2 2" xfId="14068"/>
    <cellStyle name="Normal 17 2 2 4 3" xfId="14067"/>
    <cellStyle name="Normal 17 2 2 5" xfId="4979"/>
    <cellStyle name="Normal 17 2 2 5 2" xfId="14069"/>
    <cellStyle name="Normal 17 2 2 6" xfId="9024"/>
    <cellStyle name="Normal 17 3" xfId="444"/>
    <cellStyle name="Normal 17 3 2" xfId="1373"/>
    <cellStyle name="Normal 17 3 2 2" xfId="2400"/>
    <cellStyle name="Normal 17 3 2 2 2" xfId="4980"/>
    <cellStyle name="Normal 17 3 2 2 2 2" xfId="4981"/>
    <cellStyle name="Normal 17 3 2 2 2 2 2" xfId="14071"/>
    <cellStyle name="Normal 17 3 2 2 2 3" xfId="14070"/>
    <cellStyle name="Normal 17 3 2 2 3" xfId="4982"/>
    <cellStyle name="Normal 17 3 2 2 3 2" xfId="14072"/>
    <cellStyle name="Normal 17 3 2 2 4" xfId="10551"/>
    <cellStyle name="Normal 17 3 2 3" xfId="4983"/>
    <cellStyle name="Normal 17 3 2 3 2" xfId="4984"/>
    <cellStyle name="Normal 17 3 2 3 2 2" xfId="14074"/>
    <cellStyle name="Normal 17 3 2 3 3" xfId="14073"/>
    <cellStyle name="Normal 17 3 2 4" xfId="4985"/>
    <cellStyle name="Normal 17 3 2 4 2" xfId="14075"/>
    <cellStyle name="Normal 17 3 2 5" xfId="9533"/>
    <cellStyle name="Normal 17 3 3" xfId="1892"/>
    <cellStyle name="Normal 17 3 3 2" xfId="4986"/>
    <cellStyle name="Normal 17 3 3 2 2" xfId="4987"/>
    <cellStyle name="Normal 17 3 3 2 2 2" xfId="14077"/>
    <cellStyle name="Normal 17 3 3 2 3" xfId="14076"/>
    <cellStyle name="Normal 17 3 3 3" xfId="4988"/>
    <cellStyle name="Normal 17 3 3 3 2" xfId="14078"/>
    <cellStyle name="Normal 17 3 3 4" xfId="10043"/>
    <cellStyle name="Normal 17 3 4" xfId="4989"/>
    <cellStyle name="Normal 17 3 4 2" xfId="4990"/>
    <cellStyle name="Normal 17 3 4 2 2" xfId="14080"/>
    <cellStyle name="Normal 17 3 4 3" xfId="14079"/>
    <cellStyle name="Normal 17 3 5" xfId="4991"/>
    <cellStyle name="Normal 17 3 5 2" xfId="14081"/>
    <cellStyle name="Normal 17 3 6" xfId="9025"/>
    <cellStyle name="Normal 17 4" xfId="442"/>
    <cellStyle name="Normal 17 4 2" xfId="1371"/>
    <cellStyle name="Normal 17 4 2 2" xfId="2398"/>
    <cellStyle name="Normal 17 4 2 2 2" xfId="4992"/>
    <cellStyle name="Normal 17 4 2 2 2 2" xfId="4993"/>
    <cellStyle name="Normal 17 4 2 2 2 2 2" xfId="14083"/>
    <cellStyle name="Normal 17 4 2 2 2 3" xfId="14082"/>
    <cellStyle name="Normal 17 4 2 2 3" xfId="4994"/>
    <cellStyle name="Normal 17 4 2 2 3 2" xfId="14084"/>
    <cellStyle name="Normal 17 4 2 2 4" xfId="10549"/>
    <cellStyle name="Normal 17 4 2 3" xfId="4995"/>
    <cellStyle name="Normal 17 4 2 3 2" xfId="4996"/>
    <cellStyle name="Normal 17 4 2 3 2 2" xfId="14086"/>
    <cellStyle name="Normal 17 4 2 3 3" xfId="14085"/>
    <cellStyle name="Normal 17 4 2 4" xfId="4997"/>
    <cellStyle name="Normal 17 4 2 4 2" xfId="14087"/>
    <cellStyle name="Normal 17 4 2 5" xfId="9531"/>
    <cellStyle name="Normal 17 4 3" xfId="1890"/>
    <cellStyle name="Normal 17 4 3 2" xfId="4998"/>
    <cellStyle name="Normal 17 4 3 2 2" xfId="4999"/>
    <cellStyle name="Normal 17 4 3 2 2 2" xfId="14089"/>
    <cellStyle name="Normal 17 4 3 2 3" xfId="14088"/>
    <cellStyle name="Normal 17 4 3 3" xfId="5000"/>
    <cellStyle name="Normal 17 4 3 3 2" xfId="14090"/>
    <cellStyle name="Normal 17 4 3 4" xfId="10041"/>
    <cellStyle name="Normal 17 4 4" xfId="5001"/>
    <cellStyle name="Normal 17 4 4 2" xfId="5002"/>
    <cellStyle name="Normal 17 4 4 2 2" xfId="14092"/>
    <cellStyle name="Normal 17 4 4 3" xfId="14091"/>
    <cellStyle name="Normal 17 4 5" xfId="5003"/>
    <cellStyle name="Normal 17 4 5 2" xfId="14093"/>
    <cellStyle name="Normal 17 4 6" xfId="9023"/>
    <cellStyle name="Normal 18" xfId="128"/>
    <cellStyle name="Normal 18 2" xfId="242"/>
    <cellStyle name="Normal 18 2 2" xfId="446"/>
    <cellStyle name="Normal 18 2 2 2" xfId="1375"/>
    <cellStyle name="Normal 18 2 2 2 2" xfId="2402"/>
    <cellStyle name="Normal 18 2 2 2 2 2" xfId="5004"/>
    <cellStyle name="Normal 18 2 2 2 2 2 2" xfId="5005"/>
    <cellStyle name="Normal 18 2 2 2 2 2 2 2" xfId="14095"/>
    <cellStyle name="Normal 18 2 2 2 2 2 3" xfId="14094"/>
    <cellStyle name="Normal 18 2 2 2 2 3" xfId="5006"/>
    <cellStyle name="Normal 18 2 2 2 2 3 2" xfId="14096"/>
    <cellStyle name="Normal 18 2 2 2 2 4" xfId="10553"/>
    <cellStyle name="Normal 18 2 2 2 3" xfId="5007"/>
    <cellStyle name="Normal 18 2 2 2 3 2" xfId="5008"/>
    <cellStyle name="Normal 18 2 2 2 3 2 2" xfId="14098"/>
    <cellStyle name="Normal 18 2 2 2 3 3" xfId="14097"/>
    <cellStyle name="Normal 18 2 2 2 4" xfId="5009"/>
    <cellStyle name="Normal 18 2 2 2 4 2" xfId="14099"/>
    <cellStyle name="Normal 18 2 2 2 5" xfId="9535"/>
    <cellStyle name="Normal 18 2 2 3" xfId="1894"/>
    <cellStyle name="Normal 18 2 2 3 2" xfId="5010"/>
    <cellStyle name="Normal 18 2 2 3 2 2" xfId="5011"/>
    <cellStyle name="Normal 18 2 2 3 2 2 2" xfId="14101"/>
    <cellStyle name="Normal 18 2 2 3 2 3" xfId="14100"/>
    <cellStyle name="Normal 18 2 2 3 3" xfId="5012"/>
    <cellStyle name="Normal 18 2 2 3 3 2" xfId="14102"/>
    <cellStyle name="Normal 18 2 2 3 4" xfId="10045"/>
    <cellStyle name="Normal 18 2 2 4" xfId="5013"/>
    <cellStyle name="Normal 18 2 2 4 2" xfId="5014"/>
    <cellStyle name="Normal 18 2 2 4 2 2" xfId="14104"/>
    <cellStyle name="Normal 18 2 2 4 3" xfId="14103"/>
    <cellStyle name="Normal 18 2 2 5" xfId="5015"/>
    <cellStyle name="Normal 18 2 2 5 2" xfId="14105"/>
    <cellStyle name="Normal 18 2 2 6" xfId="9027"/>
    <cellStyle name="Normal 18 3" xfId="447"/>
    <cellStyle name="Normal 18 3 2" xfId="1376"/>
    <cellStyle name="Normal 18 3 2 2" xfId="2403"/>
    <cellStyle name="Normal 18 3 2 2 2" xfId="5016"/>
    <cellStyle name="Normal 18 3 2 2 2 2" xfId="5017"/>
    <cellStyle name="Normal 18 3 2 2 2 2 2" xfId="14107"/>
    <cellStyle name="Normal 18 3 2 2 2 3" xfId="14106"/>
    <cellStyle name="Normal 18 3 2 2 3" xfId="5018"/>
    <cellStyle name="Normal 18 3 2 2 3 2" xfId="14108"/>
    <cellStyle name="Normal 18 3 2 2 4" xfId="10554"/>
    <cellStyle name="Normal 18 3 2 3" xfId="5019"/>
    <cellStyle name="Normal 18 3 2 3 2" xfId="5020"/>
    <cellStyle name="Normal 18 3 2 3 2 2" xfId="14110"/>
    <cellStyle name="Normal 18 3 2 3 3" xfId="14109"/>
    <cellStyle name="Normal 18 3 2 4" xfId="5021"/>
    <cellStyle name="Normal 18 3 2 4 2" xfId="14111"/>
    <cellStyle name="Normal 18 3 2 5" xfId="9536"/>
    <cellStyle name="Normal 18 3 3" xfId="1895"/>
    <cellStyle name="Normal 18 3 3 2" xfId="5022"/>
    <cellStyle name="Normal 18 3 3 2 2" xfId="5023"/>
    <cellStyle name="Normal 18 3 3 2 2 2" xfId="14113"/>
    <cellStyle name="Normal 18 3 3 2 3" xfId="14112"/>
    <cellStyle name="Normal 18 3 3 3" xfId="5024"/>
    <cellStyle name="Normal 18 3 3 3 2" xfId="14114"/>
    <cellStyle name="Normal 18 3 3 4" xfId="10046"/>
    <cellStyle name="Normal 18 3 4" xfId="5025"/>
    <cellStyle name="Normal 18 3 4 2" xfId="5026"/>
    <cellStyle name="Normal 18 3 4 2 2" xfId="14116"/>
    <cellStyle name="Normal 18 3 4 3" xfId="14115"/>
    <cellStyle name="Normal 18 3 5" xfId="5027"/>
    <cellStyle name="Normal 18 3 5 2" xfId="14117"/>
    <cellStyle name="Normal 18 3 6" xfId="9028"/>
    <cellStyle name="Normal 18 4" xfId="445"/>
    <cellStyle name="Normal 18 4 2" xfId="1374"/>
    <cellStyle name="Normal 18 4 2 2" xfId="2401"/>
    <cellStyle name="Normal 18 4 2 2 2" xfId="5028"/>
    <cellStyle name="Normal 18 4 2 2 2 2" xfId="5029"/>
    <cellStyle name="Normal 18 4 2 2 2 2 2" xfId="14119"/>
    <cellStyle name="Normal 18 4 2 2 2 3" xfId="14118"/>
    <cellStyle name="Normal 18 4 2 2 3" xfId="5030"/>
    <cellStyle name="Normal 18 4 2 2 3 2" xfId="14120"/>
    <cellStyle name="Normal 18 4 2 2 4" xfId="10552"/>
    <cellStyle name="Normal 18 4 2 3" xfId="5031"/>
    <cellStyle name="Normal 18 4 2 3 2" xfId="5032"/>
    <cellStyle name="Normal 18 4 2 3 2 2" xfId="14122"/>
    <cellStyle name="Normal 18 4 2 3 3" xfId="14121"/>
    <cellStyle name="Normal 18 4 2 4" xfId="5033"/>
    <cellStyle name="Normal 18 4 2 4 2" xfId="14123"/>
    <cellStyle name="Normal 18 4 2 5" xfId="9534"/>
    <cellStyle name="Normal 18 4 3" xfId="1893"/>
    <cellStyle name="Normal 18 4 3 2" xfId="5034"/>
    <cellStyle name="Normal 18 4 3 2 2" xfId="5035"/>
    <cellStyle name="Normal 18 4 3 2 2 2" xfId="14125"/>
    <cellStyle name="Normal 18 4 3 2 3" xfId="14124"/>
    <cellStyle name="Normal 18 4 3 3" xfId="5036"/>
    <cellStyle name="Normal 18 4 3 3 2" xfId="14126"/>
    <cellStyle name="Normal 18 4 3 4" xfId="10044"/>
    <cellStyle name="Normal 18 4 4" xfId="5037"/>
    <cellStyle name="Normal 18 4 4 2" xfId="5038"/>
    <cellStyle name="Normal 18 4 4 2 2" xfId="14128"/>
    <cellStyle name="Normal 18 4 4 3" xfId="14127"/>
    <cellStyle name="Normal 18 4 5" xfId="5039"/>
    <cellStyle name="Normal 18 4 5 2" xfId="14129"/>
    <cellStyle name="Normal 18 4 6" xfId="9026"/>
    <cellStyle name="Normal 19" xfId="129"/>
    <cellStyle name="Normal 19 2" xfId="243"/>
    <cellStyle name="Normal 19 2 2" xfId="324"/>
    <cellStyle name="Normal 19 2 2 2" xfId="1309"/>
    <cellStyle name="Normal 19 2 2 2 2" xfId="2336"/>
    <cellStyle name="Normal 19 2 2 2 2 2" xfId="5040"/>
    <cellStyle name="Normal 19 2 2 2 2 2 2" xfId="5041"/>
    <cellStyle name="Normal 19 2 2 2 2 2 2 2" xfId="14131"/>
    <cellStyle name="Normal 19 2 2 2 2 2 3" xfId="14130"/>
    <cellStyle name="Normal 19 2 2 2 2 3" xfId="5042"/>
    <cellStyle name="Normal 19 2 2 2 2 3 2" xfId="14132"/>
    <cellStyle name="Normal 19 2 2 2 2 4" xfId="10487"/>
    <cellStyle name="Normal 19 2 2 2 3" xfId="5043"/>
    <cellStyle name="Normal 19 2 2 2 3 2" xfId="5044"/>
    <cellStyle name="Normal 19 2 2 2 3 2 2" xfId="14134"/>
    <cellStyle name="Normal 19 2 2 2 3 3" xfId="14133"/>
    <cellStyle name="Normal 19 2 2 2 4" xfId="5045"/>
    <cellStyle name="Normal 19 2 2 2 4 2" xfId="14135"/>
    <cellStyle name="Normal 19 2 2 2 5" xfId="9469"/>
    <cellStyle name="Normal 19 2 2 3" xfId="1828"/>
    <cellStyle name="Normal 19 2 2 3 2" xfId="5046"/>
    <cellStyle name="Normal 19 2 2 3 2 2" xfId="5047"/>
    <cellStyle name="Normal 19 2 2 3 2 2 2" xfId="14137"/>
    <cellStyle name="Normal 19 2 2 3 2 3" xfId="14136"/>
    <cellStyle name="Normal 19 2 2 3 3" xfId="5048"/>
    <cellStyle name="Normal 19 2 2 3 3 2" xfId="14138"/>
    <cellStyle name="Normal 19 2 2 3 4" xfId="9979"/>
    <cellStyle name="Normal 19 2 2 4" xfId="5049"/>
    <cellStyle name="Normal 19 2 2 4 2" xfId="5050"/>
    <cellStyle name="Normal 19 2 2 4 2 2" xfId="14140"/>
    <cellStyle name="Normal 19 2 2 4 3" xfId="14139"/>
    <cellStyle name="Normal 19 2 2 5" xfId="5051"/>
    <cellStyle name="Normal 19 2 2 5 2" xfId="14141"/>
    <cellStyle name="Normal 19 2 2 6" xfId="8961"/>
    <cellStyle name="Normal 19 2 3" xfId="449"/>
    <cellStyle name="Normal 19 2 3 2" xfId="1378"/>
    <cellStyle name="Normal 19 2 3 2 2" xfId="2405"/>
    <cellStyle name="Normal 19 2 3 2 2 2" xfId="5052"/>
    <cellStyle name="Normal 19 2 3 2 2 2 2" xfId="5053"/>
    <cellStyle name="Normal 19 2 3 2 2 2 2 2" xfId="14143"/>
    <cellStyle name="Normal 19 2 3 2 2 2 3" xfId="14142"/>
    <cellStyle name="Normal 19 2 3 2 2 3" xfId="5054"/>
    <cellStyle name="Normal 19 2 3 2 2 3 2" xfId="14144"/>
    <cellStyle name="Normal 19 2 3 2 2 4" xfId="10556"/>
    <cellStyle name="Normal 19 2 3 2 3" xfId="5055"/>
    <cellStyle name="Normal 19 2 3 2 3 2" xfId="5056"/>
    <cellStyle name="Normal 19 2 3 2 3 2 2" xfId="14146"/>
    <cellStyle name="Normal 19 2 3 2 3 3" xfId="14145"/>
    <cellStyle name="Normal 19 2 3 2 4" xfId="5057"/>
    <cellStyle name="Normal 19 2 3 2 4 2" xfId="14147"/>
    <cellStyle name="Normal 19 2 3 2 5" xfId="9538"/>
    <cellStyle name="Normal 19 2 3 3" xfId="1897"/>
    <cellStyle name="Normal 19 2 3 3 2" xfId="5058"/>
    <cellStyle name="Normal 19 2 3 3 2 2" xfId="5059"/>
    <cellStyle name="Normal 19 2 3 3 2 2 2" xfId="14149"/>
    <cellStyle name="Normal 19 2 3 3 2 3" xfId="14148"/>
    <cellStyle name="Normal 19 2 3 3 3" xfId="5060"/>
    <cellStyle name="Normal 19 2 3 3 3 2" xfId="14150"/>
    <cellStyle name="Normal 19 2 3 3 4" xfId="10048"/>
    <cellStyle name="Normal 19 2 3 4" xfId="5061"/>
    <cellStyle name="Normal 19 2 3 4 2" xfId="5062"/>
    <cellStyle name="Normal 19 2 3 4 2 2" xfId="14152"/>
    <cellStyle name="Normal 19 2 3 4 3" xfId="14151"/>
    <cellStyle name="Normal 19 2 3 5" xfId="5063"/>
    <cellStyle name="Normal 19 2 3 5 2" xfId="14153"/>
    <cellStyle name="Normal 19 2 3 6" xfId="9030"/>
    <cellStyle name="Normal 19 2 4" xfId="1233"/>
    <cellStyle name="Normal 19 2 4 2" xfId="2260"/>
    <cellStyle name="Normal 19 2 4 2 2" xfId="5064"/>
    <cellStyle name="Normal 19 2 4 2 2 2" xfId="5065"/>
    <cellStyle name="Normal 19 2 4 2 2 2 2" xfId="14155"/>
    <cellStyle name="Normal 19 2 4 2 2 3" xfId="14154"/>
    <cellStyle name="Normal 19 2 4 2 3" xfId="5066"/>
    <cellStyle name="Normal 19 2 4 2 3 2" xfId="14156"/>
    <cellStyle name="Normal 19 2 4 2 4" xfId="10411"/>
    <cellStyle name="Normal 19 2 4 3" xfId="5067"/>
    <cellStyle name="Normal 19 2 4 3 2" xfId="5068"/>
    <cellStyle name="Normal 19 2 4 3 2 2" xfId="14158"/>
    <cellStyle name="Normal 19 2 4 3 3" xfId="14157"/>
    <cellStyle name="Normal 19 2 4 4" xfId="5069"/>
    <cellStyle name="Normal 19 2 4 4 2" xfId="14159"/>
    <cellStyle name="Normal 19 2 4 5" xfId="9393"/>
    <cellStyle name="Normal 19 2 5" xfId="1752"/>
    <cellStyle name="Normal 19 2 5 2" xfId="5070"/>
    <cellStyle name="Normal 19 2 5 2 2" xfId="5071"/>
    <cellStyle name="Normal 19 2 5 2 2 2" xfId="14161"/>
    <cellStyle name="Normal 19 2 5 2 3" xfId="14160"/>
    <cellStyle name="Normal 19 2 5 3" xfId="5072"/>
    <cellStyle name="Normal 19 2 5 3 2" xfId="14162"/>
    <cellStyle name="Normal 19 2 5 4" xfId="9903"/>
    <cellStyle name="Normal 19 2 6" xfId="5073"/>
    <cellStyle name="Normal 19 2 6 2" xfId="5074"/>
    <cellStyle name="Normal 19 2 6 2 2" xfId="14164"/>
    <cellStyle name="Normal 19 2 6 3" xfId="14163"/>
    <cellStyle name="Normal 19 2 7" xfId="5075"/>
    <cellStyle name="Normal 19 2 7 2" xfId="14165"/>
    <cellStyle name="Normal 19 2 8" xfId="8885"/>
    <cellStyle name="Normal 19 3" xfId="286"/>
    <cellStyle name="Normal 19 3 2" xfId="450"/>
    <cellStyle name="Normal 19 3 2 2" xfId="1379"/>
    <cellStyle name="Normal 19 3 2 2 2" xfId="2406"/>
    <cellStyle name="Normal 19 3 2 2 2 2" xfId="5076"/>
    <cellStyle name="Normal 19 3 2 2 2 2 2" xfId="5077"/>
    <cellStyle name="Normal 19 3 2 2 2 2 2 2" xfId="14167"/>
    <cellStyle name="Normal 19 3 2 2 2 2 3" xfId="14166"/>
    <cellStyle name="Normal 19 3 2 2 2 3" xfId="5078"/>
    <cellStyle name="Normal 19 3 2 2 2 3 2" xfId="14168"/>
    <cellStyle name="Normal 19 3 2 2 2 4" xfId="10557"/>
    <cellStyle name="Normal 19 3 2 2 3" xfId="5079"/>
    <cellStyle name="Normal 19 3 2 2 3 2" xfId="5080"/>
    <cellStyle name="Normal 19 3 2 2 3 2 2" xfId="14170"/>
    <cellStyle name="Normal 19 3 2 2 3 3" xfId="14169"/>
    <cellStyle name="Normal 19 3 2 2 4" xfId="5081"/>
    <cellStyle name="Normal 19 3 2 2 4 2" xfId="14171"/>
    <cellStyle name="Normal 19 3 2 2 5" xfId="9539"/>
    <cellStyle name="Normal 19 3 2 3" xfId="1898"/>
    <cellStyle name="Normal 19 3 2 3 2" xfId="5082"/>
    <cellStyle name="Normal 19 3 2 3 2 2" xfId="5083"/>
    <cellStyle name="Normal 19 3 2 3 2 2 2" xfId="14173"/>
    <cellStyle name="Normal 19 3 2 3 2 3" xfId="14172"/>
    <cellStyle name="Normal 19 3 2 3 3" xfId="5084"/>
    <cellStyle name="Normal 19 3 2 3 3 2" xfId="14174"/>
    <cellStyle name="Normal 19 3 2 3 4" xfId="10049"/>
    <cellStyle name="Normal 19 3 2 4" xfId="5085"/>
    <cellStyle name="Normal 19 3 2 4 2" xfId="5086"/>
    <cellStyle name="Normal 19 3 2 4 2 2" xfId="14176"/>
    <cellStyle name="Normal 19 3 2 4 3" xfId="14175"/>
    <cellStyle name="Normal 19 3 2 5" xfId="5087"/>
    <cellStyle name="Normal 19 3 2 5 2" xfId="14177"/>
    <cellStyle name="Normal 19 3 2 6" xfId="9031"/>
    <cellStyle name="Normal 19 3 3" xfId="1271"/>
    <cellStyle name="Normal 19 3 3 2" xfId="2298"/>
    <cellStyle name="Normal 19 3 3 2 2" xfId="5088"/>
    <cellStyle name="Normal 19 3 3 2 2 2" xfId="5089"/>
    <cellStyle name="Normal 19 3 3 2 2 2 2" xfId="14179"/>
    <cellStyle name="Normal 19 3 3 2 2 3" xfId="14178"/>
    <cellStyle name="Normal 19 3 3 2 3" xfId="5090"/>
    <cellStyle name="Normal 19 3 3 2 3 2" xfId="14180"/>
    <cellStyle name="Normal 19 3 3 2 4" xfId="10449"/>
    <cellStyle name="Normal 19 3 3 3" xfId="5091"/>
    <cellStyle name="Normal 19 3 3 3 2" xfId="5092"/>
    <cellStyle name="Normal 19 3 3 3 2 2" xfId="14182"/>
    <cellStyle name="Normal 19 3 3 3 3" xfId="14181"/>
    <cellStyle name="Normal 19 3 3 4" xfId="5093"/>
    <cellStyle name="Normal 19 3 3 4 2" xfId="14183"/>
    <cellStyle name="Normal 19 3 3 5" xfId="9431"/>
    <cellStyle name="Normal 19 3 4" xfId="1790"/>
    <cellStyle name="Normal 19 3 4 2" xfId="5094"/>
    <cellStyle name="Normal 19 3 4 2 2" xfId="5095"/>
    <cellStyle name="Normal 19 3 4 2 2 2" xfId="14185"/>
    <cellStyle name="Normal 19 3 4 2 3" xfId="14184"/>
    <cellStyle name="Normal 19 3 4 3" xfId="5096"/>
    <cellStyle name="Normal 19 3 4 3 2" xfId="14186"/>
    <cellStyle name="Normal 19 3 4 4" xfId="9941"/>
    <cellStyle name="Normal 19 3 5" xfId="5097"/>
    <cellStyle name="Normal 19 3 5 2" xfId="5098"/>
    <cellStyle name="Normal 19 3 5 2 2" xfId="14188"/>
    <cellStyle name="Normal 19 3 5 3" xfId="14187"/>
    <cellStyle name="Normal 19 3 6" xfId="5099"/>
    <cellStyle name="Normal 19 3 6 2" xfId="14189"/>
    <cellStyle name="Normal 19 3 7" xfId="8923"/>
    <cellStyle name="Normal 19 4" xfId="448"/>
    <cellStyle name="Normal 19 4 2" xfId="1377"/>
    <cellStyle name="Normal 19 4 2 2" xfId="2404"/>
    <cellStyle name="Normal 19 4 2 2 2" xfId="5100"/>
    <cellStyle name="Normal 19 4 2 2 2 2" xfId="5101"/>
    <cellStyle name="Normal 19 4 2 2 2 2 2" xfId="14191"/>
    <cellStyle name="Normal 19 4 2 2 2 3" xfId="14190"/>
    <cellStyle name="Normal 19 4 2 2 3" xfId="5102"/>
    <cellStyle name="Normal 19 4 2 2 3 2" xfId="14192"/>
    <cellStyle name="Normal 19 4 2 2 4" xfId="10555"/>
    <cellStyle name="Normal 19 4 2 3" xfId="5103"/>
    <cellStyle name="Normal 19 4 2 3 2" xfId="5104"/>
    <cellStyle name="Normal 19 4 2 3 2 2" xfId="14194"/>
    <cellStyle name="Normal 19 4 2 3 3" xfId="14193"/>
    <cellStyle name="Normal 19 4 2 4" xfId="5105"/>
    <cellStyle name="Normal 19 4 2 4 2" xfId="14195"/>
    <cellStyle name="Normal 19 4 2 5" xfId="9537"/>
    <cellStyle name="Normal 19 4 3" xfId="1896"/>
    <cellStyle name="Normal 19 4 3 2" xfId="5106"/>
    <cellStyle name="Normal 19 4 3 2 2" xfId="5107"/>
    <cellStyle name="Normal 19 4 3 2 2 2" xfId="14197"/>
    <cellStyle name="Normal 19 4 3 2 3" xfId="14196"/>
    <cellStyle name="Normal 19 4 3 3" xfId="5108"/>
    <cellStyle name="Normal 19 4 3 3 2" xfId="14198"/>
    <cellStyle name="Normal 19 4 3 4" xfId="10047"/>
    <cellStyle name="Normal 19 4 4" xfId="5109"/>
    <cellStyle name="Normal 19 4 4 2" xfId="5110"/>
    <cellStyle name="Normal 19 4 4 2 2" xfId="14200"/>
    <cellStyle name="Normal 19 4 4 3" xfId="14199"/>
    <cellStyle name="Normal 19 4 5" xfId="5111"/>
    <cellStyle name="Normal 19 4 5 2" xfId="14201"/>
    <cellStyle name="Normal 19 4 6" xfId="9029"/>
    <cellStyle name="Normal 19 5" xfId="1195"/>
    <cellStyle name="Normal 19 5 2" xfId="2222"/>
    <cellStyle name="Normal 19 5 2 2" xfId="5112"/>
    <cellStyle name="Normal 19 5 2 2 2" xfId="5113"/>
    <cellStyle name="Normal 19 5 2 2 2 2" xfId="14203"/>
    <cellStyle name="Normal 19 5 2 2 3" xfId="14202"/>
    <cellStyle name="Normal 19 5 2 3" xfId="5114"/>
    <cellStyle name="Normal 19 5 2 3 2" xfId="14204"/>
    <cellStyle name="Normal 19 5 2 4" xfId="10373"/>
    <cellStyle name="Normal 19 5 3" xfId="5115"/>
    <cellStyle name="Normal 19 5 3 2" xfId="5116"/>
    <cellStyle name="Normal 19 5 3 2 2" xfId="14206"/>
    <cellStyle name="Normal 19 5 3 3" xfId="14205"/>
    <cellStyle name="Normal 19 5 4" xfId="5117"/>
    <cellStyle name="Normal 19 5 4 2" xfId="14207"/>
    <cellStyle name="Normal 19 5 5" xfId="9355"/>
    <cellStyle name="Normal 19 6" xfId="1714"/>
    <cellStyle name="Normal 19 6 2" xfId="5118"/>
    <cellStyle name="Normal 19 6 2 2" xfId="5119"/>
    <cellStyle name="Normal 19 6 2 2 2" xfId="14209"/>
    <cellStyle name="Normal 19 6 2 3" xfId="14208"/>
    <cellStyle name="Normal 19 6 3" xfId="5120"/>
    <cellStyle name="Normal 19 6 3 2" xfId="14210"/>
    <cellStyle name="Normal 19 6 4" xfId="9865"/>
    <cellStyle name="Normal 19 7" xfId="5121"/>
    <cellStyle name="Normal 19 7 2" xfId="5122"/>
    <cellStyle name="Normal 19 7 2 2" xfId="14212"/>
    <cellStyle name="Normal 19 7 3" xfId="14211"/>
    <cellStyle name="Normal 19 8" xfId="5123"/>
    <cellStyle name="Normal 19 8 2" xfId="14213"/>
    <cellStyle name="Normal 19 9" xfId="8847"/>
    <cellStyle name="Normal 2" xfId="2"/>
    <cellStyle name="Normal 2 10" xfId="451"/>
    <cellStyle name="Normal 2 11" xfId="452"/>
    <cellStyle name="Normal 2 12" xfId="453"/>
    <cellStyle name="Normal 2 13" xfId="454"/>
    <cellStyle name="Normal 2 14" xfId="455"/>
    <cellStyle name="Normal 2 15" xfId="456"/>
    <cellStyle name="Normal 2 16" xfId="457"/>
    <cellStyle name="Normal 2 17" xfId="458"/>
    <cellStyle name="Normal 2 18" xfId="459"/>
    <cellStyle name="Normal 2 19" xfId="460"/>
    <cellStyle name="Normal 2 2" xfId="107"/>
    <cellStyle name="Normal 2 2 10" xfId="462"/>
    <cellStyle name="Normal 2 2 10 2" xfId="1380"/>
    <cellStyle name="Normal 2 2 10 2 2" xfId="2407"/>
    <cellStyle name="Normal 2 2 10 2 2 2" xfId="5124"/>
    <cellStyle name="Normal 2 2 10 2 2 2 2" xfId="5125"/>
    <cellStyle name="Normal 2 2 10 2 2 2 2 2" xfId="14215"/>
    <cellStyle name="Normal 2 2 10 2 2 2 3" xfId="14214"/>
    <cellStyle name="Normal 2 2 10 2 2 3" xfId="5126"/>
    <cellStyle name="Normal 2 2 10 2 2 3 2" xfId="14216"/>
    <cellStyle name="Normal 2 2 10 2 2 4" xfId="10558"/>
    <cellStyle name="Normal 2 2 10 2 3" xfId="5127"/>
    <cellStyle name="Normal 2 2 10 2 3 2" xfId="5128"/>
    <cellStyle name="Normal 2 2 10 2 3 2 2" xfId="14218"/>
    <cellStyle name="Normal 2 2 10 2 3 3" xfId="14217"/>
    <cellStyle name="Normal 2 2 10 2 4" xfId="5129"/>
    <cellStyle name="Normal 2 2 10 2 4 2" xfId="14219"/>
    <cellStyle name="Normal 2 2 10 2 5" xfId="9540"/>
    <cellStyle name="Normal 2 2 10 3" xfId="1899"/>
    <cellStyle name="Normal 2 2 10 3 2" xfId="5130"/>
    <cellStyle name="Normal 2 2 10 3 2 2" xfId="5131"/>
    <cellStyle name="Normal 2 2 10 3 2 2 2" xfId="14221"/>
    <cellStyle name="Normal 2 2 10 3 2 3" xfId="14220"/>
    <cellStyle name="Normal 2 2 10 3 3" xfId="5132"/>
    <cellStyle name="Normal 2 2 10 3 3 2" xfId="14222"/>
    <cellStyle name="Normal 2 2 10 3 4" xfId="10050"/>
    <cellStyle name="Normal 2 2 10 4" xfId="5133"/>
    <cellStyle name="Normal 2 2 10 4 2" xfId="5134"/>
    <cellStyle name="Normal 2 2 10 4 2 2" xfId="14224"/>
    <cellStyle name="Normal 2 2 10 4 3" xfId="14223"/>
    <cellStyle name="Normal 2 2 10 5" xfId="5135"/>
    <cellStyle name="Normal 2 2 10 5 2" xfId="14225"/>
    <cellStyle name="Normal 2 2 10 6" xfId="9032"/>
    <cellStyle name="Normal 2 2 11" xfId="463"/>
    <cellStyle name="Normal 2 2 11 2" xfId="1381"/>
    <cellStyle name="Normal 2 2 11 2 2" xfId="2408"/>
    <cellStyle name="Normal 2 2 11 2 2 2" xfId="5136"/>
    <cellStyle name="Normal 2 2 11 2 2 2 2" xfId="5137"/>
    <cellStyle name="Normal 2 2 11 2 2 2 2 2" xfId="14227"/>
    <cellStyle name="Normal 2 2 11 2 2 2 3" xfId="14226"/>
    <cellStyle name="Normal 2 2 11 2 2 3" xfId="5138"/>
    <cellStyle name="Normal 2 2 11 2 2 3 2" xfId="14228"/>
    <cellStyle name="Normal 2 2 11 2 2 4" xfId="10559"/>
    <cellStyle name="Normal 2 2 11 2 3" xfId="5139"/>
    <cellStyle name="Normal 2 2 11 2 3 2" xfId="5140"/>
    <cellStyle name="Normal 2 2 11 2 3 2 2" xfId="14230"/>
    <cellStyle name="Normal 2 2 11 2 3 3" xfId="14229"/>
    <cellStyle name="Normal 2 2 11 2 4" xfId="5141"/>
    <cellStyle name="Normal 2 2 11 2 4 2" xfId="14231"/>
    <cellStyle name="Normal 2 2 11 2 5" xfId="9541"/>
    <cellStyle name="Normal 2 2 11 3" xfId="1900"/>
    <cellStyle name="Normal 2 2 11 3 2" xfId="5142"/>
    <cellStyle name="Normal 2 2 11 3 2 2" xfId="5143"/>
    <cellStyle name="Normal 2 2 11 3 2 2 2" xfId="14233"/>
    <cellStyle name="Normal 2 2 11 3 2 3" xfId="14232"/>
    <cellStyle name="Normal 2 2 11 3 3" xfId="5144"/>
    <cellStyle name="Normal 2 2 11 3 3 2" xfId="14234"/>
    <cellStyle name="Normal 2 2 11 3 4" xfId="10051"/>
    <cellStyle name="Normal 2 2 11 4" xfId="5145"/>
    <cellStyle name="Normal 2 2 11 4 2" xfId="5146"/>
    <cellStyle name="Normal 2 2 11 4 2 2" xfId="14236"/>
    <cellStyle name="Normal 2 2 11 4 3" xfId="14235"/>
    <cellStyle name="Normal 2 2 11 5" xfId="5147"/>
    <cellStyle name="Normal 2 2 11 5 2" xfId="14237"/>
    <cellStyle name="Normal 2 2 11 6" xfId="9033"/>
    <cellStyle name="Normal 2 2 12" xfId="464"/>
    <cellStyle name="Normal 2 2 12 2" xfId="1382"/>
    <cellStyle name="Normal 2 2 12 2 2" xfId="2409"/>
    <cellStyle name="Normal 2 2 12 2 2 2" xfId="5148"/>
    <cellStyle name="Normal 2 2 12 2 2 2 2" xfId="5149"/>
    <cellStyle name="Normal 2 2 12 2 2 2 2 2" xfId="14239"/>
    <cellStyle name="Normal 2 2 12 2 2 2 3" xfId="14238"/>
    <cellStyle name="Normal 2 2 12 2 2 3" xfId="5150"/>
    <cellStyle name="Normal 2 2 12 2 2 3 2" xfId="14240"/>
    <cellStyle name="Normal 2 2 12 2 2 4" xfId="10560"/>
    <cellStyle name="Normal 2 2 12 2 3" xfId="5151"/>
    <cellStyle name="Normal 2 2 12 2 3 2" xfId="5152"/>
    <cellStyle name="Normal 2 2 12 2 3 2 2" xfId="14242"/>
    <cellStyle name="Normal 2 2 12 2 3 3" xfId="14241"/>
    <cellStyle name="Normal 2 2 12 2 4" xfId="5153"/>
    <cellStyle name="Normal 2 2 12 2 4 2" xfId="14243"/>
    <cellStyle name="Normal 2 2 12 2 5" xfId="9542"/>
    <cellStyle name="Normal 2 2 12 3" xfId="1901"/>
    <cellStyle name="Normal 2 2 12 3 2" xfId="5154"/>
    <cellStyle name="Normal 2 2 12 3 2 2" xfId="5155"/>
    <cellStyle name="Normal 2 2 12 3 2 2 2" xfId="14245"/>
    <cellStyle name="Normal 2 2 12 3 2 3" xfId="14244"/>
    <cellStyle name="Normal 2 2 12 3 3" xfId="5156"/>
    <cellStyle name="Normal 2 2 12 3 3 2" xfId="14246"/>
    <cellStyle name="Normal 2 2 12 3 4" xfId="10052"/>
    <cellStyle name="Normal 2 2 12 4" xfId="5157"/>
    <cellStyle name="Normal 2 2 12 4 2" xfId="5158"/>
    <cellStyle name="Normal 2 2 12 4 2 2" xfId="14248"/>
    <cellStyle name="Normal 2 2 12 4 3" xfId="14247"/>
    <cellStyle name="Normal 2 2 12 5" xfId="5159"/>
    <cellStyle name="Normal 2 2 12 5 2" xfId="14249"/>
    <cellStyle name="Normal 2 2 12 6" xfId="9034"/>
    <cellStyle name="Normal 2 2 13" xfId="465"/>
    <cellStyle name="Normal 2 2 13 2" xfId="1383"/>
    <cellStyle name="Normal 2 2 13 2 2" xfId="2410"/>
    <cellStyle name="Normal 2 2 13 2 2 2" xfId="5160"/>
    <cellStyle name="Normal 2 2 13 2 2 2 2" xfId="5161"/>
    <cellStyle name="Normal 2 2 13 2 2 2 2 2" xfId="14251"/>
    <cellStyle name="Normal 2 2 13 2 2 2 3" xfId="14250"/>
    <cellStyle name="Normal 2 2 13 2 2 3" xfId="5162"/>
    <cellStyle name="Normal 2 2 13 2 2 3 2" xfId="14252"/>
    <cellStyle name="Normal 2 2 13 2 2 4" xfId="10561"/>
    <cellStyle name="Normal 2 2 13 2 3" xfId="5163"/>
    <cellStyle name="Normal 2 2 13 2 3 2" xfId="5164"/>
    <cellStyle name="Normal 2 2 13 2 3 2 2" xfId="14254"/>
    <cellStyle name="Normal 2 2 13 2 3 3" xfId="14253"/>
    <cellStyle name="Normal 2 2 13 2 4" xfId="5165"/>
    <cellStyle name="Normal 2 2 13 2 4 2" xfId="14255"/>
    <cellStyle name="Normal 2 2 13 2 5" xfId="9543"/>
    <cellStyle name="Normal 2 2 13 3" xfId="1902"/>
    <cellStyle name="Normal 2 2 13 3 2" xfId="5166"/>
    <cellStyle name="Normal 2 2 13 3 2 2" xfId="5167"/>
    <cellStyle name="Normal 2 2 13 3 2 2 2" xfId="14257"/>
    <cellStyle name="Normal 2 2 13 3 2 3" xfId="14256"/>
    <cellStyle name="Normal 2 2 13 3 3" xfId="5168"/>
    <cellStyle name="Normal 2 2 13 3 3 2" xfId="14258"/>
    <cellStyle name="Normal 2 2 13 3 4" xfId="10053"/>
    <cellStyle name="Normal 2 2 13 4" xfId="5169"/>
    <cellStyle name="Normal 2 2 13 4 2" xfId="5170"/>
    <cellStyle name="Normal 2 2 13 4 2 2" xfId="14260"/>
    <cellStyle name="Normal 2 2 13 4 3" xfId="14259"/>
    <cellStyle name="Normal 2 2 13 5" xfId="5171"/>
    <cellStyle name="Normal 2 2 13 5 2" xfId="14261"/>
    <cellStyle name="Normal 2 2 13 6" xfId="9035"/>
    <cellStyle name="Normal 2 2 14" xfId="466"/>
    <cellStyle name="Normal 2 2 14 2" xfId="1384"/>
    <cellStyle name="Normal 2 2 14 2 2" xfId="2411"/>
    <cellStyle name="Normal 2 2 14 2 2 2" xfId="5172"/>
    <cellStyle name="Normal 2 2 14 2 2 2 2" xfId="5173"/>
    <cellStyle name="Normal 2 2 14 2 2 2 2 2" xfId="14263"/>
    <cellStyle name="Normal 2 2 14 2 2 2 3" xfId="14262"/>
    <cellStyle name="Normal 2 2 14 2 2 3" xfId="5174"/>
    <cellStyle name="Normal 2 2 14 2 2 3 2" xfId="14264"/>
    <cellStyle name="Normal 2 2 14 2 2 4" xfId="10562"/>
    <cellStyle name="Normal 2 2 14 2 3" xfId="5175"/>
    <cellStyle name="Normal 2 2 14 2 3 2" xfId="5176"/>
    <cellStyle name="Normal 2 2 14 2 3 2 2" xfId="14266"/>
    <cellStyle name="Normal 2 2 14 2 3 3" xfId="14265"/>
    <cellStyle name="Normal 2 2 14 2 4" xfId="5177"/>
    <cellStyle name="Normal 2 2 14 2 4 2" xfId="14267"/>
    <cellStyle name="Normal 2 2 14 2 5" xfId="9544"/>
    <cellStyle name="Normal 2 2 14 3" xfId="1903"/>
    <cellStyle name="Normal 2 2 14 3 2" xfId="5178"/>
    <cellStyle name="Normal 2 2 14 3 2 2" xfId="5179"/>
    <cellStyle name="Normal 2 2 14 3 2 2 2" xfId="14269"/>
    <cellStyle name="Normal 2 2 14 3 2 3" xfId="14268"/>
    <cellStyle name="Normal 2 2 14 3 3" xfId="5180"/>
    <cellStyle name="Normal 2 2 14 3 3 2" xfId="14270"/>
    <cellStyle name="Normal 2 2 14 3 4" xfId="10054"/>
    <cellStyle name="Normal 2 2 14 4" xfId="5181"/>
    <cellStyle name="Normal 2 2 14 4 2" xfId="5182"/>
    <cellStyle name="Normal 2 2 14 4 2 2" xfId="14272"/>
    <cellStyle name="Normal 2 2 14 4 3" xfId="14271"/>
    <cellStyle name="Normal 2 2 14 5" xfId="5183"/>
    <cellStyle name="Normal 2 2 14 5 2" xfId="14273"/>
    <cellStyle name="Normal 2 2 14 6" xfId="9036"/>
    <cellStyle name="Normal 2 2 15" xfId="467"/>
    <cellStyle name="Normal 2 2 15 2" xfId="1385"/>
    <cellStyle name="Normal 2 2 15 2 2" xfId="2412"/>
    <cellStyle name="Normal 2 2 15 2 2 2" xfId="5184"/>
    <cellStyle name="Normal 2 2 15 2 2 2 2" xfId="5185"/>
    <cellStyle name="Normal 2 2 15 2 2 2 2 2" xfId="14275"/>
    <cellStyle name="Normal 2 2 15 2 2 2 3" xfId="14274"/>
    <cellStyle name="Normal 2 2 15 2 2 3" xfId="5186"/>
    <cellStyle name="Normal 2 2 15 2 2 3 2" xfId="14276"/>
    <cellStyle name="Normal 2 2 15 2 2 4" xfId="10563"/>
    <cellStyle name="Normal 2 2 15 2 3" xfId="5187"/>
    <cellStyle name="Normal 2 2 15 2 3 2" xfId="5188"/>
    <cellStyle name="Normal 2 2 15 2 3 2 2" xfId="14278"/>
    <cellStyle name="Normal 2 2 15 2 3 3" xfId="14277"/>
    <cellStyle name="Normal 2 2 15 2 4" xfId="5189"/>
    <cellStyle name="Normal 2 2 15 2 4 2" xfId="14279"/>
    <cellStyle name="Normal 2 2 15 2 5" xfId="9545"/>
    <cellStyle name="Normal 2 2 15 3" xfId="1904"/>
    <cellStyle name="Normal 2 2 15 3 2" xfId="5190"/>
    <cellStyle name="Normal 2 2 15 3 2 2" xfId="5191"/>
    <cellStyle name="Normal 2 2 15 3 2 2 2" xfId="14281"/>
    <cellStyle name="Normal 2 2 15 3 2 3" xfId="14280"/>
    <cellStyle name="Normal 2 2 15 3 3" xfId="5192"/>
    <cellStyle name="Normal 2 2 15 3 3 2" xfId="14282"/>
    <cellStyle name="Normal 2 2 15 3 4" xfId="10055"/>
    <cellStyle name="Normal 2 2 15 4" xfId="5193"/>
    <cellStyle name="Normal 2 2 15 4 2" xfId="5194"/>
    <cellStyle name="Normal 2 2 15 4 2 2" xfId="14284"/>
    <cellStyle name="Normal 2 2 15 4 3" xfId="14283"/>
    <cellStyle name="Normal 2 2 15 5" xfId="5195"/>
    <cellStyle name="Normal 2 2 15 5 2" xfId="14285"/>
    <cellStyle name="Normal 2 2 15 6" xfId="9037"/>
    <cellStyle name="Normal 2 2 16" xfId="468"/>
    <cellStyle name="Normal 2 2 16 2" xfId="1386"/>
    <cellStyle name="Normal 2 2 16 2 2" xfId="2413"/>
    <cellStyle name="Normal 2 2 16 2 2 2" xfId="5196"/>
    <cellStyle name="Normal 2 2 16 2 2 2 2" xfId="5197"/>
    <cellStyle name="Normal 2 2 16 2 2 2 2 2" xfId="14287"/>
    <cellStyle name="Normal 2 2 16 2 2 2 3" xfId="14286"/>
    <cellStyle name="Normal 2 2 16 2 2 3" xfId="5198"/>
    <cellStyle name="Normal 2 2 16 2 2 3 2" xfId="14288"/>
    <cellStyle name="Normal 2 2 16 2 2 4" xfId="10564"/>
    <cellStyle name="Normal 2 2 16 2 3" xfId="5199"/>
    <cellStyle name="Normal 2 2 16 2 3 2" xfId="5200"/>
    <cellStyle name="Normal 2 2 16 2 3 2 2" xfId="14290"/>
    <cellStyle name="Normal 2 2 16 2 3 3" xfId="14289"/>
    <cellStyle name="Normal 2 2 16 2 4" xfId="5201"/>
    <cellStyle name="Normal 2 2 16 2 4 2" xfId="14291"/>
    <cellStyle name="Normal 2 2 16 2 5" xfId="9546"/>
    <cellStyle name="Normal 2 2 16 3" xfId="1905"/>
    <cellStyle name="Normal 2 2 16 3 2" xfId="5202"/>
    <cellStyle name="Normal 2 2 16 3 2 2" xfId="5203"/>
    <cellStyle name="Normal 2 2 16 3 2 2 2" xfId="14293"/>
    <cellStyle name="Normal 2 2 16 3 2 3" xfId="14292"/>
    <cellStyle name="Normal 2 2 16 3 3" xfId="5204"/>
    <cellStyle name="Normal 2 2 16 3 3 2" xfId="14294"/>
    <cellStyle name="Normal 2 2 16 3 4" xfId="10056"/>
    <cellStyle name="Normal 2 2 16 4" xfId="5205"/>
    <cellStyle name="Normal 2 2 16 4 2" xfId="5206"/>
    <cellStyle name="Normal 2 2 16 4 2 2" xfId="14296"/>
    <cellStyle name="Normal 2 2 16 4 3" xfId="14295"/>
    <cellStyle name="Normal 2 2 16 5" xfId="5207"/>
    <cellStyle name="Normal 2 2 16 5 2" xfId="14297"/>
    <cellStyle name="Normal 2 2 16 6" xfId="9038"/>
    <cellStyle name="Normal 2 2 17" xfId="469"/>
    <cellStyle name="Normal 2 2 17 2" xfId="1387"/>
    <cellStyle name="Normal 2 2 17 2 2" xfId="2414"/>
    <cellStyle name="Normal 2 2 17 2 2 2" xfId="5208"/>
    <cellStyle name="Normal 2 2 17 2 2 2 2" xfId="5209"/>
    <cellStyle name="Normal 2 2 17 2 2 2 2 2" xfId="14299"/>
    <cellStyle name="Normal 2 2 17 2 2 2 3" xfId="14298"/>
    <cellStyle name="Normal 2 2 17 2 2 3" xfId="5210"/>
    <cellStyle name="Normal 2 2 17 2 2 3 2" xfId="14300"/>
    <cellStyle name="Normal 2 2 17 2 2 4" xfId="10565"/>
    <cellStyle name="Normal 2 2 17 2 3" xfId="5211"/>
    <cellStyle name="Normal 2 2 17 2 3 2" xfId="5212"/>
    <cellStyle name="Normal 2 2 17 2 3 2 2" xfId="14302"/>
    <cellStyle name="Normal 2 2 17 2 3 3" xfId="14301"/>
    <cellStyle name="Normal 2 2 17 2 4" xfId="5213"/>
    <cellStyle name="Normal 2 2 17 2 4 2" xfId="14303"/>
    <cellStyle name="Normal 2 2 17 2 5" xfId="9547"/>
    <cellStyle name="Normal 2 2 17 3" xfId="1906"/>
    <cellStyle name="Normal 2 2 17 3 2" xfId="5214"/>
    <cellStyle name="Normal 2 2 17 3 2 2" xfId="5215"/>
    <cellStyle name="Normal 2 2 17 3 2 2 2" xfId="14305"/>
    <cellStyle name="Normal 2 2 17 3 2 3" xfId="14304"/>
    <cellStyle name="Normal 2 2 17 3 3" xfId="5216"/>
    <cellStyle name="Normal 2 2 17 3 3 2" xfId="14306"/>
    <cellStyle name="Normal 2 2 17 3 4" xfId="10057"/>
    <cellStyle name="Normal 2 2 17 4" xfId="5217"/>
    <cellStyle name="Normal 2 2 17 4 2" xfId="5218"/>
    <cellStyle name="Normal 2 2 17 4 2 2" xfId="14308"/>
    <cellStyle name="Normal 2 2 17 4 3" xfId="14307"/>
    <cellStyle name="Normal 2 2 17 5" xfId="5219"/>
    <cellStyle name="Normal 2 2 17 5 2" xfId="14309"/>
    <cellStyle name="Normal 2 2 17 6" xfId="9039"/>
    <cellStyle name="Normal 2 2 18" xfId="470"/>
    <cellStyle name="Normal 2 2 18 2" xfId="1388"/>
    <cellStyle name="Normal 2 2 18 2 2" xfId="2415"/>
    <cellStyle name="Normal 2 2 18 2 2 2" xfId="5220"/>
    <cellStyle name="Normal 2 2 18 2 2 2 2" xfId="5221"/>
    <cellStyle name="Normal 2 2 18 2 2 2 2 2" xfId="14311"/>
    <cellStyle name="Normal 2 2 18 2 2 2 3" xfId="14310"/>
    <cellStyle name="Normal 2 2 18 2 2 3" xfId="5222"/>
    <cellStyle name="Normal 2 2 18 2 2 3 2" xfId="14312"/>
    <cellStyle name="Normal 2 2 18 2 2 4" xfId="10566"/>
    <cellStyle name="Normal 2 2 18 2 3" xfId="5223"/>
    <cellStyle name="Normal 2 2 18 2 3 2" xfId="5224"/>
    <cellStyle name="Normal 2 2 18 2 3 2 2" xfId="14314"/>
    <cellStyle name="Normal 2 2 18 2 3 3" xfId="14313"/>
    <cellStyle name="Normal 2 2 18 2 4" xfId="5225"/>
    <cellStyle name="Normal 2 2 18 2 4 2" xfId="14315"/>
    <cellStyle name="Normal 2 2 18 2 5" xfId="9548"/>
    <cellStyle name="Normal 2 2 18 3" xfId="1907"/>
    <cellStyle name="Normal 2 2 18 3 2" xfId="5226"/>
    <cellStyle name="Normal 2 2 18 3 2 2" xfId="5227"/>
    <cellStyle name="Normal 2 2 18 3 2 2 2" xfId="14317"/>
    <cellStyle name="Normal 2 2 18 3 2 3" xfId="14316"/>
    <cellStyle name="Normal 2 2 18 3 3" xfId="5228"/>
    <cellStyle name="Normal 2 2 18 3 3 2" xfId="14318"/>
    <cellStyle name="Normal 2 2 18 3 4" xfId="10058"/>
    <cellStyle name="Normal 2 2 18 4" xfId="5229"/>
    <cellStyle name="Normal 2 2 18 4 2" xfId="5230"/>
    <cellStyle name="Normal 2 2 18 4 2 2" xfId="14320"/>
    <cellStyle name="Normal 2 2 18 4 3" xfId="14319"/>
    <cellStyle name="Normal 2 2 18 5" xfId="5231"/>
    <cellStyle name="Normal 2 2 18 5 2" xfId="14321"/>
    <cellStyle name="Normal 2 2 18 6" xfId="9040"/>
    <cellStyle name="Normal 2 2 19" xfId="471"/>
    <cellStyle name="Normal 2 2 19 2" xfId="1389"/>
    <cellStyle name="Normal 2 2 19 2 2" xfId="2416"/>
    <cellStyle name="Normal 2 2 19 2 2 2" xfId="5232"/>
    <cellStyle name="Normal 2 2 19 2 2 2 2" xfId="5233"/>
    <cellStyle name="Normal 2 2 19 2 2 2 2 2" xfId="14323"/>
    <cellStyle name="Normal 2 2 19 2 2 2 3" xfId="14322"/>
    <cellStyle name="Normal 2 2 19 2 2 3" xfId="5234"/>
    <cellStyle name="Normal 2 2 19 2 2 3 2" xfId="14324"/>
    <cellStyle name="Normal 2 2 19 2 2 4" xfId="10567"/>
    <cellStyle name="Normal 2 2 19 2 3" xfId="5235"/>
    <cellStyle name="Normal 2 2 19 2 3 2" xfId="5236"/>
    <cellStyle name="Normal 2 2 19 2 3 2 2" xfId="14326"/>
    <cellStyle name="Normal 2 2 19 2 3 3" xfId="14325"/>
    <cellStyle name="Normal 2 2 19 2 4" xfId="5237"/>
    <cellStyle name="Normal 2 2 19 2 4 2" xfId="14327"/>
    <cellStyle name="Normal 2 2 19 2 5" xfId="9549"/>
    <cellStyle name="Normal 2 2 19 3" xfId="1908"/>
    <cellStyle name="Normal 2 2 19 3 2" xfId="5238"/>
    <cellStyle name="Normal 2 2 19 3 2 2" xfId="5239"/>
    <cellStyle name="Normal 2 2 19 3 2 2 2" xfId="14329"/>
    <cellStyle name="Normal 2 2 19 3 2 3" xfId="14328"/>
    <cellStyle name="Normal 2 2 19 3 3" xfId="5240"/>
    <cellStyle name="Normal 2 2 19 3 3 2" xfId="14330"/>
    <cellStyle name="Normal 2 2 19 3 4" xfId="10059"/>
    <cellStyle name="Normal 2 2 19 4" xfId="5241"/>
    <cellStyle name="Normal 2 2 19 4 2" xfId="5242"/>
    <cellStyle name="Normal 2 2 19 4 2 2" xfId="14332"/>
    <cellStyle name="Normal 2 2 19 4 3" xfId="14331"/>
    <cellStyle name="Normal 2 2 19 5" xfId="5243"/>
    <cellStyle name="Normal 2 2 19 5 2" xfId="14333"/>
    <cellStyle name="Normal 2 2 19 6" xfId="9041"/>
    <cellStyle name="Normal 2 2 2" xfId="472"/>
    <cellStyle name="Normal 2 2 2 2" xfId="473"/>
    <cellStyle name="Normal 2 2 2 2 2" xfId="474"/>
    <cellStyle name="Normal 2 2 2 2 2 2" xfId="475"/>
    <cellStyle name="Normal 2 2 2 2 3" xfId="476"/>
    <cellStyle name="Normal 2 2 2 2 4" xfId="477"/>
    <cellStyle name="Normal 2 2 2 3" xfId="478"/>
    <cellStyle name="Normal 2 2 2 3 2" xfId="479"/>
    <cellStyle name="Normal 2 2 2 3 2 2" xfId="480"/>
    <cellStyle name="Normal 2 2 2 4" xfId="481"/>
    <cellStyle name="Normal 2 2 2 4 2" xfId="1390"/>
    <cellStyle name="Normal 2 2 2 4 2 2" xfId="2417"/>
    <cellStyle name="Normal 2 2 2 4 2 2 2" xfId="5244"/>
    <cellStyle name="Normal 2 2 2 4 2 2 2 2" xfId="5245"/>
    <cellStyle name="Normal 2 2 2 4 2 2 2 2 2" xfId="14335"/>
    <cellStyle name="Normal 2 2 2 4 2 2 2 3" xfId="14334"/>
    <cellStyle name="Normal 2 2 2 4 2 2 3" xfId="5246"/>
    <cellStyle name="Normal 2 2 2 4 2 2 3 2" xfId="14336"/>
    <cellStyle name="Normal 2 2 2 4 2 2 4" xfId="10568"/>
    <cellStyle name="Normal 2 2 2 4 2 3" xfId="5247"/>
    <cellStyle name="Normal 2 2 2 4 2 3 2" xfId="5248"/>
    <cellStyle name="Normal 2 2 2 4 2 3 2 2" xfId="14338"/>
    <cellStyle name="Normal 2 2 2 4 2 3 3" xfId="14337"/>
    <cellStyle name="Normal 2 2 2 4 2 4" xfId="5249"/>
    <cellStyle name="Normal 2 2 2 4 2 4 2" xfId="14339"/>
    <cellStyle name="Normal 2 2 2 4 2 5" xfId="9550"/>
    <cellStyle name="Normal 2 2 2 4 3" xfId="1909"/>
    <cellStyle name="Normal 2 2 2 4 3 2" xfId="5250"/>
    <cellStyle name="Normal 2 2 2 4 3 2 2" xfId="5251"/>
    <cellStyle name="Normal 2 2 2 4 3 2 2 2" xfId="14341"/>
    <cellStyle name="Normal 2 2 2 4 3 2 3" xfId="14340"/>
    <cellStyle name="Normal 2 2 2 4 3 3" xfId="5252"/>
    <cellStyle name="Normal 2 2 2 4 3 3 2" xfId="14342"/>
    <cellStyle name="Normal 2 2 2 4 3 4" xfId="10060"/>
    <cellStyle name="Normal 2 2 2 4 4" xfId="5253"/>
    <cellStyle name="Normal 2 2 2 4 4 2" xfId="5254"/>
    <cellStyle name="Normal 2 2 2 4 4 2 2" xfId="14344"/>
    <cellStyle name="Normal 2 2 2 4 4 3" xfId="14343"/>
    <cellStyle name="Normal 2 2 2 4 5" xfId="5255"/>
    <cellStyle name="Normal 2 2 2 4 5 2" xfId="14345"/>
    <cellStyle name="Normal 2 2 2 4 6" xfId="9042"/>
    <cellStyle name="Normal 2 2 2 5" xfId="482"/>
    <cellStyle name="Normal 2 2 2 6" xfId="483"/>
    <cellStyle name="Normal 2 2 2 7" xfId="484"/>
    <cellStyle name="Normal 2 2 2 8" xfId="485"/>
    <cellStyle name="Normal 2 2 20" xfId="486"/>
    <cellStyle name="Normal 2 2 20 2" xfId="1391"/>
    <cellStyle name="Normal 2 2 20 2 2" xfId="2418"/>
    <cellStyle name="Normal 2 2 20 2 2 2" xfId="5256"/>
    <cellStyle name="Normal 2 2 20 2 2 2 2" xfId="5257"/>
    <cellStyle name="Normal 2 2 20 2 2 2 2 2" xfId="14347"/>
    <cellStyle name="Normal 2 2 20 2 2 2 3" xfId="14346"/>
    <cellStyle name="Normal 2 2 20 2 2 3" xfId="5258"/>
    <cellStyle name="Normal 2 2 20 2 2 3 2" xfId="14348"/>
    <cellStyle name="Normal 2 2 20 2 2 4" xfId="10569"/>
    <cellStyle name="Normal 2 2 20 2 3" xfId="5259"/>
    <cellStyle name="Normal 2 2 20 2 3 2" xfId="5260"/>
    <cellStyle name="Normal 2 2 20 2 3 2 2" xfId="14350"/>
    <cellStyle name="Normal 2 2 20 2 3 3" xfId="14349"/>
    <cellStyle name="Normal 2 2 20 2 4" xfId="5261"/>
    <cellStyle name="Normal 2 2 20 2 4 2" xfId="14351"/>
    <cellStyle name="Normal 2 2 20 2 5" xfId="9551"/>
    <cellStyle name="Normal 2 2 20 3" xfId="1910"/>
    <cellStyle name="Normal 2 2 20 3 2" xfId="5262"/>
    <cellStyle name="Normal 2 2 20 3 2 2" xfId="5263"/>
    <cellStyle name="Normal 2 2 20 3 2 2 2" xfId="14353"/>
    <cellStyle name="Normal 2 2 20 3 2 3" xfId="14352"/>
    <cellStyle name="Normal 2 2 20 3 3" xfId="5264"/>
    <cellStyle name="Normal 2 2 20 3 3 2" xfId="14354"/>
    <cellStyle name="Normal 2 2 20 3 4" xfId="10061"/>
    <cellStyle name="Normal 2 2 20 4" xfId="5265"/>
    <cellStyle name="Normal 2 2 20 4 2" xfId="5266"/>
    <cellStyle name="Normal 2 2 20 4 2 2" xfId="14356"/>
    <cellStyle name="Normal 2 2 20 4 3" xfId="14355"/>
    <cellStyle name="Normal 2 2 20 5" xfId="5267"/>
    <cellStyle name="Normal 2 2 20 5 2" xfId="14357"/>
    <cellStyle name="Normal 2 2 20 6" xfId="9043"/>
    <cellStyle name="Normal 2 2 21" xfId="487"/>
    <cellStyle name="Normal 2 2 21 2" xfId="1392"/>
    <cellStyle name="Normal 2 2 21 2 2" xfId="2419"/>
    <cellStyle name="Normal 2 2 21 2 2 2" xfId="5268"/>
    <cellStyle name="Normal 2 2 21 2 2 2 2" xfId="5269"/>
    <cellStyle name="Normal 2 2 21 2 2 2 2 2" xfId="14359"/>
    <cellStyle name="Normal 2 2 21 2 2 2 3" xfId="14358"/>
    <cellStyle name="Normal 2 2 21 2 2 3" xfId="5270"/>
    <cellStyle name="Normal 2 2 21 2 2 3 2" xfId="14360"/>
    <cellStyle name="Normal 2 2 21 2 2 4" xfId="10570"/>
    <cellStyle name="Normal 2 2 21 2 3" xfId="5271"/>
    <cellStyle name="Normal 2 2 21 2 3 2" xfId="5272"/>
    <cellStyle name="Normal 2 2 21 2 3 2 2" xfId="14362"/>
    <cellStyle name="Normal 2 2 21 2 3 3" xfId="14361"/>
    <cellStyle name="Normal 2 2 21 2 4" xfId="5273"/>
    <cellStyle name="Normal 2 2 21 2 4 2" xfId="14363"/>
    <cellStyle name="Normal 2 2 21 2 5" xfId="9552"/>
    <cellStyle name="Normal 2 2 21 3" xfId="1911"/>
    <cellStyle name="Normal 2 2 21 3 2" xfId="5274"/>
    <cellStyle name="Normal 2 2 21 3 2 2" xfId="5275"/>
    <cellStyle name="Normal 2 2 21 3 2 2 2" xfId="14365"/>
    <cellStyle name="Normal 2 2 21 3 2 3" xfId="14364"/>
    <cellStyle name="Normal 2 2 21 3 3" xfId="5276"/>
    <cellStyle name="Normal 2 2 21 3 3 2" xfId="14366"/>
    <cellStyle name="Normal 2 2 21 3 4" xfId="10062"/>
    <cellStyle name="Normal 2 2 21 4" xfId="5277"/>
    <cellStyle name="Normal 2 2 21 4 2" xfId="5278"/>
    <cellStyle name="Normal 2 2 21 4 2 2" xfId="14368"/>
    <cellStyle name="Normal 2 2 21 4 3" xfId="14367"/>
    <cellStyle name="Normal 2 2 21 5" xfId="5279"/>
    <cellStyle name="Normal 2 2 21 5 2" xfId="14369"/>
    <cellStyle name="Normal 2 2 21 6" xfId="9044"/>
    <cellStyle name="Normal 2 2 22" xfId="488"/>
    <cellStyle name="Normal 2 2 22 2" xfId="1393"/>
    <cellStyle name="Normal 2 2 22 2 2" xfId="2420"/>
    <cellStyle name="Normal 2 2 22 2 2 2" xfId="5280"/>
    <cellStyle name="Normal 2 2 22 2 2 2 2" xfId="5281"/>
    <cellStyle name="Normal 2 2 22 2 2 2 2 2" xfId="14371"/>
    <cellStyle name="Normal 2 2 22 2 2 2 3" xfId="14370"/>
    <cellStyle name="Normal 2 2 22 2 2 3" xfId="5282"/>
    <cellStyle name="Normal 2 2 22 2 2 3 2" xfId="14372"/>
    <cellStyle name="Normal 2 2 22 2 2 4" xfId="10571"/>
    <cellStyle name="Normal 2 2 22 2 3" xfId="5283"/>
    <cellStyle name="Normal 2 2 22 2 3 2" xfId="5284"/>
    <cellStyle name="Normal 2 2 22 2 3 2 2" xfId="14374"/>
    <cellStyle name="Normal 2 2 22 2 3 3" xfId="14373"/>
    <cellStyle name="Normal 2 2 22 2 4" xfId="5285"/>
    <cellStyle name="Normal 2 2 22 2 4 2" xfId="14375"/>
    <cellStyle name="Normal 2 2 22 2 5" xfId="9553"/>
    <cellStyle name="Normal 2 2 22 3" xfId="1912"/>
    <cellStyle name="Normal 2 2 22 3 2" xfId="5286"/>
    <cellStyle name="Normal 2 2 22 3 2 2" xfId="5287"/>
    <cellStyle name="Normal 2 2 22 3 2 2 2" xfId="14377"/>
    <cellStyle name="Normal 2 2 22 3 2 3" xfId="14376"/>
    <cellStyle name="Normal 2 2 22 3 3" xfId="5288"/>
    <cellStyle name="Normal 2 2 22 3 3 2" xfId="14378"/>
    <cellStyle name="Normal 2 2 22 3 4" xfId="10063"/>
    <cellStyle name="Normal 2 2 22 4" xfId="5289"/>
    <cellStyle name="Normal 2 2 22 4 2" xfId="5290"/>
    <cellStyle name="Normal 2 2 22 4 2 2" xfId="14380"/>
    <cellStyle name="Normal 2 2 22 4 3" xfId="14379"/>
    <cellStyle name="Normal 2 2 22 5" xfId="5291"/>
    <cellStyle name="Normal 2 2 22 5 2" xfId="14381"/>
    <cellStyle name="Normal 2 2 22 6" xfId="9045"/>
    <cellStyle name="Normal 2 2 23" xfId="489"/>
    <cellStyle name="Normal 2 2 23 2" xfId="1394"/>
    <cellStyle name="Normal 2 2 23 2 2" xfId="2421"/>
    <cellStyle name="Normal 2 2 23 2 2 2" xfId="5292"/>
    <cellStyle name="Normal 2 2 23 2 2 2 2" xfId="5293"/>
    <cellStyle name="Normal 2 2 23 2 2 2 2 2" xfId="14383"/>
    <cellStyle name="Normal 2 2 23 2 2 2 3" xfId="14382"/>
    <cellStyle name="Normal 2 2 23 2 2 3" xfId="5294"/>
    <cellStyle name="Normal 2 2 23 2 2 3 2" xfId="14384"/>
    <cellStyle name="Normal 2 2 23 2 2 4" xfId="10572"/>
    <cellStyle name="Normal 2 2 23 2 3" xfId="5295"/>
    <cellStyle name="Normal 2 2 23 2 3 2" xfId="5296"/>
    <cellStyle name="Normal 2 2 23 2 3 2 2" xfId="14386"/>
    <cellStyle name="Normal 2 2 23 2 3 3" xfId="14385"/>
    <cellStyle name="Normal 2 2 23 2 4" xfId="5297"/>
    <cellStyle name="Normal 2 2 23 2 4 2" xfId="14387"/>
    <cellStyle name="Normal 2 2 23 2 5" xfId="9554"/>
    <cellStyle name="Normal 2 2 23 3" xfId="1913"/>
    <cellStyle name="Normal 2 2 23 3 2" xfId="5298"/>
    <cellStyle name="Normal 2 2 23 3 2 2" xfId="5299"/>
    <cellStyle name="Normal 2 2 23 3 2 2 2" xfId="14389"/>
    <cellStyle name="Normal 2 2 23 3 2 3" xfId="14388"/>
    <cellStyle name="Normal 2 2 23 3 3" xfId="5300"/>
    <cellStyle name="Normal 2 2 23 3 3 2" xfId="14390"/>
    <cellStyle name="Normal 2 2 23 3 4" xfId="10064"/>
    <cellStyle name="Normal 2 2 23 4" xfId="5301"/>
    <cellStyle name="Normal 2 2 23 4 2" xfId="5302"/>
    <cellStyle name="Normal 2 2 23 4 2 2" xfId="14392"/>
    <cellStyle name="Normal 2 2 23 4 3" xfId="14391"/>
    <cellStyle name="Normal 2 2 23 5" xfId="5303"/>
    <cellStyle name="Normal 2 2 23 5 2" xfId="14393"/>
    <cellStyle name="Normal 2 2 23 6" xfId="9046"/>
    <cellStyle name="Normal 2 2 24" xfId="490"/>
    <cellStyle name="Normal 2 2 24 2" xfId="1395"/>
    <cellStyle name="Normal 2 2 24 2 2" xfId="2422"/>
    <cellStyle name="Normal 2 2 24 2 2 2" xfId="5304"/>
    <cellStyle name="Normal 2 2 24 2 2 2 2" xfId="5305"/>
    <cellStyle name="Normal 2 2 24 2 2 2 2 2" xfId="14395"/>
    <cellStyle name="Normal 2 2 24 2 2 2 3" xfId="14394"/>
    <cellStyle name="Normal 2 2 24 2 2 3" xfId="5306"/>
    <cellStyle name="Normal 2 2 24 2 2 3 2" xfId="14396"/>
    <cellStyle name="Normal 2 2 24 2 2 4" xfId="10573"/>
    <cellStyle name="Normal 2 2 24 2 3" xfId="5307"/>
    <cellStyle name="Normal 2 2 24 2 3 2" xfId="5308"/>
    <cellStyle name="Normal 2 2 24 2 3 2 2" xfId="14398"/>
    <cellStyle name="Normal 2 2 24 2 3 3" xfId="14397"/>
    <cellStyle name="Normal 2 2 24 2 4" xfId="5309"/>
    <cellStyle name="Normal 2 2 24 2 4 2" xfId="14399"/>
    <cellStyle name="Normal 2 2 24 2 5" xfId="9555"/>
    <cellStyle name="Normal 2 2 24 3" xfId="1914"/>
    <cellStyle name="Normal 2 2 24 3 2" xfId="5310"/>
    <cellStyle name="Normal 2 2 24 3 2 2" xfId="5311"/>
    <cellStyle name="Normal 2 2 24 3 2 2 2" xfId="14401"/>
    <cellStyle name="Normal 2 2 24 3 2 3" xfId="14400"/>
    <cellStyle name="Normal 2 2 24 3 3" xfId="5312"/>
    <cellStyle name="Normal 2 2 24 3 3 2" xfId="14402"/>
    <cellStyle name="Normal 2 2 24 3 4" xfId="10065"/>
    <cellStyle name="Normal 2 2 24 4" xfId="5313"/>
    <cellStyle name="Normal 2 2 24 4 2" xfId="5314"/>
    <cellStyle name="Normal 2 2 24 4 2 2" xfId="14404"/>
    <cellStyle name="Normal 2 2 24 4 3" xfId="14403"/>
    <cellStyle name="Normal 2 2 24 5" xfId="5315"/>
    <cellStyle name="Normal 2 2 24 5 2" xfId="14405"/>
    <cellStyle name="Normal 2 2 24 6" xfId="9047"/>
    <cellStyle name="Normal 2 2 25" xfId="491"/>
    <cellStyle name="Normal 2 2 25 2" xfId="1396"/>
    <cellStyle name="Normal 2 2 25 2 2" xfId="2423"/>
    <cellStyle name="Normal 2 2 25 2 2 2" xfId="5316"/>
    <cellStyle name="Normal 2 2 25 2 2 2 2" xfId="5317"/>
    <cellStyle name="Normal 2 2 25 2 2 2 2 2" xfId="14407"/>
    <cellStyle name="Normal 2 2 25 2 2 2 3" xfId="14406"/>
    <cellStyle name="Normal 2 2 25 2 2 3" xfId="5318"/>
    <cellStyle name="Normal 2 2 25 2 2 3 2" xfId="14408"/>
    <cellStyle name="Normal 2 2 25 2 2 4" xfId="10574"/>
    <cellStyle name="Normal 2 2 25 2 3" xfId="5319"/>
    <cellStyle name="Normal 2 2 25 2 3 2" xfId="5320"/>
    <cellStyle name="Normal 2 2 25 2 3 2 2" xfId="14410"/>
    <cellStyle name="Normal 2 2 25 2 3 3" xfId="14409"/>
    <cellStyle name="Normal 2 2 25 2 4" xfId="5321"/>
    <cellStyle name="Normal 2 2 25 2 4 2" xfId="14411"/>
    <cellStyle name="Normal 2 2 25 2 5" xfId="9556"/>
    <cellStyle name="Normal 2 2 25 3" xfId="1915"/>
    <cellStyle name="Normal 2 2 25 3 2" xfId="5322"/>
    <cellStyle name="Normal 2 2 25 3 2 2" xfId="5323"/>
    <cellStyle name="Normal 2 2 25 3 2 2 2" xfId="14413"/>
    <cellStyle name="Normal 2 2 25 3 2 3" xfId="14412"/>
    <cellStyle name="Normal 2 2 25 3 3" xfId="5324"/>
    <cellStyle name="Normal 2 2 25 3 3 2" xfId="14414"/>
    <cellStyle name="Normal 2 2 25 3 4" xfId="10066"/>
    <cellStyle name="Normal 2 2 25 4" xfId="5325"/>
    <cellStyle name="Normal 2 2 25 4 2" xfId="5326"/>
    <cellStyle name="Normal 2 2 25 4 2 2" xfId="14416"/>
    <cellStyle name="Normal 2 2 25 4 3" xfId="14415"/>
    <cellStyle name="Normal 2 2 25 5" xfId="5327"/>
    <cellStyle name="Normal 2 2 25 5 2" xfId="14417"/>
    <cellStyle name="Normal 2 2 25 6" xfId="9048"/>
    <cellStyle name="Normal 2 2 26" xfId="492"/>
    <cellStyle name="Normal 2 2 26 2" xfId="1397"/>
    <cellStyle name="Normal 2 2 26 2 2" xfId="2424"/>
    <cellStyle name="Normal 2 2 26 2 2 2" xfId="5328"/>
    <cellStyle name="Normal 2 2 26 2 2 2 2" xfId="5329"/>
    <cellStyle name="Normal 2 2 26 2 2 2 2 2" xfId="14419"/>
    <cellStyle name="Normal 2 2 26 2 2 2 3" xfId="14418"/>
    <cellStyle name="Normal 2 2 26 2 2 3" xfId="5330"/>
    <cellStyle name="Normal 2 2 26 2 2 3 2" xfId="14420"/>
    <cellStyle name="Normal 2 2 26 2 2 4" xfId="10575"/>
    <cellStyle name="Normal 2 2 26 2 3" xfId="5331"/>
    <cellStyle name="Normal 2 2 26 2 3 2" xfId="5332"/>
    <cellStyle name="Normal 2 2 26 2 3 2 2" xfId="14422"/>
    <cellStyle name="Normal 2 2 26 2 3 3" xfId="14421"/>
    <cellStyle name="Normal 2 2 26 2 4" xfId="5333"/>
    <cellStyle name="Normal 2 2 26 2 4 2" xfId="14423"/>
    <cellStyle name="Normal 2 2 26 2 5" xfId="9557"/>
    <cellStyle name="Normal 2 2 26 3" xfId="1916"/>
    <cellStyle name="Normal 2 2 26 3 2" xfId="5334"/>
    <cellStyle name="Normal 2 2 26 3 2 2" xfId="5335"/>
    <cellStyle name="Normal 2 2 26 3 2 2 2" xfId="14425"/>
    <cellStyle name="Normal 2 2 26 3 2 3" xfId="14424"/>
    <cellStyle name="Normal 2 2 26 3 3" xfId="5336"/>
    <cellStyle name="Normal 2 2 26 3 3 2" xfId="14426"/>
    <cellStyle name="Normal 2 2 26 3 4" xfId="10067"/>
    <cellStyle name="Normal 2 2 26 4" xfId="5337"/>
    <cellStyle name="Normal 2 2 26 4 2" xfId="5338"/>
    <cellStyle name="Normal 2 2 26 4 2 2" xfId="14428"/>
    <cellStyle name="Normal 2 2 26 4 3" xfId="14427"/>
    <cellStyle name="Normal 2 2 26 5" xfId="5339"/>
    <cellStyle name="Normal 2 2 26 5 2" xfId="14429"/>
    <cellStyle name="Normal 2 2 26 6" xfId="9049"/>
    <cellStyle name="Normal 2 2 27" xfId="493"/>
    <cellStyle name="Normal 2 2 27 2" xfId="1398"/>
    <cellStyle name="Normal 2 2 27 2 2" xfId="2425"/>
    <cellStyle name="Normal 2 2 27 2 2 2" xfId="5340"/>
    <cellStyle name="Normal 2 2 27 2 2 2 2" xfId="5341"/>
    <cellStyle name="Normal 2 2 27 2 2 2 2 2" xfId="14431"/>
    <cellStyle name="Normal 2 2 27 2 2 2 3" xfId="14430"/>
    <cellStyle name="Normal 2 2 27 2 2 3" xfId="5342"/>
    <cellStyle name="Normal 2 2 27 2 2 3 2" xfId="14432"/>
    <cellStyle name="Normal 2 2 27 2 2 4" xfId="10576"/>
    <cellStyle name="Normal 2 2 27 2 3" xfId="5343"/>
    <cellStyle name="Normal 2 2 27 2 3 2" xfId="5344"/>
    <cellStyle name="Normal 2 2 27 2 3 2 2" xfId="14434"/>
    <cellStyle name="Normal 2 2 27 2 3 3" xfId="14433"/>
    <cellStyle name="Normal 2 2 27 2 4" xfId="5345"/>
    <cellStyle name="Normal 2 2 27 2 4 2" xfId="14435"/>
    <cellStyle name="Normal 2 2 27 2 5" xfId="9558"/>
    <cellStyle name="Normal 2 2 27 3" xfId="1917"/>
    <cellStyle name="Normal 2 2 27 3 2" xfId="5346"/>
    <cellStyle name="Normal 2 2 27 3 2 2" xfId="5347"/>
    <cellStyle name="Normal 2 2 27 3 2 2 2" xfId="14437"/>
    <cellStyle name="Normal 2 2 27 3 2 3" xfId="14436"/>
    <cellStyle name="Normal 2 2 27 3 3" xfId="5348"/>
    <cellStyle name="Normal 2 2 27 3 3 2" xfId="14438"/>
    <cellStyle name="Normal 2 2 27 3 4" xfId="10068"/>
    <cellStyle name="Normal 2 2 27 4" xfId="5349"/>
    <cellStyle name="Normal 2 2 27 4 2" xfId="5350"/>
    <cellStyle name="Normal 2 2 27 4 2 2" xfId="14440"/>
    <cellStyle name="Normal 2 2 27 4 3" xfId="14439"/>
    <cellStyle name="Normal 2 2 27 5" xfId="5351"/>
    <cellStyle name="Normal 2 2 27 5 2" xfId="14441"/>
    <cellStyle name="Normal 2 2 27 6" xfId="9050"/>
    <cellStyle name="Normal 2 2 28" xfId="494"/>
    <cellStyle name="Normal 2 2 28 2" xfId="1399"/>
    <cellStyle name="Normal 2 2 28 2 2" xfId="2426"/>
    <cellStyle name="Normal 2 2 28 2 2 2" xfId="5352"/>
    <cellStyle name="Normal 2 2 28 2 2 2 2" xfId="5353"/>
    <cellStyle name="Normal 2 2 28 2 2 2 2 2" xfId="14443"/>
    <cellStyle name="Normal 2 2 28 2 2 2 3" xfId="14442"/>
    <cellStyle name="Normal 2 2 28 2 2 3" xfId="5354"/>
    <cellStyle name="Normal 2 2 28 2 2 3 2" xfId="14444"/>
    <cellStyle name="Normal 2 2 28 2 2 4" xfId="10577"/>
    <cellStyle name="Normal 2 2 28 2 3" xfId="5355"/>
    <cellStyle name="Normal 2 2 28 2 3 2" xfId="5356"/>
    <cellStyle name="Normal 2 2 28 2 3 2 2" xfId="14446"/>
    <cellStyle name="Normal 2 2 28 2 3 3" xfId="14445"/>
    <cellStyle name="Normal 2 2 28 2 4" xfId="5357"/>
    <cellStyle name="Normal 2 2 28 2 4 2" xfId="14447"/>
    <cellStyle name="Normal 2 2 28 2 5" xfId="9559"/>
    <cellStyle name="Normal 2 2 28 3" xfId="1918"/>
    <cellStyle name="Normal 2 2 28 3 2" xfId="5358"/>
    <cellStyle name="Normal 2 2 28 3 2 2" xfId="5359"/>
    <cellStyle name="Normal 2 2 28 3 2 2 2" xfId="14449"/>
    <cellStyle name="Normal 2 2 28 3 2 3" xfId="14448"/>
    <cellStyle name="Normal 2 2 28 3 3" xfId="5360"/>
    <cellStyle name="Normal 2 2 28 3 3 2" xfId="14450"/>
    <cellStyle name="Normal 2 2 28 3 4" xfId="10069"/>
    <cellStyle name="Normal 2 2 28 4" xfId="5361"/>
    <cellStyle name="Normal 2 2 28 4 2" xfId="5362"/>
    <cellStyle name="Normal 2 2 28 4 2 2" xfId="14452"/>
    <cellStyle name="Normal 2 2 28 4 3" xfId="14451"/>
    <cellStyle name="Normal 2 2 28 5" xfId="5363"/>
    <cellStyle name="Normal 2 2 28 5 2" xfId="14453"/>
    <cellStyle name="Normal 2 2 28 6" xfId="9051"/>
    <cellStyle name="Normal 2 2 29" xfId="495"/>
    <cellStyle name="Normal 2 2 29 2" xfId="1400"/>
    <cellStyle name="Normal 2 2 29 2 2" xfId="2427"/>
    <cellStyle name="Normal 2 2 29 2 2 2" xfId="5364"/>
    <cellStyle name="Normal 2 2 29 2 2 2 2" xfId="5365"/>
    <cellStyle name="Normal 2 2 29 2 2 2 2 2" xfId="14455"/>
    <cellStyle name="Normal 2 2 29 2 2 2 3" xfId="14454"/>
    <cellStyle name="Normal 2 2 29 2 2 3" xfId="5366"/>
    <cellStyle name="Normal 2 2 29 2 2 3 2" xfId="14456"/>
    <cellStyle name="Normal 2 2 29 2 2 4" xfId="10578"/>
    <cellStyle name="Normal 2 2 29 2 3" xfId="5367"/>
    <cellStyle name="Normal 2 2 29 2 3 2" xfId="5368"/>
    <cellStyle name="Normal 2 2 29 2 3 2 2" xfId="14458"/>
    <cellStyle name="Normal 2 2 29 2 3 3" xfId="14457"/>
    <cellStyle name="Normal 2 2 29 2 4" xfId="5369"/>
    <cellStyle name="Normal 2 2 29 2 4 2" xfId="14459"/>
    <cellStyle name="Normal 2 2 29 2 5" xfId="9560"/>
    <cellStyle name="Normal 2 2 29 3" xfId="1919"/>
    <cellStyle name="Normal 2 2 29 3 2" xfId="5370"/>
    <cellStyle name="Normal 2 2 29 3 2 2" xfId="5371"/>
    <cellStyle name="Normal 2 2 29 3 2 2 2" xfId="14461"/>
    <cellStyle name="Normal 2 2 29 3 2 3" xfId="14460"/>
    <cellStyle name="Normal 2 2 29 3 3" xfId="5372"/>
    <cellStyle name="Normal 2 2 29 3 3 2" xfId="14462"/>
    <cellStyle name="Normal 2 2 29 3 4" xfId="10070"/>
    <cellStyle name="Normal 2 2 29 4" xfId="5373"/>
    <cellStyle name="Normal 2 2 29 4 2" xfId="5374"/>
    <cellStyle name="Normal 2 2 29 4 2 2" xfId="14464"/>
    <cellStyle name="Normal 2 2 29 4 3" xfId="14463"/>
    <cellStyle name="Normal 2 2 29 5" xfId="5375"/>
    <cellStyle name="Normal 2 2 29 5 2" xfId="14465"/>
    <cellStyle name="Normal 2 2 29 6" xfId="9052"/>
    <cellStyle name="Normal 2 2 3" xfId="496"/>
    <cellStyle name="Normal 2 2 3 2" xfId="497"/>
    <cellStyle name="Normal 2 2 3 2 2" xfId="498"/>
    <cellStyle name="Normal 2 2 3 2 3" xfId="499"/>
    <cellStyle name="Normal 2 2 3 2 3 2" xfId="1401"/>
    <cellStyle name="Normal 2 2 3 2 3 2 2" xfId="2428"/>
    <cellStyle name="Normal 2 2 3 2 3 2 2 2" xfId="5376"/>
    <cellStyle name="Normal 2 2 3 2 3 2 2 2 2" xfId="5377"/>
    <cellStyle name="Normal 2 2 3 2 3 2 2 2 2 2" xfId="14467"/>
    <cellStyle name="Normal 2 2 3 2 3 2 2 2 3" xfId="14466"/>
    <cellStyle name="Normal 2 2 3 2 3 2 2 3" xfId="5378"/>
    <cellStyle name="Normal 2 2 3 2 3 2 2 3 2" xfId="14468"/>
    <cellStyle name="Normal 2 2 3 2 3 2 2 4" xfId="10579"/>
    <cellStyle name="Normal 2 2 3 2 3 2 3" xfId="5379"/>
    <cellStyle name="Normal 2 2 3 2 3 2 3 2" xfId="5380"/>
    <cellStyle name="Normal 2 2 3 2 3 2 3 2 2" xfId="14470"/>
    <cellStyle name="Normal 2 2 3 2 3 2 3 3" xfId="14469"/>
    <cellStyle name="Normal 2 2 3 2 3 2 4" xfId="5381"/>
    <cellStyle name="Normal 2 2 3 2 3 2 4 2" xfId="14471"/>
    <cellStyle name="Normal 2 2 3 2 3 2 5" xfId="9561"/>
    <cellStyle name="Normal 2 2 3 2 3 3" xfId="1920"/>
    <cellStyle name="Normal 2 2 3 2 3 3 2" xfId="5382"/>
    <cellStyle name="Normal 2 2 3 2 3 3 2 2" xfId="5383"/>
    <cellStyle name="Normal 2 2 3 2 3 3 2 2 2" xfId="14473"/>
    <cellStyle name="Normal 2 2 3 2 3 3 2 3" xfId="14472"/>
    <cellStyle name="Normal 2 2 3 2 3 3 3" xfId="5384"/>
    <cellStyle name="Normal 2 2 3 2 3 3 3 2" xfId="14474"/>
    <cellStyle name="Normal 2 2 3 2 3 3 4" xfId="10071"/>
    <cellStyle name="Normal 2 2 3 2 3 4" xfId="5385"/>
    <cellStyle name="Normal 2 2 3 2 3 4 2" xfId="5386"/>
    <cellStyle name="Normal 2 2 3 2 3 4 2 2" xfId="14476"/>
    <cellStyle name="Normal 2 2 3 2 3 4 3" xfId="14475"/>
    <cellStyle name="Normal 2 2 3 2 3 5" xfId="5387"/>
    <cellStyle name="Normal 2 2 3 2 3 5 2" xfId="14477"/>
    <cellStyle name="Normal 2 2 3 2 3 6" xfId="9053"/>
    <cellStyle name="Normal 2 2 3 3" xfId="500"/>
    <cellStyle name="Normal 2 2 3 3 2" xfId="501"/>
    <cellStyle name="Normal 2 2 3 4" xfId="502"/>
    <cellStyle name="Normal 2 2 3 4 2" xfId="1402"/>
    <cellStyle name="Normal 2 2 3 4 2 2" xfId="2429"/>
    <cellStyle name="Normal 2 2 3 4 2 2 2" xfId="5388"/>
    <cellStyle name="Normal 2 2 3 4 2 2 2 2" xfId="5389"/>
    <cellStyle name="Normal 2 2 3 4 2 2 2 2 2" xfId="14479"/>
    <cellStyle name="Normal 2 2 3 4 2 2 2 3" xfId="14478"/>
    <cellStyle name="Normal 2 2 3 4 2 2 3" xfId="5390"/>
    <cellStyle name="Normal 2 2 3 4 2 2 3 2" xfId="14480"/>
    <cellStyle name="Normal 2 2 3 4 2 2 4" xfId="10580"/>
    <cellStyle name="Normal 2 2 3 4 2 3" xfId="5391"/>
    <cellStyle name="Normal 2 2 3 4 2 3 2" xfId="5392"/>
    <cellStyle name="Normal 2 2 3 4 2 3 2 2" xfId="14482"/>
    <cellStyle name="Normal 2 2 3 4 2 3 3" xfId="14481"/>
    <cellStyle name="Normal 2 2 3 4 2 4" xfId="5393"/>
    <cellStyle name="Normal 2 2 3 4 2 4 2" xfId="14483"/>
    <cellStyle name="Normal 2 2 3 4 2 5" xfId="9562"/>
    <cellStyle name="Normal 2 2 3 4 3" xfId="1921"/>
    <cellStyle name="Normal 2 2 3 4 3 2" xfId="5394"/>
    <cellStyle name="Normal 2 2 3 4 3 2 2" xfId="5395"/>
    <cellStyle name="Normal 2 2 3 4 3 2 2 2" xfId="14485"/>
    <cellStyle name="Normal 2 2 3 4 3 2 3" xfId="14484"/>
    <cellStyle name="Normal 2 2 3 4 3 3" xfId="5396"/>
    <cellStyle name="Normal 2 2 3 4 3 3 2" xfId="14486"/>
    <cellStyle name="Normal 2 2 3 4 3 4" xfId="10072"/>
    <cellStyle name="Normal 2 2 3 4 4" xfId="5397"/>
    <cellStyle name="Normal 2 2 3 4 4 2" xfId="5398"/>
    <cellStyle name="Normal 2 2 3 4 4 2 2" xfId="14488"/>
    <cellStyle name="Normal 2 2 3 4 4 3" xfId="14487"/>
    <cellStyle name="Normal 2 2 3 4 5" xfId="5399"/>
    <cellStyle name="Normal 2 2 3 4 5 2" xfId="14489"/>
    <cellStyle name="Normal 2 2 3 4 6" xfId="9054"/>
    <cellStyle name="Normal 2 2 3 5" xfId="503"/>
    <cellStyle name="Normal 2 2 3 5 2" xfId="1403"/>
    <cellStyle name="Normal 2 2 3 5 2 2" xfId="2430"/>
    <cellStyle name="Normal 2 2 3 5 2 2 2" xfId="5400"/>
    <cellStyle name="Normal 2 2 3 5 2 2 2 2" xfId="5401"/>
    <cellStyle name="Normal 2 2 3 5 2 2 2 2 2" xfId="14491"/>
    <cellStyle name="Normal 2 2 3 5 2 2 2 3" xfId="14490"/>
    <cellStyle name="Normal 2 2 3 5 2 2 3" xfId="5402"/>
    <cellStyle name="Normal 2 2 3 5 2 2 3 2" xfId="14492"/>
    <cellStyle name="Normal 2 2 3 5 2 2 4" xfId="10581"/>
    <cellStyle name="Normal 2 2 3 5 2 3" xfId="5403"/>
    <cellStyle name="Normal 2 2 3 5 2 3 2" xfId="5404"/>
    <cellStyle name="Normal 2 2 3 5 2 3 2 2" xfId="14494"/>
    <cellStyle name="Normal 2 2 3 5 2 3 3" xfId="14493"/>
    <cellStyle name="Normal 2 2 3 5 2 4" xfId="5405"/>
    <cellStyle name="Normal 2 2 3 5 2 4 2" xfId="14495"/>
    <cellStyle name="Normal 2 2 3 5 2 5" xfId="9563"/>
    <cellStyle name="Normal 2 2 3 5 3" xfId="1922"/>
    <cellStyle name="Normal 2 2 3 5 3 2" xfId="5406"/>
    <cellStyle name="Normal 2 2 3 5 3 2 2" xfId="5407"/>
    <cellStyle name="Normal 2 2 3 5 3 2 2 2" xfId="14497"/>
    <cellStyle name="Normal 2 2 3 5 3 2 3" xfId="14496"/>
    <cellStyle name="Normal 2 2 3 5 3 3" xfId="5408"/>
    <cellStyle name="Normal 2 2 3 5 3 3 2" xfId="14498"/>
    <cellStyle name="Normal 2 2 3 5 3 4" xfId="10073"/>
    <cellStyle name="Normal 2 2 3 5 4" xfId="5409"/>
    <cellStyle name="Normal 2 2 3 5 4 2" xfId="5410"/>
    <cellStyle name="Normal 2 2 3 5 4 2 2" xfId="14500"/>
    <cellStyle name="Normal 2 2 3 5 4 3" xfId="14499"/>
    <cellStyle name="Normal 2 2 3 5 5" xfId="5411"/>
    <cellStyle name="Normal 2 2 3 5 5 2" xfId="14501"/>
    <cellStyle name="Normal 2 2 3 5 6" xfId="9055"/>
    <cellStyle name="Normal 2 2 30" xfId="504"/>
    <cellStyle name="Normal 2 2 30 2" xfId="1404"/>
    <cellStyle name="Normal 2 2 30 2 2" xfId="2431"/>
    <cellStyle name="Normal 2 2 30 2 2 2" xfId="5412"/>
    <cellStyle name="Normal 2 2 30 2 2 2 2" xfId="5413"/>
    <cellStyle name="Normal 2 2 30 2 2 2 2 2" xfId="14503"/>
    <cellStyle name="Normal 2 2 30 2 2 2 3" xfId="14502"/>
    <cellStyle name="Normal 2 2 30 2 2 3" xfId="5414"/>
    <cellStyle name="Normal 2 2 30 2 2 3 2" xfId="14504"/>
    <cellStyle name="Normal 2 2 30 2 2 4" xfId="10582"/>
    <cellStyle name="Normal 2 2 30 2 3" xfId="5415"/>
    <cellStyle name="Normal 2 2 30 2 3 2" xfId="5416"/>
    <cellStyle name="Normal 2 2 30 2 3 2 2" xfId="14506"/>
    <cellStyle name="Normal 2 2 30 2 3 3" xfId="14505"/>
    <cellStyle name="Normal 2 2 30 2 4" xfId="5417"/>
    <cellStyle name="Normal 2 2 30 2 4 2" xfId="14507"/>
    <cellStyle name="Normal 2 2 30 2 5" xfId="9564"/>
    <cellStyle name="Normal 2 2 30 3" xfId="1923"/>
    <cellStyle name="Normal 2 2 30 3 2" xfId="5418"/>
    <cellStyle name="Normal 2 2 30 3 2 2" xfId="5419"/>
    <cellStyle name="Normal 2 2 30 3 2 2 2" xfId="14509"/>
    <cellStyle name="Normal 2 2 30 3 2 3" xfId="14508"/>
    <cellStyle name="Normal 2 2 30 3 3" xfId="5420"/>
    <cellStyle name="Normal 2 2 30 3 3 2" xfId="14510"/>
    <cellStyle name="Normal 2 2 30 3 4" xfId="10074"/>
    <cellStyle name="Normal 2 2 30 4" xfId="5421"/>
    <cellStyle name="Normal 2 2 30 4 2" xfId="5422"/>
    <cellStyle name="Normal 2 2 30 4 2 2" xfId="14512"/>
    <cellStyle name="Normal 2 2 30 4 3" xfId="14511"/>
    <cellStyle name="Normal 2 2 30 5" xfId="5423"/>
    <cellStyle name="Normal 2 2 30 5 2" xfId="14513"/>
    <cellStyle name="Normal 2 2 30 6" xfId="9056"/>
    <cellStyle name="Normal 2 2 31" xfId="505"/>
    <cellStyle name="Normal 2 2 31 2" xfId="1405"/>
    <cellStyle name="Normal 2 2 31 2 2" xfId="2432"/>
    <cellStyle name="Normal 2 2 31 2 2 2" xfId="5424"/>
    <cellStyle name="Normal 2 2 31 2 2 2 2" xfId="5425"/>
    <cellStyle name="Normal 2 2 31 2 2 2 2 2" xfId="14515"/>
    <cellStyle name="Normal 2 2 31 2 2 2 3" xfId="14514"/>
    <cellStyle name="Normal 2 2 31 2 2 3" xfId="5426"/>
    <cellStyle name="Normal 2 2 31 2 2 3 2" xfId="14516"/>
    <cellStyle name="Normal 2 2 31 2 2 4" xfId="10583"/>
    <cellStyle name="Normal 2 2 31 2 3" xfId="5427"/>
    <cellStyle name="Normal 2 2 31 2 3 2" xfId="5428"/>
    <cellStyle name="Normal 2 2 31 2 3 2 2" xfId="14518"/>
    <cellStyle name="Normal 2 2 31 2 3 3" xfId="14517"/>
    <cellStyle name="Normal 2 2 31 2 4" xfId="5429"/>
    <cellStyle name="Normal 2 2 31 2 4 2" xfId="14519"/>
    <cellStyle name="Normal 2 2 31 2 5" xfId="9565"/>
    <cellStyle name="Normal 2 2 31 3" xfId="1924"/>
    <cellStyle name="Normal 2 2 31 3 2" xfId="5430"/>
    <cellStyle name="Normal 2 2 31 3 2 2" xfId="5431"/>
    <cellStyle name="Normal 2 2 31 3 2 2 2" xfId="14521"/>
    <cellStyle name="Normal 2 2 31 3 2 3" xfId="14520"/>
    <cellStyle name="Normal 2 2 31 3 3" xfId="5432"/>
    <cellStyle name="Normal 2 2 31 3 3 2" xfId="14522"/>
    <cellStyle name="Normal 2 2 31 3 4" xfId="10075"/>
    <cellStyle name="Normal 2 2 31 4" xfId="5433"/>
    <cellStyle name="Normal 2 2 31 4 2" xfId="5434"/>
    <cellStyle name="Normal 2 2 31 4 2 2" xfId="14524"/>
    <cellStyle name="Normal 2 2 31 4 3" xfId="14523"/>
    <cellStyle name="Normal 2 2 31 5" xfId="5435"/>
    <cellStyle name="Normal 2 2 31 5 2" xfId="14525"/>
    <cellStyle name="Normal 2 2 31 6" xfId="9057"/>
    <cellStyle name="Normal 2 2 32" xfId="506"/>
    <cellStyle name="Normal 2 2 32 2" xfId="1406"/>
    <cellStyle name="Normal 2 2 32 2 2" xfId="2433"/>
    <cellStyle name="Normal 2 2 32 2 2 2" xfId="5436"/>
    <cellStyle name="Normal 2 2 32 2 2 2 2" xfId="5437"/>
    <cellStyle name="Normal 2 2 32 2 2 2 2 2" xfId="14527"/>
    <cellStyle name="Normal 2 2 32 2 2 2 3" xfId="14526"/>
    <cellStyle name="Normal 2 2 32 2 2 3" xfId="5438"/>
    <cellStyle name="Normal 2 2 32 2 2 3 2" xfId="14528"/>
    <cellStyle name="Normal 2 2 32 2 2 4" xfId="10584"/>
    <cellStyle name="Normal 2 2 32 2 3" xfId="5439"/>
    <cellStyle name="Normal 2 2 32 2 3 2" xfId="5440"/>
    <cellStyle name="Normal 2 2 32 2 3 2 2" xfId="14530"/>
    <cellStyle name="Normal 2 2 32 2 3 3" xfId="14529"/>
    <cellStyle name="Normal 2 2 32 2 4" xfId="5441"/>
    <cellStyle name="Normal 2 2 32 2 4 2" xfId="14531"/>
    <cellStyle name="Normal 2 2 32 2 5" xfId="9566"/>
    <cellStyle name="Normal 2 2 32 3" xfId="1925"/>
    <cellStyle name="Normal 2 2 32 3 2" xfId="5442"/>
    <cellStyle name="Normal 2 2 32 3 2 2" xfId="5443"/>
    <cellStyle name="Normal 2 2 32 3 2 2 2" xfId="14533"/>
    <cellStyle name="Normal 2 2 32 3 2 3" xfId="14532"/>
    <cellStyle name="Normal 2 2 32 3 3" xfId="5444"/>
    <cellStyle name="Normal 2 2 32 3 3 2" xfId="14534"/>
    <cellStyle name="Normal 2 2 32 3 4" xfId="10076"/>
    <cellStyle name="Normal 2 2 32 4" xfId="5445"/>
    <cellStyle name="Normal 2 2 32 4 2" xfId="5446"/>
    <cellStyle name="Normal 2 2 32 4 2 2" xfId="14536"/>
    <cellStyle name="Normal 2 2 32 4 3" xfId="14535"/>
    <cellStyle name="Normal 2 2 32 5" xfId="5447"/>
    <cellStyle name="Normal 2 2 32 5 2" xfId="14537"/>
    <cellStyle name="Normal 2 2 32 6" xfId="9058"/>
    <cellStyle name="Normal 2 2 33" xfId="507"/>
    <cellStyle name="Normal 2 2 33 2" xfId="1407"/>
    <cellStyle name="Normal 2 2 33 2 2" xfId="2434"/>
    <cellStyle name="Normal 2 2 33 2 2 2" xfId="5448"/>
    <cellStyle name="Normal 2 2 33 2 2 2 2" xfId="5449"/>
    <cellStyle name="Normal 2 2 33 2 2 2 2 2" xfId="14539"/>
    <cellStyle name="Normal 2 2 33 2 2 2 3" xfId="14538"/>
    <cellStyle name="Normal 2 2 33 2 2 3" xfId="5450"/>
    <cellStyle name="Normal 2 2 33 2 2 3 2" xfId="14540"/>
    <cellStyle name="Normal 2 2 33 2 2 4" xfId="10585"/>
    <cellStyle name="Normal 2 2 33 2 3" xfId="5451"/>
    <cellStyle name="Normal 2 2 33 2 3 2" xfId="5452"/>
    <cellStyle name="Normal 2 2 33 2 3 2 2" xfId="14542"/>
    <cellStyle name="Normal 2 2 33 2 3 3" xfId="14541"/>
    <cellStyle name="Normal 2 2 33 2 4" xfId="5453"/>
    <cellStyle name="Normal 2 2 33 2 4 2" xfId="14543"/>
    <cellStyle name="Normal 2 2 33 2 5" xfId="9567"/>
    <cellStyle name="Normal 2 2 33 3" xfId="1926"/>
    <cellStyle name="Normal 2 2 33 3 2" xfId="5454"/>
    <cellStyle name="Normal 2 2 33 3 2 2" xfId="5455"/>
    <cellStyle name="Normal 2 2 33 3 2 2 2" xfId="14545"/>
    <cellStyle name="Normal 2 2 33 3 2 3" xfId="14544"/>
    <cellStyle name="Normal 2 2 33 3 3" xfId="5456"/>
    <cellStyle name="Normal 2 2 33 3 3 2" xfId="14546"/>
    <cellStyle name="Normal 2 2 33 3 4" xfId="10077"/>
    <cellStyle name="Normal 2 2 33 4" xfId="5457"/>
    <cellStyle name="Normal 2 2 33 4 2" xfId="5458"/>
    <cellStyle name="Normal 2 2 33 4 2 2" xfId="14548"/>
    <cellStyle name="Normal 2 2 33 4 3" xfId="14547"/>
    <cellStyle name="Normal 2 2 33 5" xfId="5459"/>
    <cellStyle name="Normal 2 2 33 5 2" xfId="14549"/>
    <cellStyle name="Normal 2 2 33 6" xfId="9059"/>
    <cellStyle name="Normal 2 2 34" xfId="508"/>
    <cellStyle name="Normal 2 2 34 2" xfId="1408"/>
    <cellStyle name="Normal 2 2 34 2 2" xfId="2435"/>
    <cellStyle name="Normal 2 2 34 2 2 2" xfId="5460"/>
    <cellStyle name="Normal 2 2 34 2 2 2 2" xfId="5461"/>
    <cellStyle name="Normal 2 2 34 2 2 2 2 2" xfId="14551"/>
    <cellStyle name="Normal 2 2 34 2 2 2 3" xfId="14550"/>
    <cellStyle name="Normal 2 2 34 2 2 3" xfId="5462"/>
    <cellStyle name="Normal 2 2 34 2 2 3 2" xfId="14552"/>
    <cellStyle name="Normal 2 2 34 2 2 4" xfId="10586"/>
    <cellStyle name="Normal 2 2 34 2 3" xfId="5463"/>
    <cellStyle name="Normal 2 2 34 2 3 2" xfId="5464"/>
    <cellStyle name="Normal 2 2 34 2 3 2 2" xfId="14554"/>
    <cellStyle name="Normal 2 2 34 2 3 3" xfId="14553"/>
    <cellStyle name="Normal 2 2 34 2 4" xfId="5465"/>
    <cellStyle name="Normal 2 2 34 2 4 2" xfId="14555"/>
    <cellStyle name="Normal 2 2 34 2 5" xfId="9568"/>
    <cellStyle name="Normal 2 2 34 3" xfId="1927"/>
    <cellStyle name="Normal 2 2 34 3 2" xfId="5466"/>
    <cellStyle name="Normal 2 2 34 3 2 2" xfId="5467"/>
    <cellStyle name="Normal 2 2 34 3 2 2 2" xfId="14557"/>
    <cellStyle name="Normal 2 2 34 3 2 3" xfId="14556"/>
    <cellStyle name="Normal 2 2 34 3 3" xfId="5468"/>
    <cellStyle name="Normal 2 2 34 3 3 2" xfId="14558"/>
    <cellStyle name="Normal 2 2 34 3 4" xfId="10078"/>
    <cellStyle name="Normal 2 2 34 4" xfId="5469"/>
    <cellStyle name="Normal 2 2 34 4 2" xfId="5470"/>
    <cellStyle name="Normal 2 2 34 4 2 2" xfId="14560"/>
    <cellStyle name="Normal 2 2 34 4 3" xfId="14559"/>
    <cellStyle name="Normal 2 2 34 5" xfId="5471"/>
    <cellStyle name="Normal 2 2 34 5 2" xfId="14561"/>
    <cellStyle name="Normal 2 2 34 6" xfId="9060"/>
    <cellStyle name="Normal 2 2 35" xfId="509"/>
    <cellStyle name="Normal 2 2 35 2" xfId="1409"/>
    <cellStyle name="Normal 2 2 35 2 2" xfId="2436"/>
    <cellStyle name="Normal 2 2 35 2 2 2" xfId="5472"/>
    <cellStyle name="Normal 2 2 35 2 2 2 2" xfId="5473"/>
    <cellStyle name="Normal 2 2 35 2 2 2 2 2" xfId="14563"/>
    <cellStyle name="Normal 2 2 35 2 2 2 3" xfId="14562"/>
    <cellStyle name="Normal 2 2 35 2 2 3" xfId="5474"/>
    <cellStyle name="Normal 2 2 35 2 2 3 2" xfId="14564"/>
    <cellStyle name="Normal 2 2 35 2 2 4" xfId="10587"/>
    <cellStyle name="Normal 2 2 35 2 3" xfId="5475"/>
    <cellStyle name="Normal 2 2 35 2 3 2" xfId="5476"/>
    <cellStyle name="Normal 2 2 35 2 3 2 2" xfId="14566"/>
    <cellStyle name="Normal 2 2 35 2 3 3" xfId="14565"/>
    <cellStyle name="Normal 2 2 35 2 4" xfId="5477"/>
    <cellStyle name="Normal 2 2 35 2 4 2" xfId="14567"/>
    <cellStyle name="Normal 2 2 35 2 5" xfId="9569"/>
    <cellStyle name="Normal 2 2 35 3" xfId="1928"/>
    <cellStyle name="Normal 2 2 35 3 2" xfId="5478"/>
    <cellStyle name="Normal 2 2 35 3 2 2" xfId="5479"/>
    <cellStyle name="Normal 2 2 35 3 2 2 2" xfId="14569"/>
    <cellStyle name="Normal 2 2 35 3 2 3" xfId="14568"/>
    <cellStyle name="Normal 2 2 35 3 3" xfId="5480"/>
    <cellStyle name="Normal 2 2 35 3 3 2" xfId="14570"/>
    <cellStyle name="Normal 2 2 35 3 4" xfId="10079"/>
    <cellStyle name="Normal 2 2 35 4" xfId="5481"/>
    <cellStyle name="Normal 2 2 35 4 2" xfId="5482"/>
    <cellStyle name="Normal 2 2 35 4 2 2" xfId="14572"/>
    <cellStyle name="Normal 2 2 35 4 3" xfId="14571"/>
    <cellStyle name="Normal 2 2 35 5" xfId="5483"/>
    <cellStyle name="Normal 2 2 35 5 2" xfId="14573"/>
    <cellStyle name="Normal 2 2 35 6" xfId="9061"/>
    <cellStyle name="Normal 2 2 36" xfId="510"/>
    <cellStyle name="Normal 2 2 36 2" xfId="1410"/>
    <cellStyle name="Normal 2 2 36 2 2" xfId="2437"/>
    <cellStyle name="Normal 2 2 36 2 2 2" xfId="5484"/>
    <cellStyle name="Normal 2 2 36 2 2 2 2" xfId="5485"/>
    <cellStyle name="Normal 2 2 36 2 2 2 2 2" xfId="14575"/>
    <cellStyle name="Normal 2 2 36 2 2 2 3" xfId="14574"/>
    <cellStyle name="Normal 2 2 36 2 2 3" xfId="5486"/>
    <cellStyle name="Normal 2 2 36 2 2 3 2" xfId="14576"/>
    <cellStyle name="Normal 2 2 36 2 2 4" xfId="10588"/>
    <cellStyle name="Normal 2 2 36 2 3" xfId="5487"/>
    <cellStyle name="Normal 2 2 36 2 3 2" xfId="5488"/>
    <cellStyle name="Normal 2 2 36 2 3 2 2" xfId="14578"/>
    <cellStyle name="Normal 2 2 36 2 3 3" xfId="14577"/>
    <cellStyle name="Normal 2 2 36 2 4" xfId="5489"/>
    <cellStyle name="Normal 2 2 36 2 4 2" xfId="14579"/>
    <cellStyle name="Normal 2 2 36 2 5" xfId="9570"/>
    <cellStyle name="Normal 2 2 36 3" xfId="1929"/>
    <cellStyle name="Normal 2 2 36 3 2" xfId="5490"/>
    <cellStyle name="Normal 2 2 36 3 2 2" xfId="5491"/>
    <cellStyle name="Normal 2 2 36 3 2 2 2" xfId="14581"/>
    <cellStyle name="Normal 2 2 36 3 2 3" xfId="14580"/>
    <cellStyle name="Normal 2 2 36 3 3" xfId="5492"/>
    <cellStyle name="Normal 2 2 36 3 3 2" xfId="14582"/>
    <cellStyle name="Normal 2 2 36 3 4" xfId="10080"/>
    <cellStyle name="Normal 2 2 36 4" xfId="5493"/>
    <cellStyle name="Normal 2 2 36 4 2" xfId="5494"/>
    <cellStyle name="Normal 2 2 36 4 2 2" xfId="14584"/>
    <cellStyle name="Normal 2 2 36 4 3" xfId="14583"/>
    <cellStyle name="Normal 2 2 36 5" xfId="5495"/>
    <cellStyle name="Normal 2 2 36 5 2" xfId="14585"/>
    <cellStyle name="Normal 2 2 36 6" xfId="9062"/>
    <cellStyle name="Normal 2 2 37" xfId="511"/>
    <cellStyle name="Normal 2 2 37 2" xfId="1411"/>
    <cellStyle name="Normal 2 2 37 2 2" xfId="2438"/>
    <cellStyle name="Normal 2 2 37 2 2 2" xfId="5496"/>
    <cellStyle name="Normal 2 2 37 2 2 2 2" xfId="5497"/>
    <cellStyle name="Normal 2 2 37 2 2 2 2 2" xfId="14587"/>
    <cellStyle name="Normal 2 2 37 2 2 2 3" xfId="14586"/>
    <cellStyle name="Normal 2 2 37 2 2 3" xfId="5498"/>
    <cellStyle name="Normal 2 2 37 2 2 3 2" xfId="14588"/>
    <cellStyle name="Normal 2 2 37 2 2 4" xfId="10589"/>
    <cellStyle name="Normal 2 2 37 2 3" xfId="5499"/>
    <cellStyle name="Normal 2 2 37 2 3 2" xfId="5500"/>
    <cellStyle name="Normal 2 2 37 2 3 2 2" xfId="14590"/>
    <cellStyle name="Normal 2 2 37 2 3 3" xfId="14589"/>
    <cellStyle name="Normal 2 2 37 2 4" xfId="5501"/>
    <cellStyle name="Normal 2 2 37 2 4 2" xfId="14591"/>
    <cellStyle name="Normal 2 2 37 2 5" xfId="9571"/>
    <cellStyle name="Normal 2 2 37 3" xfId="1930"/>
    <cellStyle name="Normal 2 2 37 3 2" xfId="5502"/>
    <cellStyle name="Normal 2 2 37 3 2 2" xfId="5503"/>
    <cellStyle name="Normal 2 2 37 3 2 2 2" xfId="14593"/>
    <cellStyle name="Normal 2 2 37 3 2 3" xfId="14592"/>
    <cellStyle name="Normal 2 2 37 3 3" xfId="5504"/>
    <cellStyle name="Normal 2 2 37 3 3 2" xfId="14594"/>
    <cellStyle name="Normal 2 2 37 3 4" xfId="10081"/>
    <cellStyle name="Normal 2 2 37 4" xfId="5505"/>
    <cellStyle name="Normal 2 2 37 4 2" xfId="5506"/>
    <cellStyle name="Normal 2 2 37 4 2 2" xfId="14596"/>
    <cellStyle name="Normal 2 2 37 4 3" xfId="14595"/>
    <cellStyle name="Normal 2 2 37 5" xfId="5507"/>
    <cellStyle name="Normal 2 2 37 5 2" xfId="14597"/>
    <cellStyle name="Normal 2 2 37 6" xfId="9063"/>
    <cellStyle name="Normal 2 2 38" xfId="512"/>
    <cellStyle name="Normal 2 2 38 2" xfId="1412"/>
    <cellStyle name="Normal 2 2 38 2 2" xfId="2439"/>
    <cellStyle name="Normal 2 2 38 2 2 2" xfId="5508"/>
    <cellStyle name="Normal 2 2 38 2 2 2 2" xfId="5509"/>
    <cellStyle name="Normal 2 2 38 2 2 2 2 2" xfId="14599"/>
    <cellStyle name="Normal 2 2 38 2 2 2 3" xfId="14598"/>
    <cellStyle name="Normal 2 2 38 2 2 3" xfId="5510"/>
    <cellStyle name="Normal 2 2 38 2 2 3 2" xfId="14600"/>
    <cellStyle name="Normal 2 2 38 2 2 4" xfId="10590"/>
    <cellStyle name="Normal 2 2 38 2 3" xfId="5511"/>
    <cellStyle name="Normal 2 2 38 2 3 2" xfId="5512"/>
    <cellStyle name="Normal 2 2 38 2 3 2 2" xfId="14602"/>
    <cellStyle name="Normal 2 2 38 2 3 3" xfId="14601"/>
    <cellStyle name="Normal 2 2 38 2 4" xfId="5513"/>
    <cellStyle name="Normal 2 2 38 2 4 2" xfId="14603"/>
    <cellStyle name="Normal 2 2 38 2 5" xfId="9572"/>
    <cellStyle name="Normal 2 2 38 3" xfId="1931"/>
    <cellStyle name="Normal 2 2 38 3 2" xfId="5514"/>
    <cellStyle name="Normal 2 2 38 3 2 2" xfId="5515"/>
    <cellStyle name="Normal 2 2 38 3 2 2 2" xfId="14605"/>
    <cellStyle name="Normal 2 2 38 3 2 3" xfId="14604"/>
    <cellStyle name="Normal 2 2 38 3 3" xfId="5516"/>
    <cellStyle name="Normal 2 2 38 3 3 2" xfId="14606"/>
    <cellStyle name="Normal 2 2 38 3 4" xfId="10082"/>
    <cellStyle name="Normal 2 2 38 4" xfId="5517"/>
    <cellStyle name="Normal 2 2 38 4 2" xfId="5518"/>
    <cellStyle name="Normal 2 2 38 4 2 2" xfId="14608"/>
    <cellStyle name="Normal 2 2 38 4 3" xfId="14607"/>
    <cellStyle name="Normal 2 2 38 5" xfId="5519"/>
    <cellStyle name="Normal 2 2 38 5 2" xfId="14609"/>
    <cellStyle name="Normal 2 2 38 6" xfId="9064"/>
    <cellStyle name="Normal 2 2 39" xfId="513"/>
    <cellStyle name="Normal 2 2 39 2" xfId="1413"/>
    <cellStyle name="Normal 2 2 39 2 2" xfId="2440"/>
    <cellStyle name="Normal 2 2 39 2 2 2" xfId="5520"/>
    <cellStyle name="Normal 2 2 39 2 2 2 2" xfId="5521"/>
    <cellStyle name="Normal 2 2 39 2 2 2 2 2" xfId="14611"/>
    <cellStyle name="Normal 2 2 39 2 2 2 3" xfId="14610"/>
    <cellStyle name="Normal 2 2 39 2 2 3" xfId="5522"/>
    <cellStyle name="Normal 2 2 39 2 2 3 2" xfId="14612"/>
    <cellStyle name="Normal 2 2 39 2 2 4" xfId="10591"/>
    <cellStyle name="Normal 2 2 39 2 3" xfId="5523"/>
    <cellStyle name="Normal 2 2 39 2 3 2" xfId="5524"/>
    <cellStyle name="Normal 2 2 39 2 3 2 2" xfId="14614"/>
    <cellStyle name="Normal 2 2 39 2 3 3" xfId="14613"/>
    <cellStyle name="Normal 2 2 39 2 4" xfId="5525"/>
    <cellStyle name="Normal 2 2 39 2 4 2" xfId="14615"/>
    <cellStyle name="Normal 2 2 39 2 5" xfId="9573"/>
    <cellStyle name="Normal 2 2 39 3" xfId="1932"/>
    <cellStyle name="Normal 2 2 39 3 2" xfId="5526"/>
    <cellStyle name="Normal 2 2 39 3 2 2" xfId="5527"/>
    <cellStyle name="Normal 2 2 39 3 2 2 2" xfId="14617"/>
    <cellStyle name="Normal 2 2 39 3 2 3" xfId="14616"/>
    <cellStyle name="Normal 2 2 39 3 3" xfId="5528"/>
    <cellStyle name="Normal 2 2 39 3 3 2" xfId="14618"/>
    <cellStyle name="Normal 2 2 39 3 4" xfId="10083"/>
    <cellStyle name="Normal 2 2 39 4" xfId="5529"/>
    <cellStyle name="Normal 2 2 39 4 2" xfId="5530"/>
    <cellStyle name="Normal 2 2 39 4 2 2" xfId="14620"/>
    <cellStyle name="Normal 2 2 39 4 3" xfId="14619"/>
    <cellStyle name="Normal 2 2 39 5" xfId="5531"/>
    <cellStyle name="Normal 2 2 39 5 2" xfId="14621"/>
    <cellStyle name="Normal 2 2 39 6" xfId="9065"/>
    <cellStyle name="Normal 2 2 4" xfId="514"/>
    <cellStyle name="Normal 2 2 4 2" xfId="515"/>
    <cellStyle name="Normal 2 2 4 2 2" xfId="516"/>
    <cellStyle name="Normal 2 2 4 2 3" xfId="1414"/>
    <cellStyle name="Normal 2 2 4 2 3 2" xfId="2441"/>
    <cellStyle name="Normal 2 2 4 2 3 2 2" xfId="5532"/>
    <cellStyle name="Normal 2 2 4 2 3 2 2 2" xfId="5533"/>
    <cellStyle name="Normal 2 2 4 2 3 2 2 2 2" xfId="14623"/>
    <cellStyle name="Normal 2 2 4 2 3 2 2 3" xfId="14622"/>
    <cellStyle name="Normal 2 2 4 2 3 2 3" xfId="5534"/>
    <cellStyle name="Normal 2 2 4 2 3 2 3 2" xfId="14624"/>
    <cellStyle name="Normal 2 2 4 2 3 2 4" xfId="10592"/>
    <cellStyle name="Normal 2 2 4 2 3 3" xfId="5535"/>
    <cellStyle name="Normal 2 2 4 2 3 3 2" xfId="5536"/>
    <cellStyle name="Normal 2 2 4 2 3 3 2 2" xfId="14626"/>
    <cellStyle name="Normal 2 2 4 2 3 3 3" xfId="14625"/>
    <cellStyle name="Normal 2 2 4 2 3 4" xfId="5537"/>
    <cellStyle name="Normal 2 2 4 2 3 4 2" xfId="14627"/>
    <cellStyle name="Normal 2 2 4 2 3 5" xfId="9574"/>
    <cellStyle name="Normal 2 2 4 2 4" xfId="1933"/>
    <cellStyle name="Normal 2 2 4 2 4 2" xfId="5538"/>
    <cellStyle name="Normal 2 2 4 2 4 2 2" xfId="5539"/>
    <cellStyle name="Normal 2 2 4 2 4 2 2 2" xfId="14629"/>
    <cellStyle name="Normal 2 2 4 2 4 2 3" xfId="14628"/>
    <cellStyle name="Normal 2 2 4 2 4 3" xfId="5540"/>
    <cellStyle name="Normal 2 2 4 2 4 3 2" xfId="14630"/>
    <cellStyle name="Normal 2 2 4 2 4 4" xfId="10084"/>
    <cellStyle name="Normal 2 2 4 2 5" xfId="5541"/>
    <cellStyle name="Normal 2 2 4 2 5 2" xfId="5542"/>
    <cellStyle name="Normal 2 2 4 2 5 2 2" xfId="14632"/>
    <cellStyle name="Normal 2 2 4 2 5 3" xfId="14631"/>
    <cellStyle name="Normal 2 2 4 2 6" xfId="5543"/>
    <cellStyle name="Normal 2 2 4 2 6 2" xfId="14633"/>
    <cellStyle name="Normal 2 2 4 2 7" xfId="9066"/>
    <cellStyle name="Normal 2 2 40" xfId="517"/>
    <cellStyle name="Normal 2 2 40 2" xfId="1415"/>
    <cellStyle name="Normal 2 2 40 2 2" xfId="2442"/>
    <cellStyle name="Normal 2 2 40 2 2 2" xfId="5544"/>
    <cellStyle name="Normal 2 2 40 2 2 2 2" xfId="5545"/>
    <cellStyle name="Normal 2 2 40 2 2 2 2 2" xfId="14635"/>
    <cellStyle name="Normal 2 2 40 2 2 2 3" xfId="14634"/>
    <cellStyle name="Normal 2 2 40 2 2 3" xfId="5546"/>
    <cellStyle name="Normal 2 2 40 2 2 3 2" xfId="14636"/>
    <cellStyle name="Normal 2 2 40 2 2 4" xfId="10593"/>
    <cellStyle name="Normal 2 2 40 2 3" xfId="5547"/>
    <cellStyle name="Normal 2 2 40 2 3 2" xfId="5548"/>
    <cellStyle name="Normal 2 2 40 2 3 2 2" xfId="14638"/>
    <cellStyle name="Normal 2 2 40 2 3 3" xfId="14637"/>
    <cellStyle name="Normal 2 2 40 2 4" xfId="5549"/>
    <cellStyle name="Normal 2 2 40 2 4 2" xfId="14639"/>
    <cellStyle name="Normal 2 2 40 2 5" xfId="9575"/>
    <cellStyle name="Normal 2 2 40 3" xfId="1934"/>
    <cellStyle name="Normal 2 2 40 3 2" xfId="5550"/>
    <cellStyle name="Normal 2 2 40 3 2 2" xfId="5551"/>
    <cellStyle name="Normal 2 2 40 3 2 2 2" xfId="14641"/>
    <cellStyle name="Normal 2 2 40 3 2 3" xfId="14640"/>
    <cellStyle name="Normal 2 2 40 3 3" xfId="5552"/>
    <cellStyle name="Normal 2 2 40 3 3 2" xfId="14642"/>
    <cellStyle name="Normal 2 2 40 3 4" xfId="10085"/>
    <cellStyle name="Normal 2 2 40 4" xfId="5553"/>
    <cellStyle name="Normal 2 2 40 4 2" xfId="5554"/>
    <cellStyle name="Normal 2 2 40 4 2 2" xfId="14644"/>
    <cellStyle name="Normal 2 2 40 4 3" xfId="14643"/>
    <cellStyle name="Normal 2 2 40 5" xfId="5555"/>
    <cellStyle name="Normal 2 2 40 5 2" xfId="14645"/>
    <cellStyle name="Normal 2 2 40 6" xfId="9067"/>
    <cellStyle name="Normal 2 2 41" xfId="518"/>
    <cellStyle name="Normal 2 2 41 2" xfId="1416"/>
    <cellStyle name="Normal 2 2 41 2 2" xfId="2443"/>
    <cellStyle name="Normal 2 2 41 2 2 2" xfId="5556"/>
    <cellStyle name="Normal 2 2 41 2 2 2 2" xfId="5557"/>
    <cellStyle name="Normal 2 2 41 2 2 2 2 2" xfId="14647"/>
    <cellStyle name="Normal 2 2 41 2 2 2 3" xfId="14646"/>
    <cellStyle name="Normal 2 2 41 2 2 3" xfId="5558"/>
    <cellStyle name="Normal 2 2 41 2 2 3 2" xfId="14648"/>
    <cellStyle name="Normal 2 2 41 2 2 4" xfId="10594"/>
    <cellStyle name="Normal 2 2 41 2 3" xfId="5559"/>
    <cellStyle name="Normal 2 2 41 2 3 2" xfId="5560"/>
    <cellStyle name="Normal 2 2 41 2 3 2 2" xfId="14650"/>
    <cellStyle name="Normal 2 2 41 2 3 3" xfId="14649"/>
    <cellStyle name="Normal 2 2 41 2 4" xfId="5561"/>
    <cellStyle name="Normal 2 2 41 2 4 2" xfId="14651"/>
    <cellStyle name="Normal 2 2 41 2 5" xfId="9576"/>
    <cellStyle name="Normal 2 2 41 3" xfId="1935"/>
    <cellStyle name="Normal 2 2 41 3 2" xfId="5562"/>
    <cellStyle name="Normal 2 2 41 3 2 2" xfId="5563"/>
    <cellStyle name="Normal 2 2 41 3 2 2 2" xfId="14653"/>
    <cellStyle name="Normal 2 2 41 3 2 3" xfId="14652"/>
    <cellStyle name="Normal 2 2 41 3 3" xfId="5564"/>
    <cellStyle name="Normal 2 2 41 3 3 2" xfId="14654"/>
    <cellStyle name="Normal 2 2 41 3 4" xfId="10086"/>
    <cellStyle name="Normal 2 2 41 4" xfId="5565"/>
    <cellStyle name="Normal 2 2 41 4 2" xfId="5566"/>
    <cellStyle name="Normal 2 2 41 4 2 2" xfId="14656"/>
    <cellStyle name="Normal 2 2 41 4 3" xfId="14655"/>
    <cellStyle name="Normal 2 2 41 5" xfId="5567"/>
    <cellStyle name="Normal 2 2 41 5 2" xfId="14657"/>
    <cellStyle name="Normal 2 2 41 6" xfId="9068"/>
    <cellStyle name="Normal 2 2 42" xfId="519"/>
    <cellStyle name="Normal 2 2 42 2" xfId="1417"/>
    <cellStyle name="Normal 2 2 42 2 2" xfId="2444"/>
    <cellStyle name="Normal 2 2 42 2 2 2" xfId="5568"/>
    <cellStyle name="Normal 2 2 42 2 2 2 2" xfId="5569"/>
    <cellStyle name="Normal 2 2 42 2 2 2 2 2" xfId="14659"/>
    <cellStyle name="Normal 2 2 42 2 2 2 3" xfId="14658"/>
    <cellStyle name="Normal 2 2 42 2 2 3" xfId="5570"/>
    <cellStyle name="Normal 2 2 42 2 2 3 2" xfId="14660"/>
    <cellStyle name="Normal 2 2 42 2 2 4" xfId="10595"/>
    <cellStyle name="Normal 2 2 42 2 3" xfId="5571"/>
    <cellStyle name="Normal 2 2 42 2 3 2" xfId="5572"/>
    <cellStyle name="Normal 2 2 42 2 3 2 2" xfId="14662"/>
    <cellStyle name="Normal 2 2 42 2 3 3" xfId="14661"/>
    <cellStyle name="Normal 2 2 42 2 4" xfId="5573"/>
    <cellStyle name="Normal 2 2 42 2 4 2" xfId="14663"/>
    <cellStyle name="Normal 2 2 42 2 5" xfId="9577"/>
    <cellStyle name="Normal 2 2 42 3" xfId="1936"/>
    <cellStyle name="Normal 2 2 42 3 2" xfId="5574"/>
    <cellStyle name="Normal 2 2 42 3 2 2" xfId="5575"/>
    <cellStyle name="Normal 2 2 42 3 2 2 2" xfId="14665"/>
    <cellStyle name="Normal 2 2 42 3 2 3" xfId="14664"/>
    <cellStyle name="Normal 2 2 42 3 3" xfId="5576"/>
    <cellStyle name="Normal 2 2 42 3 3 2" xfId="14666"/>
    <cellStyle name="Normal 2 2 42 3 4" xfId="10087"/>
    <cellStyle name="Normal 2 2 42 4" xfId="5577"/>
    <cellStyle name="Normal 2 2 42 4 2" xfId="5578"/>
    <cellStyle name="Normal 2 2 42 4 2 2" xfId="14668"/>
    <cellStyle name="Normal 2 2 42 4 3" xfId="14667"/>
    <cellStyle name="Normal 2 2 42 5" xfId="5579"/>
    <cellStyle name="Normal 2 2 42 5 2" xfId="14669"/>
    <cellStyle name="Normal 2 2 42 6" xfId="9069"/>
    <cellStyle name="Normal 2 2 43" xfId="520"/>
    <cellStyle name="Normal 2 2 43 2" xfId="1418"/>
    <cellStyle name="Normal 2 2 43 2 2" xfId="2445"/>
    <cellStyle name="Normal 2 2 43 2 2 2" xfId="5580"/>
    <cellStyle name="Normal 2 2 43 2 2 2 2" xfId="5581"/>
    <cellStyle name="Normal 2 2 43 2 2 2 2 2" xfId="14671"/>
    <cellStyle name="Normal 2 2 43 2 2 2 3" xfId="14670"/>
    <cellStyle name="Normal 2 2 43 2 2 3" xfId="5582"/>
    <cellStyle name="Normal 2 2 43 2 2 3 2" xfId="14672"/>
    <cellStyle name="Normal 2 2 43 2 2 4" xfId="10596"/>
    <cellStyle name="Normal 2 2 43 2 3" xfId="5583"/>
    <cellStyle name="Normal 2 2 43 2 3 2" xfId="5584"/>
    <cellStyle name="Normal 2 2 43 2 3 2 2" xfId="14674"/>
    <cellStyle name="Normal 2 2 43 2 3 3" xfId="14673"/>
    <cellStyle name="Normal 2 2 43 2 4" xfId="5585"/>
    <cellStyle name="Normal 2 2 43 2 4 2" xfId="14675"/>
    <cellStyle name="Normal 2 2 43 2 5" xfId="9578"/>
    <cellStyle name="Normal 2 2 43 3" xfId="1937"/>
    <cellStyle name="Normal 2 2 43 3 2" xfId="5586"/>
    <cellStyle name="Normal 2 2 43 3 2 2" xfId="5587"/>
    <cellStyle name="Normal 2 2 43 3 2 2 2" xfId="14677"/>
    <cellStyle name="Normal 2 2 43 3 2 3" xfId="14676"/>
    <cellStyle name="Normal 2 2 43 3 3" xfId="5588"/>
    <cellStyle name="Normal 2 2 43 3 3 2" xfId="14678"/>
    <cellStyle name="Normal 2 2 43 3 4" xfId="10088"/>
    <cellStyle name="Normal 2 2 43 4" xfId="5589"/>
    <cellStyle name="Normal 2 2 43 4 2" xfId="5590"/>
    <cellStyle name="Normal 2 2 43 4 2 2" xfId="14680"/>
    <cellStyle name="Normal 2 2 43 4 3" xfId="14679"/>
    <cellStyle name="Normal 2 2 43 5" xfId="5591"/>
    <cellStyle name="Normal 2 2 43 5 2" xfId="14681"/>
    <cellStyle name="Normal 2 2 43 6" xfId="9070"/>
    <cellStyle name="Normal 2 2 44" xfId="521"/>
    <cellStyle name="Normal 2 2 44 2" xfId="1419"/>
    <cellStyle name="Normal 2 2 44 2 2" xfId="2446"/>
    <cellStyle name="Normal 2 2 44 2 2 2" xfId="5592"/>
    <cellStyle name="Normal 2 2 44 2 2 2 2" xfId="5593"/>
    <cellStyle name="Normal 2 2 44 2 2 2 2 2" xfId="14683"/>
    <cellStyle name="Normal 2 2 44 2 2 2 3" xfId="14682"/>
    <cellStyle name="Normal 2 2 44 2 2 3" xfId="5594"/>
    <cellStyle name="Normal 2 2 44 2 2 3 2" xfId="14684"/>
    <cellStyle name="Normal 2 2 44 2 2 4" xfId="10597"/>
    <cellStyle name="Normal 2 2 44 2 3" xfId="5595"/>
    <cellStyle name="Normal 2 2 44 2 3 2" xfId="5596"/>
    <cellStyle name="Normal 2 2 44 2 3 2 2" xfId="14686"/>
    <cellStyle name="Normal 2 2 44 2 3 3" xfId="14685"/>
    <cellStyle name="Normal 2 2 44 2 4" xfId="5597"/>
    <cellStyle name="Normal 2 2 44 2 4 2" xfId="14687"/>
    <cellStyle name="Normal 2 2 44 2 5" xfId="9579"/>
    <cellStyle name="Normal 2 2 44 3" xfId="1938"/>
    <cellStyle name="Normal 2 2 44 3 2" xfId="5598"/>
    <cellStyle name="Normal 2 2 44 3 2 2" xfId="5599"/>
    <cellStyle name="Normal 2 2 44 3 2 2 2" xfId="14689"/>
    <cellStyle name="Normal 2 2 44 3 2 3" xfId="14688"/>
    <cellStyle name="Normal 2 2 44 3 3" xfId="5600"/>
    <cellStyle name="Normal 2 2 44 3 3 2" xfId="14690"/>
    <cellStyle name="Normal 2 2 44 3 4" xfId="10089"/>
    <cellStyle name="Normal 2 2 44 4" xfId="5601"/>
    <cellStyle name="Normal 2 2 44 4 2" xfId="5602"/>
    <cellStyle name="Normal 2 2 44 4 2 2" xfId="14692"/>
    <cellStyle name="Normal 2 2 44 4 3" xfId="14691"/>
    <cellStyle name="Normal 2 2 44 5" xfId="5603"/>
    <cellStyle name="Normal 2 2 44 5 2" xfId="14693"/>
    <cellStyle name="Normal 2 2 44 6" xfId="9071"/>
    <cellStyle name="Normal 2 2 45" xfId="522"/>
    <cellStyle name="Normal 2 2 45 2" xfId="1420"/>
    <cellStyle name="Normal 2 2 45 2 2" xfId="2447"/>
    <cellStyle name="Normal 2 2 45 2 2 2" xfId="5604"/>
    <cellStyle name="Normal 2 2 45 2 2 2 2" xfId="5605"/>
    <cellStyle name="Normal 2 2 45 2 2 2 2 2" xfId="14695"/>
    <cellStyle name="Normal 2 2 45 2 2 2 3" xfId="14694"/>
    <cellStyle name="Normal 2 2 45 2 2 3" xfId="5606"/>
    <cellStyle name="Normal 2 2 45 2 2 3 2" xfId="14696"/>
    <cellStyle name="Normal 2 2 45 2 2 4" xfId="10598"/>
    <cellStyle name="Normal 2 2 45 2 3" xfId="5607"/>
    <cellStyle name="Normal 2 2 45 2 3 2" xfId="5608"/>
    <cellStyle name="Normal 2 2 45 2 3 2 2" xfId="14698"/>
    <cellStyle name="Normal 2 2 45 2 3 3" xfId="14697"/>
    <cellStyle name="Normal 2 2 45 2 4" xfId="5609"/>
    <cellStyle name="Normal 2 2 45 2 4 2" xfId="14699"/>
    <cellStyle name="Normal 2 2 45 2 5" xfId="9580"/>
    <cellStyle name="Normal 2 2 45 3" xfId="1939"/>
    <cellStyle name="Normal 2 2 45 3 2" xfId="5610"/>
    <cellStyle name="Normal 2 2 45 3 2 2" xfId="5611"/>
    <cellStyle name="Normal 2 2 45 3 2 2 2" xfId="14701"/>
    <cellStyle name="Normal 2 2 45 3 2 3" xfId="14700"/>
    <cellStyle name="Normal 2 2 45 3 3" xfId="5612"/>
    <cellStyle name="Normal 2 2 45 3 3 2" xfId="14702"/>
    <cellStyle name="Normal 2 2 45 3 4" xfId="10090"/>
    <cellStyle name="Normal 2 2 45 4" xfId="5613"/>
    <cellStyle name="Normal 2 2 45 4 2" xfId="5614"/>
    <cellStyle name="Normal 2 2 45 4 2 2" xfId="14704"/>
    <cellStyle name="Normal 2 2 45 4 3" xfId="14703"/>
    <cellStyle name="Normal 2 2 45 5" xfId="5615"/>
    <cellStyle name="Normal 2 2 45 5 2" xfId="14705"/>
    <cellStyle name="Normal 2 2 45 6" xfId="9072"/>
    <cellStyle name="Normal 2 2 46" xfId="523"/>
    <cellStyle name="Normal 2 2 46 2" xfId="1421"/>
    <cellStyle name="Normal 2 2 46 2 2" xfId="2448"/>
    <cellStyle name="Normal 2 2 46 2 2 2" xfId="5616"/>
    <cellStyle name="Normal 2 2 46 2 2 2 2" xfId="5617"/>
    <cellStyle name="Normal 2 2 46 2 2 2 2 2" xfId="14707"/>
    <cellStyle name="Normal 2 2 46 2 2 2 3" xfId="14706"/>
    <cellStyle name="Normal 2 2 46 2 2 3" xfId="5618"/>
    <cellStyle name="Normal 2 2 46 2 2 3 2" xfId="14708"/>
    <cellStyle name="Normal 2 2 46 2 2 4" xfId="10599"/>
    <cellStyle name="Normal 2 2 46 2 3" xfId="5619"/>
    <cellStyle name="Normal 2 2 46 2 3 2" xfId="5620"/>
    <cellStyle name="Normal 2 2 46 2 3 2 2" xfId="14710"/>
    <cellStyle name="Normal 2 2 46 2 3 3" xfId="14709"/>
    <cellStyle name="Normal 2 2 46 2 4" xfId="5621"/>
    <cellStyle name="Normal 2 2 46 2 4 2" xfId="14711"/>
    <cellStyle name="Normal 2 2 46 2 5" xfId="9581"/>
    <cellStyle name="Normal 2 2 46 3" xfId="1940"/>
    <cellStyle name="Normal 2 2 46 3 2" xfId="5622"/>
    <cellStyle name="Normal 2 2 46 3 2 2" xfId="5623"/>
    <cellStyle name="Normal 2 2 46 3 2 2 2" xfId="14713"/>
    <cellStyle name="Normal 2 2 46 3 2 3" xfId="14712"/>
    <cellStyle name="Normal 2 2 46 3 3" xfId="5624"/>
    <cellStyle name="Normal 2 2 46 3 3 2" xfId="14714"/>
    <cellStyle name="Normal 2 2 46 3 4" xfId="10091"/>
    <cellStyle name="Normal 2 2 46 4" xfId="5625"/>
    <cellStyle name="Normal 2 2 46 4 2" xfId="5626"/>
    <cellStyle name="Normal 2 2 46 4 2 2" xfId="14716"/>
    <cellStyle name="Normal 2 2 46 4 3" xfId="14715"/>
    <cellStyle name="Normal 2 2 46 5" xfId="5627"/>
    <cellStyle name="Normal 2 2 46 5 2" xfId="14717"/>
    <cellStyle name="Normal 2 2 46 6" xfId="9073"/>
    <cellStyle name="Normal 2 2 47" xfId="524"/>
    <cellStyle name="Normal 2 2 48" xfId="525"/>
    <cellStyle name="Normal 2 2 49" xfId="526"/>
    <cellStyle name="Normal 2 2 5" xfId="527"/>
    <cellStyle name="Normal 2 2 5 2" xfId="1422"/>
    <cellStyle name="Normal 2 2 5 2 2" xfId="2449"/>
    <cellStyle name="Normal 2 2 5 2 2 2" xfId="5628"/>
    <cellStyle name="Normal 2 2 5 2 2 2 2" xfId="5629"/>
    <cellStyle name="Normal 2 2 5 2 2 2 2 2" xfId="14719"/>
    <cellStyle name="Normal 2 2 5 2 2 2 3" xfId="14718"/>
    <cellStyle name="Normal 2 2 5 2 2 3" xfId="5630"/>
    <cellStyle name="Normal 2 2 5 2 2 3 2" xfId="14720"/>
    <cellStyle name="Normal 2 2 5 2 2 4" xfId="10600"/>
    <cellStyle name="Normal 2 2 5 2 3" xfId="5631"/>
    <cellStyle name="Normal 2 2 5 2 3 2" xfId="5632"/>
    <cellStyle name="Normal 2 2 5 2 3 2 2" xfId="14722"/>
    <cellStyle name="Normal 2 2 5 2 3 3" xfId="14721"/>
    <cellStyle name="Normal 2 2 5 2 4" xfId="5633"/>
    <cellStyle name="Normal 2 2 5 2 4 2" xfId="14723"/>
    <cellStyle name="Normal 2 2 5 2 5" xfId="9582"/>
    <cellStyle name="Normal 2 2 5 3" xfId="1941"/>
    <cellStyle name="Normal 2 2 5 3 2" xfId="5634"/>
    <cellStyle name="Normal 2 2 5 3 2 2" xfId="5635"/>
    <cellStyle name="Normal 2 2 5 3 2 2 2" xfId="14725"/>
    <cellStyle name="Normal 2 2 5 3 2 3" xfId="14724"/>
    <cellStyle name="Normal 2 2 5 3 3" xfId="5636"/>
    <cellStyle name="Normal 2 2 5 3 3 2" xfId="14726"/>
    <cellStyle name="Normal 2 2 5 3 4" xfId="10092"/>
    <cellStyle name="Normal 2 2 5 4" xfId="5637"/>
    <cellStyle name="Normal 2 2 5 4 2" xfId="5638"/>
    <cellStyle name="Normal 2 2 5 4 2 2" xfId="14728"/>
    <cellStyle name="Normal 2 2 5 4 3" xfId="14727"/>
    <cellStyle name="Normal 2 2 5 5" xfId="5639"/>
    <cellStyle name="Normal 2 2 5 5 2" xfId="14729"/>
    <cellStyle name="Normal 2 2 5 6" xfId="9074"/>
    <cellStyle name="Normal 2 2 50" xfId="528"/>
    <cellStyle name="Normal 2 2 51" xfId="529"/>
    <cellStyle name="Normal 2 2 52" xfId="530"/>
    <cellStyle name="Normal 2 2 53" xfId="461"/>
    <cellStyle name="Normal 2 2 6" xfId="531"/>
    <cellStyle name="Normal 2 2 6 2" xfId="1423"/>
    <cellStyle name="Normal 2 2 6 2 2" xfId="2450"/>
    <cellStyle name="Normal 2 2 6 2 2 2" xfId="5640"/>
    <cellStyle name="Normal 2 2 6 2 2 2 2" xfId="5641"/>
    <cellStyle name="Normal 2 2 6 2 2 2 2 2" xfId="14731"/>
    <cellStyle name="Normal 2 2 6 2 2 2 3" xfId="14730"/>
    <cellStyle name="Normal 2 2 6 2 2 3" xfId="5642"/>
    <cellStyle name="Normal 2 2 6 2 2 3 2" xfId="14732"/>
    <cellStyle name="Normal 2 2 6 2 2 4" xfId="10601"/>
    <cellStyle name="Normal 2 2 6 2 3" xfId="5643"/>
    <cellStyle name="Normal 2 2 6 2 3 2" xfId="5644"/>
    <cellStyle name="Normal 2 2 6 2 3 2 2" xfId="14734"/>
    <cellStyle name="Normal 2 2 6 2 3 3" xfId="14733"/>
    <cellStyle name="Normal 2 2 6 2 4" xfId="5645"/>
    <cellStyle name="Normal 2 2 6 2 4 2" xfId="14735"/>
    <cellStyle name="Normal 2 2 6 2 5" xfId="9583"/>
    <cellStyle name="Normal 2 2 6 3" xfId="1942"/>
    <cellStyle name="Normal 2 2 6 3 2" xfId="5646"/>
    <cellStyle name="Normal 2 2 6 3 2 2" xfId="5647"/>
    <cellStyle name="Normal 2 2 6 3 2 2 2" xfId="14737"/>
    <cellStyle name="Normal 2 2 6 3 2 3" xfId="14736"/>
    <cellStyle name="Normal 2 2 6 3 3" xfId="5648"/>
    <cellStyle name="Normal 2 2 6 3 3 2" xfId="14738"/>
    <cellStyle name="Normal 2 2 6 3 4" xfId="10093"/>
    <cellStyle name="Normal 2 2 6 4" xfId="5649"/>
    <cellStyle name="Normal 2 2 6 4 2" xfId="5650"/>
    <cellStyle name="Normal 2 2 6 4 2 2" xfId="14740"/>
    <cellStyle name="Normal 2 2 6 4 3" xfId="14739"/>
    <cellStyle name="Normal 2 2 6 5" xfId="5651"/>
    <cellStyle name="Normal 2 2 6 5 2" xfId="14741"/>
    <cellStyle name="Normal 2 2 6 6" xfId="9075"/>
    <cellStyle name="Normal 2 2 7" xfId="532"/>
    <cellStyle name="Normal 2 2 7 2" xfId="1424"/>
    <cellStyle name="Normal 2 2 7 2 2" xfId="2451"/>
    <cellStyle name="Normal 2 2 7 2 2 2" xfId="5652"/>
    <cellStyle name="Normal 2 2 7 2 2 2 2" xfId="5653"/>
    <cellStyle name="Normal 2 2 7 2 2 2 2 2" xfId="14743"/>
    <cellStyle name="Normal 2 2 7 2 2 2 3" xfId="14742"/>
    <cellStyle name="Normal 2 2 7 2 2 3" xfId="5654"/>
    <cellStyle name="Normal 2 2 7 2 2 3 2" xfId="14744"/>
    <cellStyle name="Normal 2 2 7 2 2 4" xfId="10602"/>
    <cellStyle name="Normal 2 2 7 2 3" xfId="5655"/>
    <cellStyle name="Normal 2 2 7 2 3 2" xfId="5656"/>
    <cellStyle name="Normal 2 2 7 2 3 2 2" xfId="14746"/>
    <cellStyle name="Normal 2 2 7 2 3 3" xfId="14745"/>
    <cellStyle name="Normal 2 2 7 2 4" xfId="5657"/>
    <cellStyle name="Normal 2 2 7 2 4 2" xfId="14747"/>
    <cellStyle name="Normal 2 2 7 2 5" xfId="9584"/>
    <cellStyle name="Normal 2 2 7 3" xfId="1943"/>
    <cellStyle name="Normal 2 2 7 3 2" xfId="5658"/>
    <cellStyle name="Normal 2 2 7 3 2 2" xfId="5659"/>
    <cellStyle name="Normal 2 2 7 3 2 2 2" xfId="14749"/>
    <cellStyle name="Normal 2 2 7 3 2 3" xfId="14748"/>
    <cellStyle name="Normal 2 2 7 3 3" xfId="5660"/>
    <cellStyle name="Normal 2 2 7 3 3 2" xfId="14750"/>
    <cellStyle name="Normal 2 2 7 3 4" xfId="10094"/>
    <cellStyle name="Normal 2 2 7 4" xfId="5661"/>
    <cellStyle name="Normal 2 2 7 4 2" xfId="5662"/>
    <cellStyle name="Normal 2 2 7 4 2 2" xfId="14752"/>
    <cellStyle name="Normal 2 2 7 4 3" xfId="14751"/>
    <cellStyle name="Normal 2 2 7 5" xfId="5663"/>
    <cellStyle name="Normal 2 2 7 5 2" xfId="14753"/>
    <cellStyle name="Normal 2 2 7 6" xfId="9076"/>
    <cellStyle name="Normal 2 2 8" xfId="533"/>
    <cellStyle name="Normal 2 2 8 2" xfId="1425"/>
    <cellStyle name="Normal 2 2 8 2 2" xfId="2452"/>
    <cellStyle name="Normal 2 2 8 2 2 2" xfId="5664"/>
    <cellStyle name="Normal 2 2 8 2 2 2 2" xfId="5665"/>
    <cellStyle name="Normal 2 2 8 2 2 2 2 2" xfId="14755"/>
    <cellStyle name="Normal 2 2 8 2 2 2 3" xfId="14754"/>
    <cellStyle name="Normal 2 2 8 2 2 3" xfId="5666"/>
    <cellStyle name="Normal 2 2 8 2 2 3 2" xfId="14756"/>
    <cellStyle name="Normal 2 2 8 2 2 4" xfId="10603"/>
    <cellStyle name="Normal 2 2 8 2 3" xfId="5667"/>
    <cellStyle name="Normal 2 2 8 2 3 2" xfId="5668"/>
    <cellStyle name="Normal 2 2 8 2 3 2 2" xfId="14758"/>
    <cellStyle name="Normal 2 2 8 2 3 3" xfId="14757"/>
    <cellStyle name="Normal 2 2 8 2 4" xfId="5669"/>
    <cellStyle name="Normal 2 2 8 2 4 2" xfId="14759"/>
    <cellStyle name="Normal 2 2 8 2 5" xfId="9585"/>
    <cellStyle name="Normal 2 2 8 3" xfId="1944"/>
    <cellStyle name="Normal 2 2 8 3 2" xfId="5670"/>
    <cellStyle name="Normal 2 2 8 3 2 2" xfId="5671"/>
    <cellStyle name="Normal 2 2 8 3 2 2 2" xfId="14761"/>
    <cellStyle name="Normal 2 2 8 3 2 3" xfId="14760"/>
    <cellStyle name="Normal 2 2 8 3 3" xfId="5672"/>
    <cellStyle name="Normal 2 2 8 3 3 2" xfId="14762"/>
    <cellStyle name="Normal 2 2 8 3 4" xfId="10095"/>
    <cellStyle name="Normal 2 2 8 4" xfId="5673"/>
    <cellStyle name="Normal 2 2 8 4 2" xfId="5674"/>
    <cellStyle name="Normal 2 2 8 4 2 2" xfId="14764"/>
    <cellStyle name="Normal 2 2 8 4 3" xfId="14763"/>
    <cellStyle name="Normal 2 2 8 5" xfId="5675"/>
    <cellStyle name="Normal 2 2 8 5 2" xfId="14765"/>
    <cellStyle name="Normal 2 2 8 6" xfId="9077"/>
    <cellStyle name="Normal 2 2 9" xfId="534"/>
    <cellStyle name="Normal 2 2 9 2" xfId="1426"/>
    <cellStyle name="Normal 2 2 9 2 2" xfId="2453"/>
    <cellStyle name="Normal 2 2 9 2 2 2" xfId="5676"/>
    <cellStyle name="Normal 2 2 9 2 2 2 2" xfId="5677"/>
    <cellStyle name="Normal 2 2 9 2 2 2 2 2" xfId="14767"/>
    <cellStyle name="Normal 2 2 9 2 2 2 3" xfId="14766"/>
    <cellStyle name="Normal 2 2 9 2 2 3" xfId="5678"/>
    <cellStyle name="Normal 2 2 9 2 2 3 2" xfId="14768"/>
    <cellStyle name="Normal 2 2 9 2 2 4" xfId="10604"/>
    <cellStyle name="Normal 2 2 9 2 3" xfId="5679"/>
    <cellStyle name="Normal 2 2 9 2 3 2" xfId="5680"/>
    <cellStyle name="Normal 2 2 9 2 3 2 2" xfId="14770"/>
    <cellStyle name="Normal 2 2 9 2 3 3" xfId="14769"/>
    <cellStyle name="Normal 2 2 9 2 4" xfId="5681"/>
    <cellStyle name="Normal 2 2 9 2 4 2" xfId="14771"/>
    <cellStyle name="Normal 2 2 9 2 5" xfId="9586"/>
    <cellStyle name="Normal 2 2 9 3" xfId="1945"/>
    <cellStyle name="Normal 2 2 9 3 2" xfId="5682"/>
    <cellStyle name="Normal 2 2 9 3 2 2" xfId="5683"/>
    <cellStyle name="Normal 2 2 9 3 2 2 2" xfId="14773"/>
    <cellStyle name="Normal 2 2 9 3 2 3" xfId="14772"/>
    <cellStyle name="Normal 2 2 9 3 3" xfId="5684"/>
    <cellStyle name="Normal 2 2 9 3 3 2" xfId="14774"/>
    <cellStyle name="Normal 2 2 9 3 4" xfId="10096"/>
    <cellStyle name="Normal 2 2 9 4" xfId="5685"/>
    <cellStyle name="Normal 2 2 9 4 2" xfId="5686"/>
    <cellStyle name="Normal 2 2 9 4 2 2" xfId="14776"/>
    <cellStyle name="Normal 2 2 9 4 3" xfId="14775"/>
    <cellStyle name="Normal 2 2 9 5" xfId="5687"/>
    <cellStyle name="Normal 2 2 9 5 2" xfId="14777"/>
    <cellStyle name="Normal 2 2 9 6" xfId="9078"/>
    <cellStyle name="Normal 2 20" xfId="535"/>
    <cellStyle name="Normal 2 21" xfId="536"/>
    <cellStyle name="Normal 2 22" xfId="537"/>
    <cellStyle name="Normal 2 23" xfId="538"/>
    <cellStyle name="Normal 2 24" xfId="539"/>
    <cellStyle name="Normal 2 25" xfId="540"/>
    <cellStyle name="Normal 2 26" xfId="541"/>
    <cellStyle name="Normal 2 27" xfId="542"/>
    <cellStyle name="Normal 2 28" xfId="543"/>
    <cellStyle name="Normal 2 29" xfId="544"/>
    <cellStyle name="Normal 2 3" xfId="108"/>
    <cellStyle name="Normal 2 3 10" xfId="1711"/>
    <cellStyle name="Normal 2 3 10 2" xfId="5688"/>
    <cellStyle name="Normal 2 3 10 2 2" xfId="5689"/>
    <cellStyle name="Normal 2 3 10 2 2 2" xfId="14779"/>
    <cellStyle name="Normal 2 3 10 2 3" xfId="14778"/>
    <cellStyle name="Normal 2 3 10 3" xfId="5690"/>
    <cellStyle name="Normal 2 3 10 3 2" xfId="14780"/>
    <cellStyle name="Normal 2 3 10 4" xfId="9862"/>
    <cellStyle name="Normal 2 3 11" xfId="5691"/>
    <cellStyle name="Normal 2 3 11 2" xfId="5692"/>
    <cellStyle name="Normal 2 3 11 2 2" xfId="14782"/>
    <cellStyle name="Normal 2 3 11 3" xfId="14781"/>
    <cellStyle name="Normal 2 3 12" xfId="5693"/>
    <cellStyle name="Normal 2 3 12 2" xfId="14783"/>
    <cellStyle name="Normal 2 3 13" xfId="8844"/>
    <cellStyle name="Normal 2 3 2" xfId="234"/>
    <cellStyle name="Normal 2 3 2 10" xfId="8882"/>
    <cellStyle name="Normal 2 3 2 2" xfId="321"/>
    <cellStyle name="Normal 2 3 2 2 2" xfId="548"/>
    <cellStyle name="Normal 2 3 2 2 3" xfId="547"/>
    <cellStyle name="Normal 2 3 2 2 4" xfId="1306"/>
    <cellStyle name="Normal 2 3 2 2 4 2" xfId="2333"/>
    <cellStyle name="Normal 2 3 2 2 4 2 2" xfId="5694"/>
    <cellStyle name="Normal 2 3 2 2 4 2 2 2" xfId="5695"/>
    <cellStyle name="Normal 2 3 2 2 4 2 2 2 2" xfId="14785"/>
    <cellStyle name="Normal 2 3 2 2 4 2 2 3" xfId="14784"/>
    <cellStyle name="Normal 2 3 2 2 4 2 3" xfId="5696"/>
    <cellStyle name="Normal 2 3 2 2 4 2 3 2" xfId="14786"/>
    <cellStyle name="Normal 2 3 2 2 4 2 4" xfId="10484"/>
    <cellStyle name="Normal 2 3 2 2 4 3" xfId="5697"/>
    <cellStyle name="Normal 2 3 2 2 4 3 2" xfId="5698"/>
    <cellStyle name="Normal 2 3 2 2 4 3 2 2" xfId="14788"/>
    <cellStyle name="Normal 2 3 2 2 4 3 3" xfId="14787"/>
    <cellStyle name="Normal 2 3 2 2 4 4" xfId="5699"/>
    <cellStyle name="Normal 2 3 2 2 4 4 2" xfId="14789"/>
    <cellStyle name="Normal 2 3 2 2 4 5" xfId="9466"/>
    <cellStyle name="Normal 2 3 2 2 5" xfId="1825"/>
    <cellStyle name="Normal 2 3 2 2 5 2" xfId="5700"/>
    <cellStyle name="Normal 2 3 2 2 5 2 2" xfId="5701"/>
    <cellStyle name="Normal 2 3 2 2 5 2 2 2" xfId="14791"/>
    <cellStyle name="Normal 2 3 2 2 5 2 3" xfId="14790"/>
    <cellStyle name="Normal 2 3 2 2 5 3" xfId="5702"/>
    <cellStyle name="Normal 2 3 2 2 5 3 2" xfId="14792"/>
    <cellStyle name="Normal 2 3 2 2 5 4" xfId="9976"/>
    <cellStyle name="Normal 2 3 2 2 6" xfId="5703"/>
    <cellStyle name="Normal 2 3 2 2 6 2" xfId="5704"/>
    <cellStyle name="Normal 2 3 2 2 6 2 2" xfId="14794"/>
    <cellStyle name="Normal 2 3 2 2 6 3" xfId="14793"/>
    <cellStyle name="Normal 2 3 2 2 7" xfId="5705"/>
    <cellStyle name="Normal 2 3 2 2 7 2" xfId="14795"/>
    <cellStyle name="Normal 2 3 2 2 8" xfId="8958"/>
    <cellStyle name="Normal 2 3 2 3" xfId="549"/>
    <cellStyle name="Normal 2 3 2 4" xfId="550"/>
    <cellStyle name="Normal 2 3 2 5" xfId="546"/>
    <cellStyle name="Normal 2 3 2 6" xfId="1230"/>
    <cellStyle name="Normal 2 3 2 6 2" xfId="2257"/>
    <cellStyle name="Normal 2 3 2 6 2 2" xfId="5706"/>
    <cellStyle name="Normal 2 3 2 6 2 2 2" xfId="5707"/>
    <cellStyle name="Normal 2 3 2 6 2 2 2 2" xfId="14797"/>
    <cellStyle name="Normal 2 3 2 6 2 2 3" xfId="14796"/>
    <cellStyle name="Normal 2 3 2 6 2 3" xfId="5708"/>
    <cellStyle name="Normal 2 3 2 6 2 3 2" xfId="14798"/>
    <cellStyle name="Normal 2 3 2 6 2 4" xfId="10408"/>
    <cellStyle name="Normal 2 3 2 6 3" xfId="5709"/>
    <cellStyle name="Normal 2 3 2 6 3 2" xfId="5710"/>
    <cellStyle name="Normal 2 3 2 6 3 2 2" xfId="14800"/>
    <cellStyle name="Normal 2 3 2 6 3 3" xfId="14799"/>
    <cellStyle name="Normal 2 3 2 6 4" xfId="5711"/>
    <cellStyle name="Normal 2 3 2 6 4 2" xfId="14801"/>
    <cellStyle name="Normal 2 3 2 6 5" xfId="9390"/>
    <cellStyle name="Normal 2 3 2 7" xfId="1749"/>
    <cellStyle name="Normal 2 3 2 7 2" xfId="5712"/>
    <cellStyle name="Normal 2 3 2 7 2 2" xfId="5713"/>
    <cellStyle name="Normal 2 3 2 7 2 2 2" xfId="14803"/>
    <cellStyle name="Normal 2 3 2 7 2 3" xfId="14802"/>
    <cellStyle name="Normal 2 3 2 7 3" xfId="5714"/>
    <cellStyle name="Normal 2 3 2 7 3 2" xfId="14804"/>
    <cellStyle name="Normal 2 3 2 7 4" xfId="9900"/>
    <cellStyle name="Normal 2 3 2 8" xfId="5715"/>
    <cellStyle name="Normal 2 3 2 8 2" xfId="5716"/>
    <cellStyle name="Normal 2 3 2 8 2 2" xfId="14806"/>
    <cellStyle name="Normal 2 3 2 8 3" xfId="14805"/>
    <cellStyle name="Normal 2 3 2 9" xfId="5717"/>
    <cellStyle name="Normal 2 3 2 9 2" xfId="14807"/>
    <cellStyle name="Normal 2 3 3" xfId="283"/>
    <cellStyle name="Normal 2 3 3 2" xfId="552"/>
    <cellStyle name="Normal 2 3 3 2 2" xfId="553"/>
    <cellStyle name="Normal 2 3 3 3" xfId="551"/>
    <cellStyle name="Normal 2 3 3 4" xfId="1268"/>
    <cellStyle name="Normal 2 3 3 4 2" xfId="2295"/>
    <cellStyle name="Normal 2 3 3 4 2 2" xfId="5718"/>
    <cellStyle name="Normal 2 3 3 4 2 2 2" xfId="5719"/>
    <cellStyle name="Normal 2 3 3 4 2 2 2 2" xfId="14809"/>
    <cellStyle name="Normal 2 3 3 4 2 2 3" xfId="14808"/>
    <cellStyle name="Normal 2 3 3 4 2 3" xfId="5720"/>
    <cellStyle name="Normal 2 3 3 4 2 3 2" xfId="14810"/>
    <cellStyle name="Normal 2 3 3 4 2 4" xfId="10446"/>
    <cellStyle name="Normal 2 3 3 4 3" xfId="5721"/>
    <cellStyle name="Normal 2 3 3 4 3 2" xfId="5722"/>
    <cellStyle name="Normal 2 3 3 4 3 2 2" xfId="14812"/>
    <cellStyle name="Normal 2 3 3 4 3 3" xfId="14811"/>
    <cellStyle name="Normal 2 3 3 4 4" xfId="5723"/>
    <cellStyle name="Normal 2 3 3 4 4 2" xfId="14813"/>
    <cellStyle name="Normal 2 3 3 4 5" xfId="9428"/>
    <cellStyle name="Normal 2 3 3 5" xfId="1787"/>
    <cellStyle name="Normal 2 3 3 5 2" xfId="5724"/>
    <cellStyle name="Normal 2 3 3 5 2 2" xfId="5725"/>
    <cellStyle name="Normal 2 3 3 5 2 2 2" xfId="14815"/>
    <cellStyle name="Normal 2 3 3 5 2 3" xfId="14814"/>
    <cellStyle name="Normal 2 3 3 5 3" xfId="5726"/>
    <cellStyle name="Normal 2 3 3 5 3 2" xfId="14816"/>
    <cellStyle name="Normal 2 3 3 5 4" xfId="9938"/>
    <cellStyle name="Normal 2 3 3 6" xfId="5727"/>
    <cellStyle name="Normal 2 3 3 6 2" xfId="5728"/>
    <cellStyle name="Normal 2 3 3 6 2 2" xfId="14818"/>
    <cellStyle name="Normal 2 3 3 6 3" xfId="14817"/>
    <cellStyle name="Normal 2 3 3 7" xfId="5729"/>
    <cellStyle name="Normal 2 3 3 7 2" xfId="14819"/>
    <cellStyle name="Normal 2 3 3 8" xfId="8920"/>
    <cellStyle name="Normal 2 3 4" xfId="554"/>
    <cellStyle name="Normal 2 3 5" xfId="555"/>
    <cellStyle name="Normal 2 3 6" xfId="556"/>
    <cellStyle name="Normal 2 3 7" xfId="557"/>
    <cellStyle name="Normal 2 3 8" xfId="545"/>
    <cellStyle name="Normal 2 3 9" xfId="1192"/>
    <cellStyle name="Normal 2 3 9 2" xfId="2219"/>
    <cellStyle name="Normal 2 3 9 2 2" xfId="5730"/>
    <cellStyle name="Normal 2 3 9 2 2 2" xfId="5731"/>
    <cellStyle name="Normal 2 3 9 2 2 2 2" xfId="14821"/>
    <cellStyle name="Normal 2 3 9 2 2 3" xfId="14820"/>
    <cellStyle name="Normal 2 3 9 2 3" xfId="5732"/>
    <cellStyle name="Normal 2 3 9 2 3 2" xfId="14822"/>
    <cellStyle name="Normal 2 3 9 2 4" xfId="10370"/>
    <cellStyle name="Normal 2 3 9 3" xfId="5733"/>
    <cellStyle name="Normal 2 3 9 3 2" xfId="5734"/>
    <cellStyle name="Normal 2 3 9 3 2 2" xfId="14824"/>
    <cellStyle name="Normal 2 3 9 3 3" xfId="14823"/>
    <cellStyle name="Normal 2 3 9 4" xfId="5735"/>
    <cellStyle name="Normal 2 3 9 4 2" xfId="14825"/>
    <cellStyle name="Normal 2 3 9 5" xfId="9352"/>
    <cellStyle name="Normal 2 30" xfId="558"/>
    <cellStyle name="Normal 2 31" xfId="559"/>
    <cellStyle name="Normal 2 32" xfId="560"/>
    <cellStyle name="Normal 2 33" xfId="561"/>
    <cellStyle name="Normal 2 34" xfId="562"/>
    <cellStyle name="Normal 2 35" xfId="563"/>
    <cellStyle name="Normal 2 36" xfId="564"/>
    <cellStyle name="Normal 2 37" xfId="565"/>
    <cellStyle name="Normal 2 38" xfId="566"/>
    <cellStyle name="Normal 2 39" xfId="567"/>
    <cellStyle name="Normal 2 4" xfId="221"/>
    <cellStyle name="Normal 2 4 2" xfId="569"/>
    <cellStyle name="Normal 2 4 2 2" xfId="570"/>
    <cellStyle name="Normal 2 4 2 2 2" xfId="571"/>
    <cellStyle name="Normal 2 4 2 2 2 2" xfId="1428"/>
    <cellStyle name="Normal 2 4 2 2 2 2 2" xfId="2455"/>
    <cellStyle name="Normal 2 4 2 2 2 2 2 2" xfId="5736"/>
    <cellStyle name="Normal 2 4 2 2 2 2 2 2 2" xfId="5737"/>
    <cellStyle name="Normal 2 4 2 2 2 2 2 2 2 2" xfId="14827"/>
    <cellStyle name="Normal 2 4 2 2 2 2 2 2 3" xfId="14826"/>
    <cellStyle name="Normal 2 4 2 2 2 2 2 3" xfId="5738"/>
    <cellStyle name="Normal 2 4 2 2 2 2 2 3 2" xfId="14828"/>
    <cellStyle name="Normal 2 4 2 2 2 2 2 4" xfId="10606"/>
    <cellStyle name="Normal 2 4 2 2 2 2 3" xfId="5739"/>
    <cellStyle name="Normal 2 4 2 2 2 2 3 2" xfId="5740"/>
    <cellStyle name="Normal 2 4 2 2 2 2 3 2 2" xfId="14830"/>
    <cellStyle name="Normal 2 4 2 2 2 2 3 3" xfId="14829"/>
    <cellStyle name="Normal 2 4 2 2 2 2 4" xfId="5741"/>
    <cellStyle name="Normal 2 4 2 2 2 2 4 2" xfId="14831"/>
    <cellStyle name="Normal 2 4 2 2 2 2 5" xfId="9588"/>
    <cellStyle name="Normal 2 4 2 2 2 3" xfId="1947"/>
    <cellStyle name="Normal 2 4 2 2 2 3 2" xfId="5742"/>
    <cellStyle name="Normal 2 4 2 2 2 3 2 2" xfId="5743"/>
    <cellStyle name="Normal 2 4 2 2 2 3 2 2 2" xfId="14833"/>
    <cellStyle name="Normal 2 4 2 2 2 3 2 3" xfId="14832"/>
    <cellStyle name="Normal 2 4 2 2 2 3 3" xfId="5744"/>
    <cellStyle name="Normal 2 4 2 2 2 3 3 2" xfId="14834"/>
    <cellStyle name="Normal 2 4 2 2 2 3 4" xfId="10098"/>
    <cellStyle name="Normal 2 4 2 2 2 4" xfId="5745"/>
    <cellStyle name="Normal 2 4 2 2 2 4 2" xfId="5746"/>
    <cellStyle name="Normal 2 4 2 2 2 4 2 2" xfId="14836"/>
    <cellStyle name="Normal 2 4 2 2 2 4 3" xfId="14835"/>
    <cellStyle name="Normal 2 4 2 2 2 5" xfId="5747"/>
    <cellStyle name="Normal 2 4 2 2 2 5 2" xfId="14837"/>
    <cellStyle name="Normal 2 4 2 2 2 6" xfId="9080"/>
    <cellStyle name="Normal 2 4 2 2 3" xfId="572"/>
    <cellStyle name="Normal 2 4 2 3" xfId="573"/>
    <cellStyle name="Normal 2 4 3" xfId="574"/>
    <cellStyle name="Normal 2 4 3 2" xfId="575"/>
    <cellStyle name="Normal 2 4 4" xfId="576"/>
    <cellStyle name="Normal 2 4 4 2" xfId="1429"/>
    <cellStyle name="Normal 2 4 4 2 2" xfId="2456"/>
    <cellStyle name="Normal 2 4 4 2 2 2" xfId="5748"/>
    <cellStyle name="Normal 2 4 4 2 2 2 2" xfId="5749"/>
    <cellStyle name="Normal 2 4 4 2 2 2 2 2" xfId="14839"/>
    <cellStyle name="Normal 2 4 4 2 2 2 3" xfId="14838"/>
    <cellStyle name="Normal 2 4 4 2 2 3" xfId="5750"/>
    <cellStyle name="Normal 2 4 4 2 2 3 2" xfId="14840"/>
    <cellStyle name="Normal 2 4 4 2 2 4" xfId="10607"/>
    <cellStyle name="Normal 2 4 4 2 3" xfId="5751"/>
    <cellStyle name="Normal 2 4 4 2 3 2" xfId="5752"/>
    <cellStyle name="Normal 2 4 4 2 3 2 2" xfId="14842"/>
    <cellStyle name="Normal 2 4 4 2 3 3" xfId="14841"/>
    <cellStyle name="Normal 2 4 4 2 4" xfId="5753"/>
    <cellStyle name="Normal 2 4 4 2 4 2" xfId="14843"/>
    <cellStyle name="Normal 2 4 4 2 5" xfId="9589"/>
    <cellStyle name="Normal 2 4 4 3" xfId="1948"/>
    <cellStyle name="Normal 2 4 4 3 2" xfId="5754"/>
    <cellStyle name="Normal 2 4 4 3 2 2" xfId="5755"/>
    <cellStyle name="Normal 2 4 4 3 2 2 2" xfId="14845"/>
    <cellStyle name="Normal 2 4 4 3 2 3" xfId="14844"/>
    <cellStyle name="Normal 2 4 4 3 3" xfId="5756"/>
    <cellStyle name="Normal 2 4 4 3 3 2" xfId="14846"/>
    <cellStyle name="Normal 2 4 4 3 4" xfId="10099"/>
    <cellStyle name="Normal 2 4 4 4" xfId="5757"/>
    <cellStyle name="Normal 2 4 4 4 2" xfId="5758"/>
    <cellStyle name="Normal 2 4 4 4 2 2" xfId="14848"/>
    <cellStyle name="Normal 2 4 4 4 3" xfId="14847"/>
    <cellStyle name="Normal 2 4 4 5" xfId="5759"/>
    <cellStyle name="Normal 2 4 4 5 2" xfId="14849"/>
    <cellStyle name="Normal 2 4 4 6" xfId="9081"/>
    <cellStyle name="Normal 2 4 5" xfId="577"/>
    <cellStyle name="Normal 2 4 6" xfId="578"/>
    <cellStyle name="Normal 2 4 6 2" xfId="579"/>
    <cellStyle name="Normal 2 4 6 3" xfId="580"/>
    <cellStyle name="Normal 2 4 7" xfId="581"/>
    <cellStyle name="Normal 2 4 7 2" xfId="1430"/>
    <cellStyle name="Normal 2 4 7 2 2" xfId="2457"/>
    <cellStyle name="Normal 2 4 7 2 2 2" xfId="5760"/>
    <cellStyle name="Normal 2 4 7 2 2 2 2" xfId="5761"/>
    <cellStyle name="Normal 2 4 7 2 2 2 2 2" xfId="14851"/>
    <cellStyle name="Normal 2 4 7 2 2 2 3" xfId="14850"/>
    <cellStyle name="Normal 2 4 7 2 2 3" xfId="5762"/>
    <cellStyle name="Normal 2 4 7 2 2 3 2" xfId="14852"/>
    <cellStyle name="Normal 2 4 7 2 2 4" xfId="10608"/>
    <cellStyle name="Normal 2 4 7 2 3" xfId="5763"/>
    <cellStyle name="Normal 2 4 7 2 3 2" xfId="5764"/>
    <cellStyle name="Normal 2 4 7 2 3 2 2" xfId="14854"/>
    <cellStyle name="Normal 2 4 7 2 3 3" xfId="14853"/>
    <cellStyle name="Normal 2 4 7 2 4" xfId="5765"/>
    <cellStyle name="Normal 2 4 7 2 4 2" xfId="14855"/>
    <cellStyle name="Normal 2 4 7 2 5" xfId="9590"/>
    <cellStyle name="Normal 2 4 7 3" xfId="1949"/>
    <cellStyle name="Normal 2 4 7 3 2" xfId="5766"/>
    <cellStyle name="Normal 2 4 7 3 2 2" xfId="5767"/>
    <cellStyle name="Normal 2 4 7 3 2 2 2" xfId="14857"/>
    <cellStyle name="Normal 2 4 7 3 2 3" xfId="14856"/>
    <cellStyle name="Normal 2 4 7 3 3" xfId="5768"/>
    <cellStyle name="Normal 2 4 7 3 3 2" xfId="14858"/>
    <cellStyle name="Normal 2 4 7 3 4" xfId="10100"/>
    <cellStyle name="Normal 2 4 7 4" xfId="5769"/>
    <cellStyle name="Normal 2 4 7 4 2" xfId="5770"/>
    <cellStyle name="Normal 2 4 7 4 2 2" xfId="14860"/>
    <cellStyle name="Normal 2 4 7 4 3" xfId="14859"/>
    <cellStyle name="Normal 2 4 7 5" xfId="5771"/>
    <cellStyle name="Normal 2 4 7 5 2" xfId="14861"/>
    <cellStyle name="Normal 2 4 7 6" xfId="9082"/>
    <cellStyle name="Normal 2 4 8" xfId="568"/>
    <cellStyle name="Normal 2 4 8 2" xfId="1427"/>
    <cellStyle name="Normal 2 4 8 2 2" xfId="2454"/>
    <cellStyle name="Normal 2 4 8 2 2 2" xfId="5772"/>
    <cellStyle name="Normal 2 4 8 2 2 2 2" xfId="5773"/>
    <cellStyle name="Normal 2 4 8 2 2 2 2 2" xfId="14863"/>
    <cellStyle name="Normal 2 4 8 2 2 2 3" xfId="14862"/>
    <cellStyle name="Normal 2 4 8 2 2 3" xfId="5774"/>
    <cellStyle name="Normal 2 4 8 2 2 3 2" xfId="14864"/>
    <cellStyle name="Normal 2 4 8 2 2 4" xfId="10605"/>
    <cellStyle name="Normal 2 4 8 2 3" xfId="5775"/>
    <cellStyle name="Normal 2 4 8 2 3 2" xfId="5776"/>
    <cellStyle name="Normal 2 4 8 2 3 2 2" xfId="14866"/>
    <cellStyle name="Normal 2 4 8 2 3 3" xfId="14865"/>
    <cellStyle name="Normal 2 4 8 2 4" xfId="5777"/>
    <cellStyle name="Normal 2 4 8 2 4 2" xfId="14867"/>
    <cellStyle name="Normal 2 4 8 2 5" xfId="9587"/>
    <cellStyle name="Normal 2 4 8 3" xfId="1946"/>
    <cellStyle name="Normal 2 4 8 3 2" xfId="5778"/>
    <cellStyle name="Normal 2 4 8 3 2 2" xfId="5779"/>
    <cellStyle name="Normal 2 4 8 3 2 2 2" xfId="14869"/>
    <cellStyle name="Normal 2 4 8 3 2 3" xfId="14868"/>
    <cellStyle name="Normal 2 4 8 3 3" xfId="5780"/>
    <cellStyle name="Normal 2 4 8 3 3 2" xfId="14870"/>
    <cellStyle name="Normal 2 4 8 3 4" xfId="10097"/>
    <cellStyle name="Normal 2 4 8 4" xfId="5781"/>
    <cellStyle name="Normal 2 4 8 4 2" xfId="5782"/>
    <cellStyle name="Normal 2 4 8 4 2 2" xfId="14872"/>
    <cellStyle name="Normal 2 4 8 4 3" xfId="14871"/>
    <cellStyle name="Normal 2 4 8 5" xfId="5783"/>
    <cellStyle name="Normal 2 4 8 5 2" xfId="14873"/>
    <cellStyle name="Normal 2 4 8 6" xfId="9079"/>
    <cellStyle name="Normal 2 40" xfId="582"/>
    <cellStyle name="Normal 2 41" xfId="583"/>
    <cellStyle name="Normal 2 42" xfId="584"/>
    <cellStyle name="Normal 2 43" xfId="585"/>
    <cellStyle name="Normal 2 44" xfId="586"/>
    <cellStyle name="Normal 2 45" xfId="587"/>
    <cellStyle name="Normal 2 46" xfId="588"/>
    <cellStyle name="Normal 2 47" xfId="589"/>
    <cellStyle name="Normal 2 47 2" xfId="590"/>
    <cellStyle name="Normal 2 47 2 2" xfId="1432"/>
    <cellStyle name="Normal 2 47 2 2 2" xfId="2459"/>
    <cellStyle name="Normal 2 47 2 2 2 2" xfId="5784"/>
    <cellStyle name="Normal 2 47 2 2 2 2 2" xfId="5785"/>
    <cellStyle name="Normal 2 47 2 2 2 2 2 2" xfId="14875"/>
    <cellStyle name="Normal 2 47 2 2 2 2 3" xfId="14874"/>
    <cellStyle name="Normal 2 47 2 2 2 3" xfId="5786"/>
    <cellStyle name="Normal 2 47 2 2 2 3 2" xfId="14876"/>
    <cellStyle name="Normal 2 47 2 2 2 4" xfId="10610"/>
    <cellStyle name="Normal 2 47 2 2 3" xfId="5787"/>
    <cellStyle name="Normal 2 47 2 2 3 2" xfId="5788"/>
    <cellStyle name="Normal 2 47 2 2 3 2 2" xfId="14878"/>
    <cellStyle name="Normal 2 47 2 2 3 3" xfId="14877"/>
    <cellStyle name="Normal 2 47 2 2 4" xfId="5789"/>
    <cellStyle name="Normal 2 47 2 2 4 2" xfId="14879"/>
    <cellStyle name="Normal 2 47 2 2 5" xfId="9592"/>
    <cellStyle name="Normal 2 47 2 3" xfId="1951"/>
    <cellStyle name="Normal 2 47 2 3 2" xfId="5790"/>
    <cellStyle name="Normal 2 47 2 3 2 2" xfId="5791"/>
    <cellStyle name="Normal 2 47 2 3 2 2 2" xfId="14881"/>
    <cellStyle name="Normal 2 47 2 3 2 3" xfId="14880"/>
    <cellStyle name="Normal 2 47 2 3 3" xfId="5792"/>
    <cellStyle name="Normal 2 47 2 3 3 2" xfId="14882"/>
    <cellStyle name="Normal 2 47 2 3 4" xfId="10102"/>
    <cellStyle name="Normal 2 47 2 4" xfId="5793"/>
    <cellStyle name="Normal 2 47 2 4 2" xfId="5794"/>
    <cellStyle name="Normal 2 47 2 4 2 2" xfId="14884"/>
    <cellStyle name="Normal 2 47 2 4 3" xfId="14883"/>
    <cellStyle name="Normal 2 47 2 5" xfId="5795"/>
    <cellStyle name="Normal 2 47 2 5 2" xfId="14885"/>
    <cellStyle name="Normal 2 47 2 6" xfId="9084"/>
    <cellStyle name="Normal 2 47 3" xfId="591"/>
    <cellStyle name="Normal 2 47 4" xfId="1431"/>
    <cellStyle name="Normal 2 47 4 2" xfId="2458"/>
    <cellStyle name="Normal 2 47 4 2 2" xfId="5796"/>
    <cellStyle name="Normal 2 47 4 2 2 2" xfId="5797"/>
    <cellStyle name="Normal 2 47 4 2 2 2 2" xfId="14887"/>
    <cellStyle name="Normal 2 47 4 2 2 3" xfId="14886"/>
    <cellStyle name="Normal 2 47 4 2 3" xfId="5798"/>
    <cellStyle name="Normal 2 47 4 2 3 2" xfId="14888"/>
    <cellStyle name="Normal 2 47 4 2 4" xfId="10609"/>
    <cellStyle name="Normal 2 47 4 3" xfId="5799"/>
    <cellStyle name="Normal 2 47 4 3 2" xfId="5800"/>
    <cellStyle name="Normal 2 47 4 3 2 2" xfId="14890"/>
    <cellStyle name="Normal 2 47 4 3 3" xfId="14889"/>
    <cellStyle name="Normal 2 47 4 4" xfId="5801"/>
    <cellStyle name="Normal 2 47 4 4 2" xfId="14891"/>
    <cellStyle name="Normal 2 47 4 5" xfId="9591"/>
    <cellStyle name="Normal 2 47 5" xfId="1950"/>
    <cellStyle name="Normal 2 47 5 2" xfId="5802"/>
    <cellStyle name="Normal 2 47 5 2 2" xfId="5803"/>
    <cellStyle name="Normal 2 47 5 2 2 2" xfId="14893"/>
    <cellStyle name="Normal 2 47 5 2 3" xfId="14892"/>
    <cellStyle name="Normal 2 47 5 3" xfId="5804"/>
    <cellStyle name="Normal 2 47 5 3 2" xfId="14894"/>
    <cellStyle name="Normal 2 47 5 4" xfId="10101"/>
    <cellStyle name="Normal 2 47 6" xfId="5805"/>
    <cellStyle name="Normal 2 47 6 2" xfId="5806"/>
    <cellStyle name="Normal 2 47 6 2 2" xfId="14896"/>
    <cellStyle name="Normal 2 47 6 3" xfId="14895"/>
    <cellStyle name="Normal 2 47 7" xfId="5807"/>
    <cellStyle name="Normal 2 47 7 2" xfId="14897"/>
    <cellStyle name="Normal 2 47 8" xfId="9083"/>
    <cellStyle name="Normal 2 48" xfId="592"/>
    <cellStyle name="Normal 2 48 2" xfId="1433"/>
    <cellStyle name="Normal 2 48 2 2" xfId="2460"/>
    <cellStyle name="Normal 2 48 2 2 2" xfId="5808"/>
    <cellStyle name="Normal 2 48 2 2 2 2" xfId="5809"/>
    <cellStyle name="Normal 2 48 2 2 2 2 2" xfId="14899"/>
    <cellStyle name="Normal 2 48 2 2 2 3" xfId="14898"/>
    <cellStyle name="Normal 2 48 2 2 3" xfId="5810"/>
    <cellStyle name="Normal 2 48 2 2 3 2" xfId="14900"/>
    <cellStyle name="Normal 2 48 2 2 4" xfId="10611"/>
    <cellStyle name="Normal 2 48 2 3" xfId="5811"/>
    <cellStyle name="Normal 2 48 2 3 2" xfId="5812"/>
    <cellStyle name="Normal 2 48 2 3 2 2" xfId="14902"/>
    <cellStyle name="Normal 2 48 2 3 3" xfId="14901"/>
    <cellStyle name="Normal 2 48 2 4" xfId="5813"/>
    <cellStyle name="Normal 2 48 2 4 2" xfId="14903"/>
    <cellStyle name="Normal 2 48 2 5" xfId="9593"/>
    <cellStyle name="Normal 2 48 3" xfId="1952"/>
    <cellStyle name="Normal 2 48 3 2" xfId="5814"/>
    <cellStyle name="Normal 2 48 3 2 2" xfId="5815"/>
    <cellStyle name="Normal 2 48 3 2 2 2" xfId="14905"/>
    <cellStyle name="Normal 2 48 3 2 3" xfId="14904"/>
    <cellStyle name="Normal 2 48 3 3" xfId="5816"/>
    <cellStyle name="Normal 2 48 3 3 2" xfId="14906"/>
    <cellStyle name="Normal 2 48 3 4" xfId="10103"/>
    <cellStyle name="Normal 2 48 4" xfId="5817"/>
    <cellStyle name="Normal 2 48 4 2" xfId="5818"/>
    <cellStyle name="Normal 2 48 4 2 2" xfId="14908"/>
    <cellStyle name="Normal 2 48 4 3" xfId="14907"/>
    <cellStyle name="Normal 2 48 5" xfId="5819"/>
    <cellStyle name="Normal 2 48 5 2" xfId="14909"/>
    <cellStyle name="Normal 2 48 6" xfId="9085"/>
    <cellStyle name="Normal 2 49" xfId="593"/>
    <cellStyle name="Normal 2 49 2" xfId="594"/>
    <cellStyle name="Normal 2 5" xfId="595"/>
    <cellStyle name="Normal 2 5 2" xfId="596"/>
    <cellStyle name="Normal 2 5 2 2" xfId="597"/>
    <cellStyle name="Normal 2 5 2 2 2" xfId="1435"/>
    <cellStyle name="Normal 2 5 2 2 2 2" xfId="2462"/>
    <cellStyle name="Normal 2 5 2 2 2 2 2" xfId="5820"/>
    <cellStyle name="Normal 2 5 2 2 2 2 2 2" xfId="5821"/>
    <cellStyle name="Normal 2 5 2 2 2 2 2 2 2" xfId="14911"/>
    <cellStyle name="Normal 2 5 2 2 2 2 2 3" xfId="14910"/>
    <cellStyle name="Normal 2 5 2 2 2 2 3" xfId="5822"/>
    <cellStyle name="Normal 2 5 2 2 2 2 3 2" xfId="14912"/>
    <cellStyle name="Normal 2 5 2 2 2 2 4" xfId="10613"/>
    <cellStyle name="Normal 2 5 2 2 2 3" xfId="5823"/>
    <cellStyle name="Normal 2 5 2 2 2 3 2" xfId="5824"/>
    <cellStyle name="Normal 2 5 2 2 2 3 2 2" xfId="14914"/>
    <cellStyle name="Normal 2 5 2 2 2 3 3" xfId="14913"/>
    <cellStyle name="Normal 2 5 2 2 2 4" xfId="5825"/>
    <cellStyle name="Normal 2 5 2 2 2 4 2" xfId="14915"/>
    <cellStyle name="Normal 2 5 2 2 2 5" xfId="9595"/>
    <cellStyle name="Normal 2 5 2 2 3" xfId="1954"/>
    <cellStyle name="Normal 2 5 2 2 3 2" xfId="5826"/>
    <cellStyle name="Normal 2 5 2 2 3 2 2" xfId="5827"/>
    <cellStyle name="Normal 2 5 2 2 3 2 2 2" xfId="14917"/>
    <cellStyle name="Normal 2 5 2 2 3 2 3" xfId="14916"/>
    <cellStyle name="Normal 2 5 2 2 3 3" xfId="5828"/>
    <cellStyle name="Normal 2 5 2 2 3 3 2" xfId="14918"/>
    <cellStyle name="Normal 2 5 2 2 3 4" xfId="10105"/>
    <cellStyle name="Normal 2 5 2 2 4" xfId="5829"/>
    <cellStyle name="Normal 2 5 2 2 4 2" xfId="5830"/>
    <cellStyle name="Normal 2 5 2 2 4 2 2" xfId="14920"/>
    <cellStyle name="Normal 2 5 2 2 4 3" xfId="14919"/>
    <cellStyle name="Normal 2 5 2 2 5" xfId="5831"/>
    <cellStyle name="Normal 2 5 2 2 5 2" xfId="14921"/>
    <cellStyle name="Normal 2 5 2 2 6" xfId="9087"/>
    <cellStyle name="Normal 2 5 2 3" xfId="598"/>
    <cellStyle name="Normal 2 5 2 4" xfId="1434"/>
    <cellStyle name="Normal 2 5 2 4 2" xfId="2461"/>
    <cellStyle name="Normal 2 5 2 4 2 2" xfId="5832"/>
    <cellStyle name="Normal 2 5 2 4 2 2 2" xfId="5833"/>
    <cellStyle name="Normal 2 5 2 4 2 2 2 2" xfId="14923"/>
    <cellStyle name="Normal 2 5 2 4 2 2 3" xfId="14922"/>
    <cellStyle name="Normal 2 5 2 4 2 3" xfId="5834"/>
    <cellStyle name="Normal 2 5 2 4 2 3 2" xfId="14924"/>
    <cellStyle name="Normal 2 5 2 4 2 4" xfId="10612"/>
    <cellStyle name="Normal 2 5 2 4 3" xfId="5835"/>
    <cellStyle name="Normal 2 5 2 4 3 2" xfId="5836"/>
    <cellStyle name="Normal 2 5 2 4 3 2 2" xfId="14926"/>
    <cellStyle name="Normal 2 5 2 4 3 3" xfId="14925"/>
    <cellStyle name="Normal 2 5 2 4 4" xfId="5837"/>
    <cellStyle name="Normal 2 5 2 4 4 2" xfId="14927"/>
    <cellStyle name="Normal 2 5 2 4 5" xfId="9594"/>
    <cellStyle name="Normal 2 5 2 5" xfId="1953"/>
    <cellStyle name="Normal 2 5 2 5 2" xfId="5838"/>
    <cellStyle name="Normal 2 5 2 5 2 2" xfId="5839"/>
    <cellStyle name="Normal 2 5 2 5 2 2 2" xfId="14929"/>
    <cellStyle name="Normal 2 5 2 5 2 3" xfId="14928"/>
    <cellStyle name="Normal 2 5 2 5 3" xfId="5840"/>
    <cellStyle name="Normal 2 5 2 5 3 2" xfId="14930"/>
    <cellStyle name="Normal 2 5 2 5 4" xfId="10104"/>
    <cellStyle name="Normal 2 5 2 6" xfId="5841"/>
    <cellStyle name="Normal 2 5 2 6 2" xfId="5842"/>
    <cellStyle name="Normal 2 5 2 6 2 2" xfId="14932"/>
    <cellStyle name="Normal 2 5 2 6 3" xfId="14931"/>
    <cellStyle name="Normal 2 5 2 7" xfId="5843"/>
    <cellStyle name="Normal 2 5 2 7 2" xfId="14933"/>
    <cellStyle name="Normal 2 5 2 8" xfId="9086"/>
    <cellStyle name="Normal 2 5 3" xfId="599"/>
    <cellStyle name="Normal 2 5 3 2" xfId="1436"/>
    <cellStyle name="Normal 2 5 3 2 2" xfId="2463"/>
    <cellStyle name="Normal 2 5 3 2 2 2" xfId="5844"/>
    <cellStyle name="Normal 2 5 3 2 2 2 2" xfId="5845"/>
    <cellStyle name="Normal 2 5 3 2 2 2 2 2" xfId="14935"/>
    <cellStyle name="Normal 2 5 3 2 2 2 3" xfId="14934"/>
    <cellStyle name="Normal 2 5 3 2 2 3" xfId="5846"/>
    <cellStyle name="Normal 2 5 3 2 2 3 2" xfId="14936"/>
    <cellStyle name="Normal 2 5 3 2 2 4" xfId="10614"/>
    <cellStyle name="Normal 2 5 3 2 3" xfId="5847"/>
    <cellStyle name="Normal 2 5 3 2 3 2" xfId="5848"/>
    <cellStyle name="Normal 2 5 3 2 3 2 2" xfId="14938"/>
    <cellStyle name="Normal 2 5 3 2 3 3" xfId="14937"/>
    <cellStyle name="Normal 2 5 3 2 4" xfId="5849"/>
    <cellStyle name="Normal 2 5 3 2 4 2" xfId="14939"/>
    <cellStyle name="Normal 2 5 3 2 5" xfId="9596"/>
    <cellStyle name="Normal 2 5 3 3" xfId="1955"/>
    <cellStyle name="Normal 2 5 3 3 2" xfId="5850"/>
    <cellStyle name="Normal 2 5 3 3 2 2" xfId="5851"/>
    <cellStyle name="Normal 2 5 3 3 2 2 2" xfId="14941"/>
    <cellStyle name="Normal 2 5 3 3 2 3" xfId="14940"/>
    <cellStyle name="Normal 2 5 3 3 3" xfId="5852"/>
    <cellStyle name="Normal 2 5 3 3 3 2" xfId="14942"/>
    <cellStyle name="Normal 2 5 3 3 4" xfId="10106"/>
    <cellStyle name="Normal 2 5 3 4" xfId="5853"/>
    <cellStyle name="Normal 2 5 3 4 2" xfId="5854"/>
    <cellStyle name="Normal 2 5 3 4 2 2" xfId="14944"/>
    <cellStyle name="Normal 2 5 3 4 3" xfId="14943"/>
    <cellStyle name="Normal 2 5 3 5" xfId="5855"/>
    <cellStyle name="Normal 2 5 3 5 2" xfId="14945"/>
    <cellStyle name="Normal 2 5 3 6" xfId="9088"/>
    <cellStyle name="Normal 2 5 4" xfId="600"/>
    <cellStyle name="Normal 2 5 5" xfId="601"/>
    <cellStyle name="Normal 2 50" xfId="76"/>
    <cellStyle name="Normal 2 50 2" xfId="1696"/>
    <cellStyle name="Normal 2 50 3" xfId="11815"/>
    <cellStyle name="Normal 2 51" xfId="1129"/>
    <cellStyle name="Normal 2 52" xfId="11812"/>
    <cellStyle name="Normal 2 6" xfId="602"/>
    <cellStyle name="Normal 2 7" xfId="603"/>
    <cellStyle name="Normal 2 8" xfId="604"/>
    <cellStyle name="Normal 2 9" xfId="605"/>
    <cellStyle name="Normal 20" xfId="171"/>
    <cellStyle name="Normal 20 2" xfId="260"/>
    <cellStyle name="Normal 20 2 2" xfId="338"/>
    <cellStyle name="Normal 20 2 2 2" xfId="1323"/>
    <cellStyle name="Normal 20 2 2 2 2" xfId="2350"/>
    <cellStyle name="Normal 20 2 2 2 2 2" xfId="5856"/>
    <cellStyle name="Normal 20 2 2 2 2 2 2" xfId="5857"/>
    <cellStyle name="Normal 20 2 2 2 2 2 2 2" xfId="14947"/>
    <cellStyle name="Normal 20 2 2 2 2 2 3" xfId="14946"/>
    <cellStyle name="Normal 20 2 2 2 2 3" xfId="5858"/>
    <cellStyle name="Normal 20 2 2 2 2 3 2" xfId="14948"/>
    <cellStyle name="Normal 20 2 2 2 2 4" xfId="10501"/>
    <cellStyle name="Normal 20 2 2 2 3" xfId="5859"/>
    <cellStyle name="Normal 20 2 2 2 3 2" xfId="5860"/>
    <cellStyle name="Normal 20 2 2 2 3 2 2" xfId="14950"/>
    <cellStyle name="Normal 20 2 2 2 3 3" xfId="14949"/>
    <cellStyle name="Normal 20 2 2 2 4" xfId="5861"/>
    <cellStyle name="Normal 20 2 2 2 4 2" xfId="14951"/>
    <cellStyle name="Normal 20 2 2 2 5" xfId="9483"/>
    <cellStyle name="Normal 20 2 2 3" xfId="1842"/>
    <cellStyle name="Normal 20 2 2 3 2" xfId="5862"/>
    <cellStyle name="Normal 20 2 2 3 2 2" xfId="5863"/>
    <cellStyle name="Normal 20 2 2 3 2 2 2" xfId="14953"/>
    <cellStyle name="Normal 20 2 2 3 2 3" xfId="14952"/>
    <cellStyle name="Normal 20 2 2 3 3" xfId="5864"/>
    <cellStyle name="Normal 20 2 2 3 3 2" xfId="14954"/>
    <cellStyle name="Normal 20 2 2 3 4" xfId="9993"/>
    <cellStyle name="Normal 20 2 2 4" xfId="5865"/>
    <cellStyle name="Normal 20 2 2 4 2" xfId="5866"/>
    <cellStyle name="Normal 20 2 2 4 2 2" xfId="14956"/>
    <cellStyle name="Normal 20 2 2 4 3" xfId="14955"/>
    <cellStyle name="Normal 20 2 2 5" xfId="5867"/>
    <cellStyle name="Normal 20 2 2 5 2" xfId="14957"/>
    <cellStyle name="Normal 20 2 2 6" xfId="8975"/>
    <cellStyle name="Normal 20 2 3" xfId="607"/>
    <cellStyle name="Normal 20 2 3 2" xfId="1438"/>
    <cellStyle name="Normal 20 2 3 2 2" xfId="2465"/>
    <cellStyle name="Normal 20 2 3 2 2 2" xfId="5868"/>
    <cellStyle name="Normal 20 2 3 2 2 2 2" xfId="5869"/>
    <cellStyle name="Normal 20 2 3 2 2 2 2 2" xfId="14959"/>
    <cellStyle name="Normal 20 2 3 2 2 2 3" xfId="14958"/>
    <cellStyle name="Normal 20 2 3 2 2 3" xfId="5870"/>
    <cellStyle name="Normal 20 2 3 2 2 3 2" xfId="14960"/>
    <cellStyle name="Normal 20 2 3 2 2 4" xfId="10616"/>
    <cellStyle name="Normal 20 2 3 2 3" xfId="5871"/>
    <cellStyle name="Normal 20 2 3 2 3 2" xfId="5872"/>
    <cellStyle name="Normal 20 2 3 2 3 2 2" xfId="14962"/>
    <cellStyle name="Normal 20 2 3 2 3 3" xfId="14961"/>
    <cellStyle name="Normal 20 2 3 2 4" xfId="5873"/>
    <cellStyle name="Normal 20 2 3 2 4 2" xfId="14963"/>
    <cellStyle name="Normal 20 2 3 2 5" xfId="9598"/>
    <cellStyle name="Normal 20 2 3 3" xfId="1957"/>
    <cellStyle name="Normal 20 2 3 3 2" xfId="5874"/>
    <cellStyle name="Normal 20 2 3 3 2 2" xfId="5875"/>
    <cellStyle name="Normal 20 2 3 3 2 2 2" xfId="14965"/>
    <cellStyle name="Normal 20 2 3 3 2 3" xfId="14964"/>
    <cellStyle name="Normal 20 2 3 3 3" xfId="5876"/>
    <cellStyle name="Normal 20 2 3 3 3 2" xfId="14966"/>
    <cellStyle name="Normal 20 2 3 3 4" xfId="10108"/>
    <cellStyle name="Normal 20 2 3 4" xfId="5877"/>
    <cellStyle name="Normal 20 2 3 4 2" xfId="5878"/>
    <cellStyle name="Normal 20 2 3 4 2 2" xfId="14968"/>
    <cellStyle name="Normal 20 2 3 4 3" xfId="14967"/>
    <cellStyle name="Normal 20 2 3 5" xfId="5879"/>
    <cellStyle name="Normal 20 2 3 5 2" xfId="14969"/>
    <cellStyle name="Normal 20 2 3 6" xfId="9090"/>
    <cellStyle name="Normal 20 2 4" xfId="1247"/>
    <cellStyle name="Normal 20 2 4 2" xfId="2274"/>
    <cellStyle name="Normal 20 2 4 2 2" xfId="5880"/>
    <cellStyle name="Normal 20 2 4 2 2 2" xfId="5881"/>
    <cellStyle name="Normal 20 2 4 2 2 2 2" xfId="14971"/>
    <cellStyle name="Normal 20 2 4 2 2 3" xfId="14970"/>
    <cellStyle name="Normal 20 2 4 2 3" xfId="5882"/>
    <cellStyle name="Normal 20 2 4 2 3 2" xfId="14972"/>
    <cellStyle name="Normal 20 2 4 2 4" xfId="10425"/>
    <cellStyle name="Normal 20 2 4 3" xfId="5883"/>
    <cellStyle name="Normal 20 2 4 3 2" xfId="5884"/>
    <cellStyle name="Normal 20 2 4 3 2 2" xfId="14974"/>
    <cellStyle name="Normal 20 2 4 3 3" xfId="14973"/>
    <cellStyle name="Normal 20 2 4 4" xfId="5885"/>
    <cellStyle name="Normal 20 2 4 4 2" xfId="14975"/>
    <cellStyle name="Normal 20 2 4 5" xfId="9407"/>
    <cellStyle name="Normal 20 2 5" xfId="1766"/>
    <cellStyle name="Normal 20 2 5 2" xfId="5886"/>
    <cellStyle name="Normal 20 2 5 2 2" xfId="5887"/>
    <cellStyle name="Normal 20 2 5 2 2 2" xfId="14977"/>
    <cellStyle name="Normal 20 2 5 2 3" xfId="14976"/>
    <cellStyle name="Normal 20 2 5 3" xfId="5888"/>
    <cellStyle name="Normal 20 2 5 3 2" xfId="14978"/>
    <cellStyle name="Normal 20 2 5 4" xfId="9917"/>
    <cellStyle name="Normal 20 2 6" xfId="5889"/>
    <cellStyle name="Normal 20 2 6 2" xfId="5890"/>
    <cellStyle name="Normal 20 2 6 2 2" xfId="14980"/>
    <cellStyle name="Normal 20 2 6 3" xfId="14979"/>
    <cellStyle name="Normal 20 2 7" xfId="5891"/>
    <cellStyle name="Normal 20 2 7 2" xfId="14981"/>
    <cellStyle name="Normal 20 2 8" xfId="8899"/>
    <cellStyle name="Normal 20 3" xfId="300"/>
    <cellStyle name="Normal 20 3 2" xfId="608"/>
    <cellStyle name="Normal 20 3 2 2" xfId="1439"/>
    <cellStyle name="Normal 20 3 2 2 2" xfId="2466"/>
    <cellStyle name="Normal 20 3 2 2 2 2" xfId="5892"/>
    <cellStyle name="Normal 20 3 2 2 2 2 2" xfId="5893"/>
    <cellStyle name="Normal 20 3 2 2 2 2 2 2" xfId="14983"/>
    <cellStyle name="Normal 20 3 2 2 2 2 3" xfId="14982"/>
    <cellStyle name="Normal 20 3 2 2 2 3" xfId="5894"/>
    <cellStyle name="Normal 20 3 2 2 2 3 2" xfId="14984"/>
    <cellStyle name="Normal 20 3 2 2 2 4" xfId="10617"/>
    <cellStyle name="Normal 20 3 2 2 3" xfId="5895"/>
    <cellStyle name="Normal 20 3 2 2 3 2" xfId="5896"/>
    <cellStyle name="Normal 20 3 2 2 3 2 2" xfId="14986"/>
    <cellStyle name="Normal 20 3 2 2 3 3" xfId="14985"/>
    <cellStyle name="Normal 20 3 2 2 4" xfId="5897"/>
    <cellStyle name="Normal 20 3 2 2 4 2" xfId="14987"/>
    <cellStyle name="Normal 20 3 2 2 5" xfId="9599"/>
    <cellStyle name="Normal 20 3 2 3" xfId="1958"/>
    <cellStyle name="Normal 20 3 2 3 2" xfId="5898"/>
    <cellStyle name="Normal 20 3 2 3 2 2" xfId="5899"/>
    <cellStyle name="Normal 20 3 2 3 2 2 2" xfId="14989"/>
    <cellStyle name="Normal 20 3 2 3 2 3" xfId="14988"/>
    <cellStyle name="Normal 20 3 2 3 3" xfId="5900"/>
    <cellStyle name="Normal 20 3 2 3 3 2" xfId="14990"/>
    <cellStyle name="Normal 20 3 2 3 4" xfId="10109"/>
    <cellStyle name="Normal 20 3 2 4" xfId="5901"/>
    <cellStyle name="Normal 20 3 2 4 2" xfId="5902"/>
    <cellStyle name="Normal 20 3 2 4 2 2" xfId="14992"/>
    <cellStyle name="Normal 20 3 2 4 3" xfId="14991"/>
    <cellStyle name="Normal 20 3 2 5" xfId="5903"/>
    <cellStyle name="Normal 20 3 2 5 2" xfId="14993"/>
    <cellStyle name="Normal 20 3 2 6" xfId="9091"/>
    <cellStyle name="Normal 20 3 3" xfId="1285"/>
    <cellStyle name="Normal 20 3 3 2" xfId="2312"/>
    <cellStyle name="Normal 20 3 3 2 2" xfId="5904"/>
    <cellStyle name="Normal 20 3 3 2 2 2" xfId="5905"/>
    <cellStyle name="Normal 20 3 3 2 2 2 2" xfId="14995"/>
    <cellStyle name="Normal 20 3 3 2 2 3" xfId="14994"/>
    <cellStyle name="Normal 20 3 3 2 3" xfId="5906"/>
    <cellStyle name="Normal 20 3 3 2 3 2" xfId="14996"/>
    <cellStyle name="Normal 20 3 3 2 4" xfId="10463"/>
    <cellStyle name="Normal 20 3 3 3" xfId="5907"/>
    <cellStyle name="Normal 20 3 3 3 2" xfId="5908"/>
    <cellStyle name="Normal 20 3 3 3 2 2" xfId="14998"/>
    <cellStyle name="Normal 20 3 3 3 3" xfId="14997"/>
    <cellStyle name="Normal 20 3 3 4" xfId="5909"/>
    <cellStyle name="Normal 20 3 3 4 2" xfId="14999"/>
    <cellStyle name="Normal 20 3 3 5" xfId="9445"/>
    <cellStyle name="Normal 20 3 4" xfId="1804"/>
    <cellStyle name="Normal 20 3 4 2" xfId="5910"/>
    <cellStyle name="Normal 20 3 4 2 2" xfId="5911"/>
    <cellStyle name="Normal 20 3 4 2 2 2" xfId="15001"/>
    <cellStyle name="Normal 20 3 4 2 3" xfId="15000"/>
    <cellStyle name="Normal 20 3 4 3" xfId="5912"/>
    <cellStyle name="Normal 20 3 4 3 2" xfId="15002"/>
    <cellStyle name="Normal 20 3 4 4" xfId="9955"/>
    <cellStyle name="Normal 20 3 5" xfId="5913"/>
    <cellStyle name="Normal 20 3 5 2" xfId="5914"/>
    <cellStyle name="Normal 20 3 5 2 2" xfId="15004"/>
    <cellStyle name="Normal 20 3 5 3" xfId="15003"/>
    <cellStyle name="Normal 20 3 6" xfId="5915"/>
    <cellStyle name="Normal 20 3 6 2" xfId="15005"/>
    <cellStyle name="Normal 20 3 7" xfId="8937"/>
    <cellStyle name="Normal 20 4" xfId="606"/>
    <cellStyle name="Normal 20 4 2" xfId="1437"/>
    <cellStyle name="Normal 20 4 2 2" xfId="2464"/>
    <cellStyle name="Normal 20 4 2 2 2" xfId="5916"/>
    <cellStyle name="Normal 20 4 2 2 2 2" xfId="5917"/>
    <cellStyle name="Normal 20 4 2 2 2 2 2" xfId="15007"/>
    <cellStyle name="Normal 20 4 2 2 2 3" xfId="15006"/>
    <cellStyle name="Normal 20 4 2 2 3" xfId="5918"/>
    <cellStyle name="Normal 20 4 2 2 3 2" xfId="15008"/>
    <cellStyle name="Normal 20 4 2 2 4" xfId="10615"/>
    <cellStyle name="Normal 20 4 2 3" xfId="5919"/>
    <cellStyle name="Normal 20 4 2 3 2" xfId="5920"/>
    <cellStyle name="Normal 20 4 2 3 2 2" xfId="15010"/>
    <cellStyle name="Normal 20 4 2 3 3" xfId="15009"/>
    <cellStyle name="Normal 20 4 2 4" xfId="5921"/>
    <cellStyle name="Normal 20 4 2 4 2" xfId="15011"/>
    <cellStyle name="Normal 20 4 2 5" xfId="9597"/>
    <cellStyle name="Normal 20 4 3" xfId="1956"/>
    <cellStyle name="Normal 20 4 3 2" xfId="5922"/>
    <cellStyle name="Normal 20 4 3 2 2" xfId="5923"/>
    <cellStyle name="Normal 20 4 3 2 2 2" xfId="15013"/>
    <cellStyle name="Normal 20 4 3 2 3" xfId="15012"/>
    <cellStyle name="Normal 20 4 3 3" xfId="5924"/>
    <cellStyle name="Normal 20 4 3 3 2" xfId="15014"/>
    <cellStyle name="Normal 20 4 3 4" xfId="10107"/>
    <cellStyle name="Normal 20 4 4" xfId="5925"/>
    <cellStyle name="Normal 20 4 4 2" xfId="5926"/>
    <cellStyle name="Normal 20 4 4 2 2" xfId="15016"/>
    <cellStyle name="Normal 20 4 4 3" xfId="15015"/>
    <cellStyle name="Normal 20 4 5" xfId="5927"/>
    <cellStyle name="Normal 20 4 5 2" xfId="15017"/>
    <cellStyle name="Normal 20 4 6" xfId="9089"/>
    <cellStyle name="Normal 20 5" xfId="1209"/>
    <cellStyle name="Normal 20 5 2" xfId="2236"/>
    <cellStyle name="Normal 20 5 2 2" xfId="5928"/>
    <cellStyle name="Normal 20 5 2 2 2" xfId="5929"/>
    <cellStyle name="Normal 20 5 2 2 2 2" xfId="15019"/>
    <cellStyle name="Normal 20 5 2 2 3" xfId="15018"/>
    <cellStyle name="Normal 20 5 2 3" xfId="5930"/>
    <cellStyle name="Normal 20 5 2 3 2" xfId="15020"/>
    <cellStyle name="Normal 20 5 2 4" xfId="10387"/>
    <cellStyle name="Normal 20 5 3" xfId="5931"/>
    <cellStyle name="Normal 20 5 3 2" xfId="5932"/>
    <cellStyle name="Normal 20 5 3 2 2" xfId="15022"/>
    <cellStyle name="Normal 20 5 3 3" xfId="15021"/>
    <cellStyle name="Normal 20 5 4" xfId="5933"/>
    <cellStyle name="Normal 20 5 4 2" xfId="15023"/>
    <cellStyle name="Normal 20 5 5" xfId="9369"/>
    <cellStyle name="Normal 20 6" xfId="1728"/>
    <cellStyle name="Normal 20 6 2" xfId="5934"/>
    <cellStyle name="Normal 20 6 2 2" xfId="5935"/>
    <cellStyle name="Normal 20 6 2 2 2" xfId="15025"/>
    <cellStyle name="Normal 20 6 2 3" xfId="15024"/>
    <cellStyle name="Normal 20 6 3" xfId="5936"/>
    <cellStyle name="Normal 20 6 3 2" xfId="15026"/>
    <cellStyle name="Normal 20 6 4" xfId="9879"/>
    <cellStyle name="Normal 20 7" xfId="5937"/>
    <cellStyle name="Normal 20 7 2" xfId="5938"/>
    <cellStyle name="Normal 20 7 2 2" xfId="15028"/>
    <cellStyle name="Normal 20 7 3" xfId="15027"/>
    <cellStyle name="Normal 20 8" xfId="5939"/>
    <cellStyle name="Normal 20 8 2" xfId="15029"/>
    <cellStyle name="Normal 20 9" xfId="8861"/>
    <cellStyle name="Normal 21" xfId="182"/>
    <cellStyle name="Normal 21 10" xfId="8868"/>
    <cellStyle name="Normal 21 2" xfId="185"/>
    <cellStyle name="Normal 21 2 2" xfId="269"/>
    <cellStyle name="Normal 21 2 2 2" xfId="347"/>
    <cellStyle name="Normal 21 2 2 2 2" xfId="1332"/>
    <cellStyle name="Normal 21 2 2 2 2 2" xfId="2359"/>
    <cellStyle name="Normal 21 2 2 2 2 2 2" xfId="5940"/>
    <cellStyle name="Normal 21 2 2 2 2 2 2 2" xfId="5941"/>
    <cellStyle name="Normal 21 2 2 2 2 2 2 2 2" xfId="15031"/>
    <cellStyle name="Normal 21 2 2 2 2 2 2 3" xfId="15030"/>
    <cellStyle name="Normal 21 2 2 2 2 2 3" xfId="5942"/>
    <cellStyle name="Normal 21 2 2 2 2 2 3 2" xfId="15032"/>
    <cellStyle name="Normal 21 2 2 2 2 2 4" xfId="10510"/>
    <cellStyle name="Normal 21 2 2 2 2 3" xfId="5943"/>
    <cellStyle name="Normal 21 2 2 2 2 3 2" xfId="5944"/>
    <cellStyle name="Normal 21 2 2 2 2 3 2 2" xfId="15034"/>
    <cellStyle name="Normal 21 2 2 2 2 3 3" xfId="15033"/>
    <cellStyle name="Normal 21 2 2 2 2 4" xfId="5945"/>
    <cellStyle name="Normal 21 2 2 2 2 4 2" xfId="15035"/>
    <cellStyle name="Normal 21 2 2 2 2 5" xfId="9492"/>
    <cellStyle name="Normal 21 2 2 2 3" xfId="1851"/>
    <cellStyle name="Normal 21 2 2 2 3 2" xfId="5946"/>
    <cellStyle name="Normal 21 2 2 2 3 2 2" xfId="5947"/>
    <cellStyle name="Normal 21 2 2 2 3 2 2 2" xfId="15037"/>
    <cellStyle name="Normal 21 2 2 2 3 2 3" xfId="15036"/>
    <cellStyle name="Normal 21 2 2 2 3 3" xfId="5948"/>
    <cellStyle name="Normal 21 2 2 2 3 3 2" xfId="15038"/>
    <cellStyle name="Normal 21 2 2 2 3 4" xfId="10002"/>
    <cellStyle name="Normal 21 2 2 2 4" xfId="5949"/>
    <cellStyle name="Normal 21 2 2 2 4 2" xfId="5950"/>
    <cellStyle name="Normal 21 2 2 2 4 2 2" xfId="15040"/>
    <cellStyle name="Normal 21 2 2 2 4 3" xfId="15039"/>
    <cellStyle name="Normal 21 2 2 2 5" xfId="5951"/>
    <cellStyle name="Normal 21 2 2 2 5 2" xfId="15041"/>
    <cellStyle name="Normal 21 2 2 2 6" xfId="8984"/>
    <cellStyle name="Normal 21 2 2 3" xfId="1256"/>
    <cellStyle name="Normal 21 2 2 3 2" xfId="2283"/>
    <cellStyle name="Normal 21 2 2 3 2 2" xfId="5952"/>
    <cellStyle name="Normal 21 2 2 3 2 2 2" xfId="5953"/>
    <cellStyle name="Normal 21 2 2 3 2 2 2 2" xfId="15043"/>
    <cellStyle name="Normal 21 2 2 3 2 2 3" xfId="15042"/>
    <cellStyle name="Normal 21 2 2 3 2 3" xfId="5954"/>
    <cellStyle name="Normal 21 2 2 3 2 3 2" xfId="15044"/>
    <cellStyle name="Normal 21 2 2 3 2 4" xfId="10434"/>
    <cellStyle name="Normal 21 2 2 3 3" xfId="5955"/>
    <cellStyle name="Normal 21 2 2 3 3 2" xfId="5956"/>
    <cellStyle name="Normal 21 2 2 3 3 2 2" xfId="15046"/>
    <cellStyle name="Normal 21 2 2 3 3 3" xfId="15045"/>
    <cellStyle name="Normal 21 2 2 3 4" xfId="5957"/>
    <cellStyle name="Normal 21 2 2 3 4 2" xfId="15047"/>
    <cellStyle name="Normal 21 2 2 3 5" xfId="9416"/>
    <cellStyle name="Normal 21 2 2 4" xfId="1775"/>
    <cellStyle name="Normal 21 2 2 4 2" xfId="5958"/>
    <cellStyle name="Normal 21 2 2 4 2 2" xfId="5959"/>
    <cellStyle name="Normal 21 2 2 4 2 2 2" xfId="15049"/>
    <cellStyle name="Normal 21 2 2 4 2 3" xfId="15048"/>
    <cellStyle name="Normal 21 2 2 4 3" xfId="5960"/>
    <cellStyle name="Normal 21 2 2 4 3 2" xfId="15050"/>
    <cellStyle name="Normal 21 2 2 4 4" xfId="9926"/>
    <cellStyle name="Normal 21 2 2 5" xfId="5961"/>
    <cellStyle name="Normal 21 2 2 5 2" xfId="5962"/>
    <cellStyle name="Normal 21 2 2 5 2 2" xfId="15052"/>
    <cellStyle name="Normal 21 2 2 5 3" xfId="15051"/>
    <cellStyle name="Normal 21 2 2 6" xfId="5963"/>
    <cellStyle name="Normal 21 2 2 6 2" xfId="15053"/>
    <cellStyle name="Normal 21 2 2 7" xfId="8908"/>
    <cellStyle name="Normal 21 2 3" xfId="309"/>
    <cellStyle name="Normal 21 2 3 2" xfId="1294"/>
    <cellStyle name="Normal 21 2 3 2 2" xfId="2321"/>
    <cellStyle name="Normal 21 2 3 2 2 2" xfId="5964"/>
    <cellStyle name="Normal 21 2 3 2 2 2 2" xfId="5965"/>
    <cellStyle name="Normal 21 2 3 2 2 2 2 2" xfId="15055"/>
    <cellStyle name="Normal 21 2 3 2 2 2 3" xfId="15054"/>
    <cellStyle name="Normal 21 2 3 2 2 3" xfId="5966"/>
    <cellStyle name="Normal 21 2 3 2 2 3 2" xfId="15056"/>
    <cellStyle name="Normal 21 2 3 2 2 4" xfId="10472"/>
    <cellStyle name="Normal 21 2 3 2 3" xfId="5967"/>
    <cellStyle name="Normal 21 2 3 2 3 2" xfId="5968"/>
    <cellStyle name="Normal 21 2 3 2 3 2 2" xfId="15058"/>
    <cellStyle name="Normal 21 2 3 2 3 3" xfId="15057"/>
    <cellStyle name="Normal 21 2 3 2 4" xfId="5969"/>
    <cellStyle name="Normal 21 2 3 2 4 2" xfId="15059"/>
    <cellStyle name="Normal 21 2 3 2 5" xfId="9454"/>
    <cellStyle name="Normal 21 2 3 3" xfId="1813"/>
    <cellStyle name="Normal 21 2 3 3 2" xfId="5970"/>
    <cellStyle name="Normal 21 2 3 3 2 2" xfId="5971"/>
    <cellStyle name="Normal 21 2 3 3 2 2 2" xfId="15061"/>
    <cellStyle name="Normal 21 2 3 3 2 3" xfId="15060"/>
    <cellStyle name="Normal 21 2 3 3 3" xfId="5972"/>
    <cellStyle name="Normal 21 2 3 3 3 2" xfId="15062"/>
    <cellStyle name="Normal 21 2 3 3 4" xfId="9964"/>
    <cellStyle name="Normal 21 2 3 4" xfId="5973"/>
    <cellStyle name="Normal 21 2 3 4 2" xfId="5974"/>
    <cellStyle name="Normal 21 2 3 4 2 2" xfId="15064"/>
    <cellStyle name="Normal 21 2 3 4 3" xfId="15063"/>
    <cellStyle name="Normal 21 2 3 5" xfId="5975"/>
    <cellStyle name="Normal 21 2 3 5 2" xfId="15065"/>
    <cellStyle name="Normal 21 2 3 6" xfId="8946"/>
    <cellStyle name="Normal 21 2 4" xfId="610"/>
    <cellStyle name="Normal 21 2 4 2" xfId="1441"/>
    <cellStyle name="Normal 21 2 4 2 2" xfId="2468"/>
    <cellStyle name="Normal 21 2 4 2 2 2" xfId="5976"/>
    <cellStyle name="Normal 21 2 4 2 2 2 2" xfId="5977"/>
    <cellStyle name="Normal 21 2 4 2 2 2 2 2" xfId="15067"/>
    <cellStyle name="Normal 21 2 4 2 2 2 3" xfId="15066"/>
    <cellStyle name="Normal 21 2 4 2 2 3" xfId="5978"/>
    <cellStyle name="Normal 21 2 4 2 2 3 2" xfId="15068"/>
    <cellStyle name="Normal 21 2 4 2 2 4" xfId="10619"/>
    <cellStyle name="Normal 21 2 4 2 3" xfId="5979"/>
    <cellStyle name="Normal 21 2 4 2 3 2" xfId="5980"/>
    <cellStyle name="Normal 21 2 4 2 3 2 2" xfId="15070"/>
    <cellStyle name="Normal 21 2 4 2 3 3" xfId="15069"/>
    <cellStyle name="Normal 21 2 4 2 4" xfId="5981"/>
    <cellStyle name="Normal 21 2 4 2 4 2" xfId="15071"/>
    <cellStyle name="Normal 21 2 4 2 5" xfId="9601"/>
    <cellStyle name="Normal 21 2 4 3" xfId="1960"/>
    <cellStyle name="Normal 21 2 4 3 2" xfId="5982"/>
    <cellStyle name="Normal 21 2 4 3 2 2" xfId="5983"/>
    <cellStyle name="Normal 21 2 4 3 2 2 2" xfId="15073"/>
    <cellStyle name="Normal 21 2 4 3 2 3" xfId="15072"/>
    <cellStyle name="Normal 21 2 4 3 3" xfId="5984"/>
    <cellStyle name="Normal 21 2 4 3 3 2" xfId="15074"/>
    <cellStyle name="Normal 21 2 4 3 4" xfId="10111"/>
    <cellStyle name="Normal 21 2 4 4" xfId="5985"/>
    <cellStyle name="Normal 21 2 4 4 2" xfId="5986"/>
    <cellStyle name="Normal 21 2 4 4 2 2" xfId="15076"/>
    <cellStyle name="Normal 21 2 4 4 3" xfId="15075"/>
    <cellStyle name="Normal 21 2 4 5" xfId="5987"/>
    <cellStyle name="Normal 21 2 4 5 2" xfId="15077"/>
    <cellStyle name="Normal 21 2 4 6" xfId="9093"/>
    <cellStyle name="Normal 21 2 5" xfId="1218"/>
    <cellStyle name="Normal 21 2 5 2" xfId="2245"/>
    <cellStyle name="Normal 21 2 5 2 2" xfId="5988"/>
    <cellStyle name="Normal 21 2 5 2 2 2" xfId="5989"/>
    <cellStyle name="Normal 21 2 5 2 2 2 2" xfId="15079"/>
    <cellStyle name="Normal 21 2 5 2 2 3" xfId="15078"/>
    <cellStyle name="Normal 21 2 5 2 3" xfId="5990"/>
    <cellStyle name="Normal 21 2 5 2 3 2" xfId="15080"/>
    <cellStyle name="Normal 21 2 5 2 4" xfId="10396"/>
    <cellStyle name="Normal 21 2 5 3" xfId="5991"/>
    <cellStyle name="Normal 21 2 5 3 2" xfId="5992"/>
    <cellStyle name="Normal 21 2 5 3 2 2" xfId="15082"/>
    <cellStyle name="Normal 21 2 5 3 3" xfId="15081"/>
    <cellStyle name="Normal 21 2 5 4" xfId="5993"/>
    <cellStyle name="Normal 21 2 5 4 2" xfId="15083"/>
    <cellStyle name="Normal 21 2 5 5" xfId="9378"/>
    <cellStyle name="Normal 21 2 6" xfId="1737"/>
    <cellStyle name="Normal 21 2 6 2" xfId="5994"/>
    <cellStyle name="Normal 21 2 6 2 2" xfId="5995"/>
    <cellStyle name="Normal 21 2 6 2 2 2" xfId="15085"/>
    <cellStyle name="Normal 21 2 6 2 3" xfId="15084"/>
    <cellStyle name="Normal 21 2 6 3" xfId="5996"/>
    <cellStyle name="Normal 21 2 6 3 2" xfId="15086"/>
    <cellStyle name="Normal 21 2 6 4" xfId="9888"/>
    <cellStyle name="Normal 21 2 7" xfId="5997"/>
    <cellStyle name="Normal 21 2 7 2" xfId="5998"/>
    <cellStyle name="Normal 21 2 7 2 2" xfId="15088"/>
    <cellStyle name="Normal 21 2 7 3" xfId="15087"/>
    <cellStyle name="Normal 21 2 8" xfId="5999"/>
    <cellStyle name="Normal 21 2 8 2" xfId="15089"/>
    <cellStyle name="Normal 21 2 9" xfId="8870"/>
    <cellStyle name="Normal 21 3" xfId="267"/>
    <cellStyle name="Normal 21 3 2" xfId="345"/>
    <cellStyle name="Normal 21 3 2 2" xfId="1330"/>
    <cellStyle name="Normal 21 3 2 2 2" xfId="2357"/>
    <cellStyle name="Normal 21 3 2 2 2 2" xfId="6000"/>
    <cellStyle name="Normal 21 3 2 2 2 2 2" xfId="6001"/>
    <cellStyle name="Normal 21 3 2 2 2 2 2 2" xfId="15091"/>
    <cellStyle name="Normal 21 3 2 2 2 2 3" xfId="15090"/>
    <cellStyle name="Normal 21 3 2 2 2 3" xfId="6002"/>
    <cellStyle name="Normal 21 3 2 2 2 3 2" xfId="15092"/>
    <cellStyle name="Normal 21 3 2 2 2 4" xfId="10508"/>
    <cellStyle name="Normal 21 3 2 2 3" xfId="6003"/>
    <cellStyle name="Normal 21 3 2 2 3 2" xfId="6004"/>
    <cellStyle name="Normal 21 3 2 2 3 2 2" xfId="15094"/>
    <cellStyle name="Normal 21 3 2 2 3 3" xfId="15093"/>
    <cellStyle name="Normal 21 3 2 2 4" xfId="6005"/>
    <cellStyle name="Normal 21 3 2 2 4 2" xfId="15095"/>
    <cellStyle name="Normal 21 3 2 2 5" xfId="9490"/>
    <cellStyle name="Normal 21 3 2 3" xfId="1849"/>
    <cellStyle name="Normal 21 3 2 3 2" xfId="6006"/>
    <cellStyle name="Normal 21 3 2 3 2 2" xfId="6007"/>
    <cellStyle name="Normal 21 3 2 3 2 2 2" xfId="15097"/>
    <cellStyle name="Normal 21 3 2 3 2 3" xfId="15096"/>
    <cellStyle name="Normal 21 3 2 3 3" xfId="6008"/>
    <cellStyle name="Normal 21 3 2 3 3 2" xfId="15098"/>
    <cellStyle name="Normal 21 3 2 3 4" xfId="10000"/>
    <cellStyle name="Normal 21 3 2 4" xfId="6009"/>
    <cellStyle name="Normal 21 3 2 4 2" xfId="6010"/>
    <cellStyle name="Normal 21 3 2 4 2 2" xfId="15100"/>
    <cellStyle name="Normal 21 3 2 4 3" xfId="15099"/>
    <cellStyle name="Normal 21 3 2 5" xfId="6011"/>
    <cellStyle name="Normal 21 3 2 5 2" xfId="15101"/>
    <cellStyle name="Normal 21 3 2 6" xfId="8982"/>
    <cellStyle name="Normal 21 3 3" xfId="611"/>
    <cellStyle name="Normal 21 3 3 2" xfId="1442"/>
    <cellStyle name="Normal 21 3 3 2 2" xfId="2469"/>
    <cellStyle name="Normal 21 3 3 2 2 2" xfId="6012"/>
    <cellStyle name="Normal 21 3 3 2 2 2 2" xfId="6013"/>
    <cellStyle name="Normal 21 3 3 2 2 2 2 2" xfId="15103"/>
    <cellStyle name="Normal 21 3 3 2 2 2 3" xfId="15102"/>
    <cellStyle name="Normal 21 3 3 2 2 3" xfId="6014"/>
    <cellStyle name="Normal 21 3 3 2 2 3 2" xfId="15104"/>
    <cellStyle name="Normal 21 3 3 2 2 4" xfId="10620"/>
    <cellStyle name="Normal 21 3 3 2 3" xfId="6015"/>
    <cellStyle name="Normal 21 3 3 2 3 2" xfId="6016"/>
    <cellStyle name="Normal 21 3 3 2 3 2 2" xfId="15106"/>
    <cellStyle name="Normal 21 3 3 2 3 3" xfId="15105"/>
    <cellStyle name="Normal 21 3 3 2 4" xfId="6017"/>
    <cellStyle name="Normal 21 3 3 2 4 2" xfId="15107"/>
    <cellStyle name="Normal 21 3 3 2 5" xfId="9602"/>
    <cellStyle name="Normal 21 3 3 3" xfId="1961"/>
    <cellStyle name="Normal 21 3 3 3 2" xfId="6018"/>
    <cellStyle name="Normal 21 3 3 3 2 2" xfId="6019"/>
    <cellStyle name="Normal 21 3 3 3 2 2 2" xfId="15109"/>
    <cellStyle name="Normal 21 3 3 3 2 3" xfId="15108"/>
    <cellStyle name="Normal 21 3 3 3 3" xfId="6020"/>
    <cellStyle name="Normal 21 3 3 3 3 2" xfId="15110"/>
    <cellStyle name="Normal 21 3 3 3 4" xfId="10112"/>
    <cellStyle name="Normal 21 3 3 4" xfId="6021"/>
    <cellStyle name="Normal 21 3 3 4 2" xfId="6022"/>
    <cellStyle name="Normal 21 3 3 4 2 2" xfId="15112"/>
    <cellStyle name="Normal 21 3 3 4 3" xfId="15111"/>
    <cellStyle name="Normal 21 3 3 5" xfId="6023"/>
    <cellStyle name="Normal 21 3 3 5 2" xfId="15113"/>
    <cellStyle name="Normal 21 3 3 6" xfId="9094"/>
    <cellStyle name="Normal 21 3 4" xfId="1254"/>
    <cellStyle name="Normal 21 3 4 2" xfId="2281"/>
    <cellStyle name="Normal 21 3 4 2 2" xfId="6024"/>
    <cellStyle name="Normal 21 3 4 2 2 2" xfId="6025"/>
    <cellStyle name="Normal 21 3 4 2 2 2 2" xfId="15115"/>
    <cellStyle name="Normal 21 3 4 2 2 3" xfId="15114"/>
    <cellStyle name="Normal 21 3 4 2 3" xfId="6026"/>
    <cellStyle name="Normal 21 3 4 2 3 2" xfId="15116"/>
    <cellStyle name="Normal 21 3 4 2 4" xfId="10432"/>
    <cellStyle name="Normal 21 3 4 3" xfId="6027"/>
    <cellStyle name="Normal 21 3 4 3 2" xfId="6028"/>
    <cellStyle name="Normal 21 3 4 3 2 2" xfId="15118"/>
    <cellStyle name="Normal 21 3 4 3 3" xfId="15117"/>
    <cellStyle name="Normal 21 3 4 4" xfId="6029"/>
    <cellStyle name="Normal 21 3 4 4 2" xfId="15119"/>
    <cellStyle name="Normal 21 3 4 5" xfId="9414"/>
    <cellStyle name="Normal 21 3 5" xfId="1773"/>
    <cellStyle name="Normal 21 3 5 2" xfId="6030"/>
    <cellStyle name="Normal 21 3 5 2 2" xfId="6031"/>
    <cellStyle name="Normal 21 3 5 2 2 2" xfId="15121"/>
    <cellStyle name="Normal 21 3 5 2 3" xfId="15120"/>
    <cellStyle name="Normal 21 3 5 3" xfId="6032"/>
    <cellStyle name="Normal 21 3 5 3 2" xfId="15122"/>
    <cellStyle name="Normal 21 3 5 4" xfId="9924"/>
    <cellStyle name="Normal 21 3 6" xfId="6033"/>
    <cellStyle name="Normal 21 3 6 2" xfId="6034"/>
    <cellStyle name="Normal 21 3 6 2 2" xfId="15124"/>
    <cellStyle name="Normal 21 3 6 3" xfId="15123"/>
    <cellStyle name="Normal 21 3 7" xfId="6035"/>
    <cellStyle name="Normal 21 3 7 2" xfId="15125"/>
    <cellStyle name="Normal 21 3 8" xfId="8906"/>
    <cellStyle name="Normal 21 4" xfId="307"/>
    <cellStyle name="Normal 21 4 2" xfId="1292"/>
    <cellStyle name="Normal 21 4 2 2" xfId="2319"/>
    <cellStyle name="Normal 21 4 2 2 2" xfId="6036"/>
    <cellStyle name="Normal 21 4 2 2 2 2" xfId="6037"/>
    <cellStyle name="Normal 21 4 2 2 2 2 2" xfId="15127"/>
    <cellStyle name="Normal 21 4 2 2 2 3" xfId="15126"/>
    <cellStyle name="Normal 21 4 2 2 3" xfId="6038"/>
    <cellStyle name="Normal 21 4 2 2 3 2" xfId="15128"/>
    <cellStyle name="Normal 21 4 2 2 4" xfId="10470"/>
    <cellStyle name="Normal 21 4 2 3" xfId="6039"/>
    <cellStyle name="Normal 21 4 2 3 2" xfId="6040"/>
    <cellStyle name="Normal 21 4 2 3 2 2" xfId="15130"/>
    <cellStyle name="Normal 21 4 2 3 3" xfId="15129"/>
    <cellStyle name="Normal 21 4 2 4" xfId="6041"/>
    <cellStyle name="Normal 21 4 2 4 2" xfId="15131"/>
    <cellStyle name="Normal 21 4 2 5" xfId="9452"/>
    <cellStyle name="Normal 21 4 3" xfId="1811"/>
    <cellStyle name="Normal 21 4 3 2" xfId="6042"/>
    <cellStyle name="Normal 21 4 3 2 2" xfId="6043"/>
    <cellStyle name="Normal 21 4 3 2 2 2" xfId="15133"/>
    <cellStyle name="Normal 21 4 3 2 3" xfId="15132"/>
    <cellStyle name="Normal 21 4 3 3" xfId="6044"/>
    <cellStyle name="Normal 21 4 3 3 2" xfId="15134"/>
    <cellStyle name="Normal 21 4 3 4" xfId="9962"/>
    <cellStyle name="Normal 21 4 4" xfId="6045"/>
    <cellStyle name="Normal 21 4 4 2" xfId="6046"/>
    <cellStyle name="Normal 21 4 4 2 2" xfId="15136"/>
    <cellStyle name="Normal 21 4 4 3" xfId="15135"/>
    <cellStyle name="Normal 21 4 5" xfId="6047"/>
    <cellStyle name="Normal 21 4 5 2" xfId="15137"/>
    <cellStyle name="Normal 21 4 6" xfId="8944"/>
    <cellStyle name="Normal 21 5" xfId="609"/>
    <cellStyle name="Normal 21 5 2" xfId="1440"/>
    <cellStyle name="Normal 21 5 2 2" xfId="2467"/>
    <cellStyle name="Normal 21 5 2 2 2" xfId="6048"/>
    <cellStyle name="Normal 21 5 2 2 2 2" xfId="6049"/>
    <cellStyle name="Normal 21 5 2 2 2 2 2" xfId="15139"/>
    <cellStyle name="Normal 21 5 2 2 2 3" xfId="15138"/>
    <cellStyle name="Normal 21 5 2 2 3" xfId="6050"/>
    <cellStyle name="Normal 21 5 2 2 3 2" xfId="15140"/>
    <cellStyle name="Normal 21 5 2 2 4" xfId="10618"/>
    <cellStyle name="Normal 21 5 2 3" xfId="6051"/>
    <cellStyle name="Normal 21 5 2 3 2" xfId="6052"/>
    <cellStyle name="Normal 21 5 2 3 2 2" xfId="15142"/>
    <cellStyle name="Normal 21 5 2 3 3" xfId="15141"/>
    <cellStyle name="Normal 21 5 2 4" xfId="6053"/>
    <cellStyle name="Normal 21 5 2 4 2" xfId="15143"/>
    <cellStyle name="Normal 21 5 2 5" xfId="9600"/>
    <cellStyle name="Normal 21 5 3" xfId="1959"/>
    <cellStyle name="Normal 21 5 3 2" xfId="6054"/>
    <cellStyle name="Normal 21 5 3 2 2" xfId="6055"/>
    <cellStyle name="Normal 21 5 3 2 2 2" xfId="15145"/>
    <cellStyle name="Normal 21 5 3 2 3" xfId="15144"/>
    <cellStyle name="Normal 21 5 3 3" xfId="6056"/>
    <cellStyle name="Normal 21 5 3 3 2" xfId="15146"/>
    <cellStyle name="Normal 21 5 3 4" xfId="10110"/>
    <cellStyle name="Normal 21 5 4" xfId="6057"/>
    <cellStyle name="Normal 21 5 4 2" xfId="6058"/>
    <cellStyle name="Normal 21 5 4 2 2" xfId="15148"/>
    <cellStyle name="Normal 21 5 4 3" xfId="15147"/>
    <cellStyle name="Normal 21 5 5" xfId="6059"/>
    <cellStyle name="Normal 21 5 5 2" xfId="15149"/>
    <cellStyle name="Normal 21 5 6" xfId="9092"/>
    <cellStyle name="Normal 21 6" xfId="1216"/>
    <cellStyle name="Normal 21 6 2" xfId="2243"/>
    <cellStyle name="Normal 21 6 2 2" xfId="6060"/>
    <cellStyle name="Normal 21 6 2 2 2" xfId="6061"/>
    <cellStyle name="Normal 21 6 2 2 2 2" xfId="15151"/>
    <cellStyle name="Normal 21 6 2 2 3" xfId="15150"/>
    <cellStyle name="Normal 21 6 2 3" xfId="6062"/>
    <cellStyle name="Normal 21 6 2 3 2" xfId="15152"/>
    <cellStyle name="Normal 21 6 2 4" xfId="10394"/>
    <cellStyle name="Normal 21 6 3" xfId="6063"/>
    <cellStyle name="Normal 21 6 3 2" xfId="6064"/>
    <cellStyle name="Normal 21 6 3 2 2" xfId="15154"/>
    <cellStyle name="Normal 21 6 3 3" xfId="15153"/>
    <cellStyle name="Normal 21 6 4" xfId="6065"/>
    <cellStyle name="Normal 21 6 4 2" xfId="15155"/>
    <cellStyle name="Normal 21 6 5" xfId="9376"/>
    <cellStyle name="Normal 21 7" xfId="1735"/>
    <cellStyle name="Normal 21 7 2" xfId="6066"/>
    <cellStyle name="Normal 21 7 2 2" xfId="6067"/>
    <cellStyle name="Normal 21 7 2 2 2" xfId="15157"/>
    <cellStyle name="Normal 21 7 2 3" xfId="15156"/>
    <cellStyle name="Normal 21 7 3" xfId="6068"/>
    <cellStyle name="Normal 21 7 3 2" xfId="15158"/>
    <cellStyle name="Normal 21 7 4" xfId="9886"/>
    <cellStyle name="Normal 21 8" xfId="6069"/>
    <cellStyle name="Normal 21 8 2" xfId="6070"/>
    <cellStyle name="Normal 21 8 2 2" xfId="15160"/>
    <cellStyle name="Normal 21 8 3" xfId="15159"/>
    <cellStyle name="Normal 21 9" xfId="6071"/>
    <cellStyle name="Normal 21 9 2" xfId="15161"/>
    <cellStyle name="Normal 22" xfId="233"/>
    <cellStyle name="Normal 22 2" xfId="613"/>
    <cellStyle name="Normal 22 2 2" xfId="1444"/>
    <cellStyle name="Normal 22 2 2 2" xfId="2471"/>
    <cellStyle name="Normal 22 2 2 2 2" xfId="6072"/>
    <cellStyle name="Normal 22 2 2 2 2 2" xfId="6073"/>
    <cellStyle name="Normal 22 2 2 2 2 2 2" xfId="15163"/>
    <cellStyle name="Normal 22 2 2 2 2 3" xfId="15162"/>
    <cellStyle name="Normal 22 2 2 2 3" xfId="6074"/>
    <cellStyle name="Normal 22 2 2 2 3 2" xfId="15164"/>
    <cellStyle name="Normal 22 2 2 2 4" xfId="10622"/>
    <cellStyle name="Normal 22 2 2 3" xfId="6075"/>
    <cellStyle name="Normal 22 2 2 3 2" xfId="6076"/>
    <cellStyle name="Normal 22 2 2 3 2 2" xfId="15166"/>
    <cellStyle name="Normal 22 2 2 3 3" xfId="15165"/>
    <cellStyle name="Normal 22 2 2 4" xfId="6077"/>
    <cellStyle name="Normal 22 2 2 4 2" xfId="15167"/>
    <cellStyle name="Normal 22 2 2 5" xfId="9604"/>
    <cellStyle name="Normal 22 2 3" xfId="1963"/>
    <cellStyle name="Normal 22 2 3 2" xfId="6078"/>
    <cellStyle name="Normal 22 2 3 2 2" xfId="6079"/>
    <cellStyle name="Normal 22 2 3 2 2 2" xfId="15169"/>
    <cellStyle name="Normal 22 2 3 2 3" xfId="15168"/>
    <cellStyle name="Normal 22 2 3 3" xfId="6080"/>
    <cellStyle name="Normal 22 2 3 3 2" xfId="15170"/>
    <cellStyle name="Normal 22 2 3 4" xfId="10114"/>
    <cellStyle name="Normal 22 2 4" xfId="6081"/>
    <cellStyle name="Normal 22 2 4 2" xfId="6082"/>
    <cellStyle name="Normal 22 2 4 2 2" xfId="15172"/>
    <cellStyle name="Normal 22 2 4 3" xfId="15171"/>
    <cellStyle name="Normal 22 2 5" xfId="6083"/>
    <cellStyle name="Normal 22 2 5 2" xfId="15173"/>
    <cellStyle name="Normal 22 2 6" xfId="9096"/>
    <cellStyle name="Normal 22 3" xfId="614"/>
    <cellStyle name="Normal 22 3 2" xfId="1445"/>
    <cellStyle name="Normal 22 3 2 2" xfId="2472"/>
    <cellStyle name="Normal 22 3 2 2 2" xfId="6084"/>
    <cellStyle name="Normal 22 3 2 2 2 2" xfId="6085"/>
    <cellStyle name="Normal 22 3 2 2 2 2 2" xfId="15175"/>
    <cellStyle name="Normal 22 3 2 2 2 3" xfId="15174"/>
    <cellStyle name="Normal 22 3 2 2 3" xfId="6086"/>
    <cellStyle name="Normal 22 3 2 2 3 2" xfId="15176"/>
    <cellStyle name="Normal 22 3 2 2 4" xfId="10623"/>
    <cellStyle name="Normal 22 3 2 3" xfId="6087"/>
    <cellStyle name="Normal 22 3 2 3 2" xfId="6088"/>
    <cellStyle name="Normal 22 3 2 3 2 2" xfId="15178"/>
    <cellStyle name="Normal 22 3 2 3 3" xfId="15177"/>
    <cellStyle name="Normal 22 3 2 4" xfId="6089"/>
    <cellStyle name="Normal 22 3 2 4 2" xfId="15179"/>
    <cellStyle name="Normal 22 3 2 5" xfId="9605"/>
    <cellStyle name="Normal 22 3 3" xfId="1964"/>
    <cellStyle name="Normal 22 3 3 2" xfId="6090"/>
    <cellStyle name="Normal 22 3 3 2 2" xfId="6091"/>
    <cellStyle name="Normal 22 3 3 2 2 2" xfId="15181"/>
    <cellStyle name="Normal 22 3 3 2 3" xfId="15180"/>
    <cellStyle name="Normal 22 3 3 3" xfId="6092"/>
    <cellStyle name="Normal 22 3 3 3 2" xfId="15182"/>
    <cellStyle name="Normal 22 3 3 4" xfId="10115"/>
    <cellStyle name="Normal 22 3 4" xfId="6093"/>
    <cellStyle name="Normal 22 3 4 2" xfId="6094"/>
    <cellStyle name="Normal 22 3 4 2 2" xfId="15184"/>
    <cellStyle name="Normal 22 3 4 3" xfId="15183"/>
    <cellStyle name="Normal 22 3 5" xfId="6095"/>
    <cellStyle name="Normal 22 3 5 2" xfId="15185"/>
    <cellStyle name="Normal 22 3 6" xfId="9097"/>
    <cellStyle name="Normal 22 4" xfId="612"/>
    <cellStyle name="Normal 22 4 2" xfId="1443"/>
    <cellStyle name="Normal 22 4 2 2" xfId="2470"/>
    <cellStyle name="Normal 22 4 2 2 2" xfId="6096"/>
    <cellStyle name="Normal 22 4 2 2 2 2" xfId="6097"/>
    <cellStyle name="Normal 22 4 2 2 2 2 2" xfId="15187"/>
    <cellStyle name="Normal 22 4 2 2 2 3" xfId="15186"/>
    <cellStyle name="Normal 22 4 2 2 3" xfId="6098"/>
    <cellStyle name="Normal 22 4 2 2 3 2" xfId="15188"/>
    <cellStyle name="Normal 22 4 2 2 4" xfId="10621"/>
    <cellStyle name="Normal 22 4 2 3" xfId="6099"/>
    <cellStyle name="Normal 22 4 2 3 2" xfId="6100"/>
    <cellStyle name="Normal 22 4 2 3 2 2" xfId="15190"/>
    <cellStyle name="Normal 22 4 2 3 3" xfId="15189"/>
    <cellStyle name="Normal 22 4 2 4" xfId="6101"/>
    <cellStyle name="Normal 22 4 2 4 2" xfId="15191"/>
    <cellStyle name="Normal 22 4 2 5" xfId="9603"/>
    <cellStyle name="Normal 22 4 3" xfId="1962"/>
    <cellStyle name="Normal 22 4 3 2" xfId="6102"/>
    <cellStyle name="Normal 22 4 3 2 2" xfId="6103"/>
    <cellStyle name="Normal 22 4 3 2 2 2" xfId="15193"/>
    <cellStyle name="Normal 22 4 3 2 3" xfId="15192"/>
    <cellStyle name="Normal 22 4 3 3" xfId="6104"/>
    <cellStyle name="Normal 22 4 3 3 2" xfId="15194"/>
    <cellStyle name="Normal 22 4 3 4" xfId="10113"/>
    <cellStyle name="Normal 22 4 4" xfId="6105"/>
    <cellStyle name="Normal 22 4 4 2" xfId="6106"/>
    <cellStyle name="Normal 22 4 4 2 2" xfId="15196"/>
    <cellStyle name="Normal 22 4 4 3" xfId="15195"/>
    <cellStyle name="Normal 22 4 5" xfId="6107"/>
    <cellStyle name="Normal 22 4 5 2" xfId="15197"/>
    <cellStyle name="Normal 22 4 6" xfId="9095"/>
    <cellStyle name="Normal 23" xfId="270"/>
    <cellStyle name="Normal 23 2" xfId="348"/>
    <cellStyle name="Normal 23 2 2" xfId="616"/>
    <cellStyle name="Normal 23 2 2 2" xfId="1447"/>
    <cellStyle name="Normal 23 2 2 2 2" xfId="2474"/>
    <cellStyle name="Normal 23 2 2 2 2 2" xfId="6108"/>
    <cellStyle name="Normal 23 2 2 2 2 2 2" xfId="6109"/>
    <cellStyle name="Normal 23 2 2 2 2 2 2 2" xfId="15199"/>
    <cellStyle name="Normal 23 2 2 2 2 2 3" xfId="15198"/>
    <cellStyle name="Normal 23 2 2 2 2 3" xfId="6110"/>
    <cellStyle name="Normal 23 2 2 2 2 3 2" xfId="15200"/>
    <cellStyle name="Normal 23 2 2 2 2 4" xfId="10625"/>
    <cellStyle name="Normal 23 2 2 2 3" xfId="6111"/>
    <cellStyle name="Normal 23 2 2 2 3 2" xfId="6112"/>
    <cellStyle name="Normal 23 2 2 2 3 2 2" xfId="15202"/>
    <cellStyle name="Normal 23 2 2 2 3 3" xfId="15201"/>
    <cellStyle name="Normal 23 2 2 2 4" xfId="6113"/>
    <cellStyle name="Normal 23 2 2 2 4 2" xfId="15203"/>
    <cellStyle name="Normal 23 2 2 2 5" xfId="9607"/>
    <cellStyle name="Normal 23 2 2 3" xfId="1966"/>
    <cellStyle name="Normal 23 2 2 3 2" xfId="6114"/>
    <cellStyle name="Normal 23 2 2 3 2 2" xfId="6115"/>
    <cellStyle name="Normal 23 2 2 3 2 2 2" xfId="15205"/>
    <cellStyle name="Normal 23 2 2 3 2 3" xfId="15204"/>
    <cellStyle name="Normal 23 2 2 3 3" xfId="6116"/>
    <cellStyle name="Normal 23 2 2 3 3 2" xfId="15206"/>
    <cellStyle name="Normal 23 2 2 3 4" xfId="10117"/>
    <cellStyle name="Normal 23 2 2 4" xfId="6117"/>
    <cellStyle name="Normal 23 2 2 4 2" xfId="6118"/>
    <cellStyle name="Normal 23 2 2 4 2 2" xfId="15208"/>
    <cellStyle name="Normal 23 2 2 4 3" xfId="15207"/>
    <cellStyle name="Normal 23 2 2 5" xfId="6119"/>
    <cellStyle name="Normal 23 2 2 5 2" xfId="15209"/>
    <cellStyle name="Normal 23 2 2 6" xfId="9099"/>
    <cellStyle name="Normal 23 3" xfId="617"/>
    <cellStyle name="Normal 23 3 2" xfId="1448"/>
    <cellStyle name="Normal 23 3 2 2" xfId="2475"/>
    <cellStyle name="Normal 23 3 2 2 2" xfId="6120"/>
    <cellStyle name="Normal 23 3 2 2 2 2" xfId="6121"/>
    <cellStyle name="Normal 23 3 2 2 2 2 2" xfId="15211"/>
    <cellStyle name="Normal 23 3 2 2 2 3" xfId="15210"/>
    <cellStyle name="Normal 23 3 2 2 3" xfId="6122"/>
    <cellStyle name="Normal 23 3 2 2 3 2" xfId="15212"/>
    <cellStyle name="Normal 23 3 2 2 4" xfId="10626"/>
    <cellStyle name="Normal 23 3 2 3" xfId="6123"/>
    <cellStyle name="Normal 23 3 2 3 2" xfId="6124"/>
    <cellStyle name="Normal 23 3 2 3 2 2" xfId="15214"/>
    <cellStyle name="Normal 23 3 2 3 3" xfId="15213"/>
    <cellStyle name="Normal 23 3 2 4" xfId="6125"/>
    <cellStyle name="Normal 23 3 2 4 2" xfId="15215"/>
    <cellStyle name="Normal 23 3 2 5" xfId="9608"/>
    <cellStyle name="Normal 23 3 3" xfId="1967"/>
    <cellStyle name="Normal 23 3 3 2" xfId="6126"/>
    <cellStyle name="Normal 23 3 3 2 2" xfId="6127"/>
    <cellStyle name="Normal 23 3 3 2 2 2" xfId="15217"/>
    <cellStyle name="Normal 23 3 3 2 3" xfId="15216"/>
    <cellStyle name="Normal 23 3 3 3" xfId="6128"/>
    <cellStyle name="Normal 23 3 3 3 2" xfId="15218"/>
    <cellStyle name="Normal 23 3 3 4" xfId="10118"/>
    <cellStyle name="Normal 23 3 4" xfId="6129"/>
    <cellStyle name="Normal 23 3 4 2" xfId="6130"/>
    <cellStyle name="Normal 23 3 4 2 2" xfId="15220"/>
    <cellStyle name="Normal 23 3 4 3" xfId="15219"/>
    <cellStyle name="Normal 23 3 5" xfId="6131"/>
    <cellStyle name="Normal 23 3 5 2" xfId="15221"/>
    <cellStyle name="Normal 23 3 6" xfId="9100"/>
    <cellStyle name="Normal 23 4" xfId="615"/>
    <cellStyle name="Normal 23 4 2" xfId="1446"/>
    <cellStyle name="Normal 23 4 2 2" xfId="2473"/>
    <cellStyle name="Normal 23 4 2 2 2" xfId="6132"/>
    <cellStyle name="Normal 23 4 2 2 2 2" xfId="6133"/>
    <cellStyle name="Normal 23 4 2 2 2 2 2" xfId="15223"/>
    <cellStyle name="Normal 23 4 2 2 2 3" xfId="15222"/>
    <cellStyle name="Normal 23 4 2 2 3" xfId="6134"/>
    <cellStyle name="Normal 23 4 2 2 3 2" xfId="15224"/>
    <cellStyle name="Normal 23 4 2 2 4" xfId="10624"/>
    <cellStyle name="Normal 23 4 2 3" xfId="6135"/>
    <cellStyle name="Normal 23 4 2 3 2" xfId="6136"/>
    <cellStyle name="Normal 23 4 2 3 2 2" xfId="15226"/>
    <cellStyle name="Normal 23 4 2 3 3" xfId="15225"/>
    <cellStyle name="Normal 23 4 2 4" xfId="6137"/>
    <cellStyle name="Normal 23 4 2 4 2" xfId="15227"/>
    <cellStyle name="Normal 23 4 2 5" xfId="9606"/>
    <cellStyle name="Normal 23 4 3" xfId="1965"/>
    <cellStyle name="Normal 23 4 3 2" xfId="6138"/>
    <cellStyle name="Normal 23 4 3 2 2" xfId="6139"/>
    <cellStyle name="Normal 23 4 3 2 2 2" xfId="15229"/>
    <cellStyle name="Normal 23 4 3 2 3" xfId="15228"/>
    <cellStyle name="Normal 23 4 3 3" xfId="6140"/>
    <cellStyle name="Normal 23 4 3 3 2" xfId="15230"/>
    <cellStyle name="Normal 23 4 3 4" xfId="10116"/>
    <cellStyle name="Normal 23 4 4" xfId="6141"/>
    <cellStyle name="Normal 23 4 4 2" xfId="6142"/>
    <cellStyle name="Normal 23 4 4 2 2" xfId="15232"/>
    <cellStyle name="Normal 23 4 4 3" xfId="15231"/>
    <cellStyle name="Normal 23 4 5" xfId="6143"/>
    <cellStyle name="Normal 23 4 5 2" xfId="15233"/>
    <cellStyle name="Normal 23 4 6" xfId="9098"/>
    <cellStyle name="Normal 24" xfId="271"/>
    <cellStyle name="Normal 24 2" xfId="619"/>
    <cellStyle name="Normal 24 2 2" xfId="1450"/>
    <cellStyle name="Normal 24 2 2 2" xfId="2477"/>
    <cellStyle name="Normal 24 2 2 2 2" xfId="6144"/>
    <cellStyle name="Normal 24 2 2 2 2 2" xfId="6145"/>
    <cellStyle name="Normal 24 2 2 2 2 2 2" xfId="15235"/>
    <cellStyle name="Normal 24 2 2 2 2 3" xfId="15234"/>
    <cellStyle name="Normal 24 2 2 2 3" xfId="6146"/>
    <cellStyle name="Normal 24 2 2 2 3 2" xfId="15236"/>
    <cellStyle name="Normal 24 2 2 2 4" xfId="10628"/>
    <cellStyle name="Normal 24 2 2 3" xfId="6147"/>
    <cellStyle name="Normal 24 2 2 3 2" xfId="6148"/>
    <cellStyle name="Normal 24 2 2 3 2 2" xfId="15238"/>
    <cellStyle name="Normal 24 2 2 3 3" xfId="15237"/>
    <cellStyle name="Normal 24 2 2 4" xfId="6149"/>
    <cellStyle name="Normal 24 2 2 4 2" xfId="15239"/>
    <cellStyle name="Normal 24 2 2 5" xfId="9610"/>
    <cellStyle name="Normal 24 2 3" xfId="1969"/>
    <cellStyle name="Normal 24 2 3 2" xfId="6150"/>
    <cellStyle name="Normal 24 2 3 2 2" xfId="6151"/>
    <cellStyle name="Normal 24 2 3 2 2 2" xfId="15241"/>
    <cellStyle name="Normal 24 2 3 2 3" xfId="15240"/>
    <cellStyle name="Normal 24 2 3 3" xfId="6152"/>
    <cellStyle name="Normal 24 2 3 3 2" xfId="15242"/>
    <cellStyle name="Normal 24 2 3 4" xfId="10120"/>
    <cellStyle name="Normal 24 2 4" xfId="6153"/>
    <cellStyle name="Normal 24 2 4 2" xfId="6154"/>
    <cellStyle name="Normal 24 2 4 2 2" xfId="15244"/>
    <cellStyle name="Normal 24 2 4 3" xfId="15243"/>
    <cellStyle name="Normal 24 2 5" xfId="6155"/>
    <cellStyle name="Normal 24 2 5 2" xfId="15245"/>
    <cellStyle name="Normal 24 2 6" xfId="9102"/>
    <cellStyle name="Normal 24 3" xfId="620"/>
    <cellStyle name="Normal 24 3 2" xfId="1451"/>
    <cellStyle name="Normal 24 3 2 2" xfId="2478"/>
    <cellStyle name="Normal 24 3 2 2 2" xfId="6156"/>
    <cellStyle name="Normal 24 3 2 2 2 2" xfId="6157"/>
    <cellStyle name="Normal 24 3 2 2 2 2 2" xfId="15247"/>
    <cellStyle name="Normal 24 3 2 2 2 3" xfId="15246"/>
    <cellStyle name="Normal 24 3 2 2 3" xfId="6158"/>
    <cellStyle name="Normal 24 3 2 2 3 2" xfId="15248"/>
    <cellStyle name="Normal 24 3 2 2 4" xfId="10629"/>
    <cellStyle name="Normal 24 3 2 3" xfId="6159"/>
    <cellStyle name="Normal 24 3 2 3 2" xfId="6160"/>
    <cellStyle name="Normal 24 3 2 3 2 2" xfId="15250"/>
    <cellStyle name="Normal 24 3 2 3 3" xfId="15249"/>
    <cellStyle name="Normal 24 3 2 4" xfId="6161"/>
    <cellStyle name="Normal 24 3 2 4 2" xfId="15251"/>
    <cellStyle name="Normal 24 3 2 5" xfId="9611"/>
    <cellStyle name="Normal 24 3 3" xfId="1970"/>
    <cellStyle name="Normal 24 3 3 2" xfId="6162"/>
    <cellStyle name="Normal 24 3 3 2 2" xfId="6163"/>
    <cellStyle name="Normal 24 3 3 2 2 2" xfId="15253"/>
    <cellStyle name="Normal 24 3 3 2 3" xfId="15252"/>
    <cellStyle name="Normal 24 3 3 3" xfId="6164"/>
    <cellStyle name="Normal 24 3 3 3 2" xfId="15254"/>
    <cellStyle name="Normal 24 3 3 4" xfId="10121"/>
    <cellStyle name="Normal 24 3 4" xfId="6165"/>
    <cellStyle name="Normal 24 3 4 2" xfId="6166"/>
    <cellStyle name="Normal 24 3 4 2 2" xfId="15256"/>
    <cellStyle name="Normal 24 3 4 3" xfId="15255"/>
    <cellStyle name="Normal 24 3 5" xfId="6167"/>
    <cellStyle name="Normal 24 3 5 2" xfId="15257"/>
    <cellStyle name="Normal 24 3 6" xfId="9103"/>
    <cellStyle name="Normal 24 4" xfId="618"/>
    <cellStyle name="Normal 24 4 2" xfId="1449"/>
    <cellStyle name="Normal 24 4 2 2" xfId="2476"/>
    <cellStyle name="Normal 24 4 2 2 2" xfId="6168"/>
    <cellStyle name="Normal 24 4 2 2 2 2" xfId="6169"/>
    <cellStyle name="Normal 24 4 2 2 2 2 2" xfId="15259"/>
    <cellStyle name="Normal 24 4 2 2 2 3" xfId="15258"/>
    <cellStyle name="Normal 24 4 2 2 3" xfId="6170"/>
    <cellStyle name="Normal 24 4 2 2 3 2" xfId="15260"/>
    <cellStyle name="Normal 24 4 2 2 4" xfId="10627"/>
    <cellStyle name="Normal 24 4 2 3" xfId="6171"/>
    <cellStyle name="Normal 24 4 2 3 2" xfId="6172"/>
    <cellStyle name="Normal 24 4 2 3 2 2" xfId="15262"/>
    <cellStyle name="Normal 24 4 2 3 3" xfId="15261"/>
    <cellStyle name="Normal 24 4 2 4" xfId="6173"/>
    <cellStyle name="Normal 24 4 2 4 2" xfId="15263"/>
    <cellStyle name="Normal 24 4 2 5" xfId="9609"/>
    <cellStyle name="Normal 24 4 3" xfId="1968"/>
    <cellStyle name="Normal 24 4 3 2" xfId="6174"/>
    <cellStyle name="Normal 24 4 3 2 2" xfId="6175"/>
    <cellStyle name="Normal 24 4 3 2 2 2" xfId="15265"/>
    <cellStyle name="Normal 24 4 3 2 3" xfId="15264"/>
    <cellStyle name="Normal 24 4 3 3" xfId="6176"/>
    <cellStyle name="Normal 24 4 3 3 2" xfId="15266"/>
    <cellStyle name="Normal 24 4 3 4" xfId="10119"/>
    <cellStyle name="Normal 24 4 4" xfId="6177"/>
    <cellStyle name="Normal 24 4 4 2" xfId="6178"/>
    <cellStyle name="Normal 24 4 4 2 2" xfId="15268"/>
    <cellStyle name="Normal 24 4 4 3" xfId="15267"/>
    <cellStyle name="Normal 24 4 5" xfId="6179"/>
    <cellStyle name="Normal 24 4 5 2" xfId="15269"/>
    <cellStyle name="Normal 24 4 6" xfId="9101"/>
    <cellStyle name="Normal 25" xfId="621"/>
    <cellStyle name="Normal 25 2" xfId="622"/>
    <cellStyle name="Normal 25 2 2" xfId="1453"/>
    <cellStyle name="Normal 25 2 2 2" xfId="2480"/>
    <cellStyle name="Normal 25 2 2 2 2" xfId="6180"/>
    <cellStyle name="Normal 25 2 2 2 2 2" xfId="6181"/>
    <cellStyle name="Normal 25 2 2 2 2 2 2" xfId="15271"/>
    <cellStyle name="Normal 25 2 2 2 2 3" xfId="15270"/>
    <cellStyle name="Normal 25 2 2 2 3" xfId="6182"/>
    <cellStyle name="Normal 25 2 2 2 3 2" xfId="15272"/>
    <cellStyle name="Normal 25 2 2 2 4" xfId="10631"/>
    <cellStyle name="Normal 25 2 2 3" xfId="6183"/>
    <cellStyle name="Normal 25 2 2 3 2" xfId="6184"/>
    <cellStyle name="Normal 25 2 2 3 2 2" xfId="15274"/>
    <cellStyle name="Normal 25 2 2 3 3" xfId="15273"/>
    <cellStyle name="Normal 25 2 2 4" xfId="6185"/>
    <cellStyle name="Normal 25 2 2 4 2" xfId="15275"/>
    <cellStyle name="Normal 25 2 2 5" xfId="9613"/>
    <cellStyle name="Normal 25 2 3" xfId="1972"/>
    <cellStyle name="Normal 25 2 3 2" xfId="6186"/>
    <cellStyle name="Normal 25 2 3 2 2" xfId="6187"/>
    <cellStyle name="Normal 25 2 3 2 2 2" xfId="15277"/>
    <cellStyle name="Normal 25 2 3 2 3" xfId="15276"/>
    <cellStyle name="Normal 25 2 3 3" xfId="6188"/>
    <cellStyle name="Normal 25 2 3 3 2" xfId="15278"/>
    <cellStyle name="Normal 25 2 3 4" xfId="10123"/>
    <cellStyle name="Normal 25 2 4" xfId="6189"/>
    <cellStyle name="Normal 25 2 4 2" xfId="6190"/>
    <cellStyle name="Normal 25 2 4 2 2" xfId="15280"/>
    <cellStyle name="Normal 25 2 4 3" xfId="15279"/>
    <cellStyle name="Normal 25 2 5" xfId="6191"/>
    <cellStyle name="Normal 25 2 5 2" xfId="15281"/>
    <cellStyle name="Normal 25 2 6" xfId="9105"/>
    <cellStyle name="Normal 25 3" xfId="623"/>
    <cellStyle name="Normal 25 3 2" xfId="1454"/>
    <cellStyle name="Normal 25 3 2 2" xfId="2481"/>
    <cellStyle name="Normal 25 3 2 2 2" xfId="6192"/>
    <cellStyle name="Normal 25 3 2 2 2 2" xfId="6193"/>
    <cellStyle name="Normal 25 3 2 2 2 2 2" xfId="15283"/>
    <cellStyle name="Normal 25 3 2 2 2 3" xfId="15282"/>
    <cellStyle name="Normal 25 3 2 2 3" xfId="6194"/>
    <cellStyle name="Normal 25 3 2 2 3 2" xfId="15284"/>
    <cellStyle name="Normal 25 3 2 2 4" xfId="10632"/>
    <cellStyle name="Normal 25 3 2 3" xfId="6195"/>
    <cellStyle name="Normal 25 3 2 3 2" xfId="6196"/>
    <cellStyle name="Normal 25 3 2 3 2 2" xfId="15286"/>
    <cellStyle name="Normal 25 3 2 3 3" xfId="15285"/>
    <cellStyle name="Normal 25 3 2 4" xfId="6197"/>
    <cellStyle name="Normal 25 3 2 4 2" xfId="15287"/>
    <cellStyle name="Normal 25 3 2 5" xfId="9614"/>
    <cellStyle name="Normal 25 3 3" xfId="1973"/>
    <cellStyle name="Normal 25 3 3 2" xfId="6198"/>
    <cellStyle name="Normal 25 3 3 2 2" xfId="6199"/>
    <cellStyle name="Normal 25 3 3 2 2 2" xfId="15289"/>
    <cellStyle name="Normal 25 3 3 2 3" xfId="15288"/>
    <cellStyle name="Normal 25 3 3 3" xfId="6200"/>
    <cellStyle name="Normal 25 3 3 3 2" xfId="15290"/>
    <cellStyle name="Normal 25 3 3 4" xfId="10124"/>
    <cellStyle name="Normal 25 3 4" xfId="6201"/>
    <cellStyle name="Normal 25 3 4 2" xfId="6202"/>
    <cellStyle name="Normal 25 3 4 2 2" xfId="15292"/>
    <cellStyle name="Normal 25 3 4 3" xfId="15291"/>
    <cellStyle name="Normal 25 3 5" xfId="6203"/>
    <cellStyle name="Normal 25 3 5 2" xfId="15293"/>
    <cellStyle name="Normal 25 3 6" xfId="9106"/>
    <cellStyle name="Normal 25 4" xfId="1452"/>
    <cellStyle name="Normal 25 4 2" xfId="2479"/>
    <cellStyle name="Normal 25 4 2 2" xfId="6204"/>
    <cellStyle name="Normal 25 4 2 2 2" xfId="6205"/>
    <cellStyle name="Normal 25 4 2 2 2 2" xfId="15295"/>
    <cellStyle name="Normal 25 4 2 2 3" xfId="15294"/>
    <cellStyle name="Normal 25 4 2 3" xfId="6206"/>
    <cellStyle name="Normal 25 4 2 3 2" xfId="15296"/>
    <cellStyle name="Normal 25 4 2 4" xfId="10630"/>
    <cellStyle name="Normal 25 4 3" xfId="6207"/>
    <cellStyle name="Normal 25 4 3 2" xfId="6208"/>
    <cellStyle name="Normal 25 4 3 2 2" xfId="15298"/>
    <cellStyle name="Normal 25 4 3 3" xfId="15297"/>
    <cellStyle name="Normal 25 4 4" xfId="6209"/>
    <cellStyle name="Normal 25 4 4 2" xfId="15299"/>
    <cellStyle name="Normal 25 4 5" xfId="9612"/>
    <cellStyle name="Normal 25 5" xfId="1971"/>
    <cellStyle name="Normal 25 5 2" xfId="6210"/>
    <cellStyle name="Normal 25 5 2 2" xfId="6211"/>
    <cellStyle name="Normal 25 5 2 2 2" xfId="15301"/>
    <cellStyle name="Normal 25 5 2 3" xfId="15300"/>
    <cellStyle name="Normal 25 5 3" xfId="6212"/>
    <cellStyle name="Normal 25 5 3 2" xfId="15302"/>
    <cellStyle name="Normal 25 5 4" xfId="10122"/>
    <cellStyle name="Normal 25 6" xfId="6213"/>
    <cellStyle name="Normal 25 6 2" xfId="6214"/>
    <cellStyle name="Normal 25 6 2 2" xfId="15304"/>
    <cellStyle name="Normal 25 6 3" xfId="15303"/>
    <cellStyle name="Normal 25 7" xfId="6215"/>
    <cellStyle name="Normal 25 7 2" xfId="15305"/>
    <cellStyle name="Normal 25 8" xfId="9104"/>
    <cellStyle name="Normal 26" xfId="624"/>
    <cellStyle name="Normal 26 2" xfId="625"/>
    <cellStyle name="Normal 26 2 2" xfId="1456"/>
    <cellStyle name="Normal 26 2 2 2" xfId="2483"/>
    <cellStyle name="Normal 26 2 2 2 2" xfId="6216"/>
    <cellStyle name="Normal 26 2 2 2 2 2" xfId="6217"/>
    <cellStyle name="Normal 26 2 2 2 2 2 2" xfId="15307"/>
    <cellStyle name="Normal 26 2 2 2 2 3" xfId="15306"/>
    <cellStyle name="Normal 26 2 2 2 3" xfId="6218"/>
    <cellStyle name="Normal 26 2 2 2 3 2" xfId="15308"/>
    <cellStyle name="Normal 26 2 2 2 4" xfId="10634"/>
    <cellStyle name="Normal 26 2 2 3" xfId="6219"/>
    <cellStyle name="Normal 26 2 2 3 2" xfId="6220"/>
    <cellStyle name="Normal 26 2 2 3 2 2" xfId="15310"/>
    <cellStyle name="Normal 26 2 2 3 3" xfId="15309"/>
    <cellStyle name="Normal 26 2 2 4" xfId="6221"/>
    <cellStyle name="Normal 26 2 2 4 2" xfId="15311"/>
    <cellStyle name="Normal 26 2 2 5" xfId="9616"/>
    <cellStyle name="Normal 26 2 3" xfId="1975"/>
    <cellStyle name="Normal 26 2 3 2" xfId="6222"/>
    <cellStyle name="Normal 26 2 3 2 2" xfId="6223"/>
    <cellStyle name="Normal 26 2 3 2 2 2" xfId="15313"/>
    <cellStyle name="Normal 26 2 3 2 3" xfId="15312"/>
    <cellStyle name="Normal 26 2 3 3" xfId="6224"/>
    <cellStyle name="Normal 26 2 3 3 2" xfId="15314"/>
    <cellStyle name="Normal 26 2 3 4" xfId="10126"/>
    <cellStyle name="Normal 26 2 4" xfId="6225"/>
    <cellStyle name="Normal 26 2 4 2" xfId="6226"/>
    <cellStyle name="Normal 26 2 4 2 2" xfId="15316"/>
    <cellStyle name="Normal 26 2 4 3" xfId="15315"/>
    <cellStyle name="Normal 26 2 5" xfId="6227"/>
    <cellStyle name="Normal 26 2 5 2" xfId="15317"/>
    <cellStyle name="Normal 26 2 6" xfId="9108"/>
    <cellStyle name="Normal 26 3" xfId="626"/>
    <cellStyle name="Normal 26 3 2" xfId="1457"/>
    <cellStyle name="Normal 26 3 2 2" xfId="2484"/>
    <cellStyle name="Normal 26 3 2 2 2" xfId="6228"/>
    <cellStyle name="Normal 26 3 2 2 2 2" xfId="6229"/>
    <cellStyle name="Normal 26 3 2 2 2 2 2" xfId="15319"/>
    <cellStyle name="Normal 26 3 2 2 2 3" xfId="15318"/>
    <cellStyle name="Normal 26 3 2 2 3" xfId="6230"/>
    <cellStyle name="Normal 26 3 2 2 3 2" xfId="15320"/>
    <cellStyle name="Normal 26 3 2 2 4" xfId="10635"/>
    <cellStyle name="Normal 26 3 2 3" xfId="6231"/>
    <cellStyle name="Normal 26 3 2 3 2" xfId="6232"/>
    <cellStyle name="Normal 26 3 2 3 2 2" xfId="15322"/>
    <cellStyle name="Normal 26 3 2 3 3" xfId="15321"/>
    <cellStyle name="Normal 26 3 2 4" xfId="6233"/>
    <cellStyle name="Normal 26 3 2 4 2" xfId="15323"/>
    <cellStyle name="Normal 26 3 2 5" xfId="9617"/>
    <cellStyle name="Normal 26 3 3" xfId="1976"/>
    <cellStyle name="Normal 26 3 3 2" xfId="6234"/>
    <cellStyle name="Normal 26 3 3 2 2" xfId="6235"/>
    <cellStyle name="Normal 26 3 3 2 2 2" xfId="15325"/>
    <cellStyle name="Normal 26 3 3 2 3" xfId="15324"/>
    <cellStyle name="Normal 26 3 3 3" xfId="6236"/>
    <cellStyle name="Normal 26 3 3 3 2" xfId="15326"/>
    <cellStyle name="Normal 26 3 3 4" xfId="10127"/>
    <cellStyle name="Normal 26 3 4" xfId="6237"/>
    <cellStyle name="Normal 26 3 4 2" xfId="6238"/>
    <cellStyle name="Normal 26 3 4 2 2" xfId="15328"/>
    <cellStyle name="Normal 26 3 4 3" xfId="15327"/>
    <cellStyle name="Normal 26 3 5" xfId="6239"/>
    <cellStyle name="Normal 26 3 5 2" xfId="15329"/>
    <cellStyle name="Normal 26 3 6" xfId="9109"/>
    <cellStyle name="Normal 26 4" xfId="1455"/>
    <cellStyle name="Normal 26 4 2" xfId="2482"/>
    <cellStyle name="Normal 26 4 2 2" xfId="6240"/>
    <cellStyle name="Normal 26 4 2 2 2" xfId="6241"/>
    <cellStyle name="Normal 26 4 2 2 2 2" xfId="15331"/>
    <cellStyle name="Normal 26 4 2 2 3" xfId="15330"/>
    <cellStyle name="Normal 26 4 2 3" xfId="6242"/>
    <cellStyle name="Normal 26 4 2 3 2" xfId="15332"/>
    <cellStyle name="Normal 26 4 2 4" xfId="10633"/>
    <cellStyle name="Normal 26 4 3" xfId="6243"/>
    <cellStyle name="Normal 26 4 3 2" xfId="6244"/>
    <cellStyle name="Normal 26 4 3 2 2" xfId="15334"/>
    <cellStyle name="Normal 26 4 3 3" xfId="15333"/>
    <cellStyle name="Normal 26 4 4" xfId="6245"/>
    <cellStyle name="Normal 26 4 4 2" xfId="15335"/>
    <cellStyle name="Normal 26 4 5" xfId="9615"/>
    <cellStyle name="Normal 26 5" xfId="1974"/>
    <cellStyle name="Normal 26 5 2" xfId="6246"/>
    <cellStyle name="Normal 26 5 2 2" xfId="6247"/>
    <cellStyle name="Normal 26 5 2 2 2" xfId="15337"/>
    <cellStyle name="Normal 26 5 2 3" xfId="15336"/>
    <cellStyle name="Normal 26 5 3" xfId="6248"/>
    <cellStyle name="Normal 26 5 3 2" xfId="15338"/>
    <cellStyle name="Normal 26 5 4" xfId="10125"/>
    <cellStyle name="Normal 26 6" xfId="6249"/>
    <cellStyle name="Normal 26 6 2" xfId="6250"/>
    <cellStyle name="Normal 26 6 2 2" xfId="15340"/>
    <cellStyle name="Normal 26 6 3" xfId="15339"/>
    <cellStyle name="Normal 26 7" xfId="6251"/>
    <cellStyle name="Normal 26 7 2" xfId="15341"/>
    <cellStyle name="Normal 26 8" xfId="9107"/>
    <cellStyle name="Normal 27" xfId="627"/>
    <cellStyle name="Normal 27 2" xfId="628"/>
    <cellStyle name="Normal 27 2 2" xfId="1459"/>
    <cellStyle name="Normal 27 2 2 2" xfId="2486"/>
    <cellStyle name="Normal 27 2 2 2 2" xfId="6252"/>
    <cellStyle name="Normal 27 2 2 2 2 2" xfId="6253"/>
    <cellStyle name="Normal 27 2 2 2 2 2 2" xfId="15343"/>
    <cellStyle name="Normal 27 2 2 2 2 3" xfId="15342"/>
    <cellStyle name="Normal 27 2 2 2 3" xfId="6254"/>
    <cellStyle name="Normal 27 2 2 2 3 2" xfId="15344"/>
    <cellStyle name="Normal 27 2 2 2 4" xfId="10637"/>
    <cellStyle name="Normal 27 2 2 3" xfId="6255"/>
    <cellStyle name="Normal 27 2 2 3 2" xfId="6256"/>
    <cellStyle name="Normal 27 2 2 3 2 2" xfId="15346"/>
    <cellStyle name="Normal 27 2 2 3 3" xfId="15345"/>
    <cellStyle name="Normal 27 2 2 4" xfId="6257"/>
    <cellStyle name="Normal 27 2 2 4 2" xfId="15347"/>
    <cellStyle name="Normal 27 2 2 5" xfId="9619"/>
    <cellStyle name="Normal 27 2 3" xfId="1978"/>
    <cellStyle name="Normal 27 2 3 2" xfId="6258"/>
    <cellStyle name="Normal 27 2 3 2 2" xfId="6259"/>
    <cellStyle name="Normal 27 2 3 2 2 2" xfId="15349"/>
    <cellStyle name="Normal 27 2 3 2 3" xfId="15348"/>
    <cellStyle name="Normal 27 2 3 3" xfId="6260"/>
    <cellStyle name="Normal 27 2 3 3 2" xfId="15350"/>
    <cellStyle name="Normal 27 2 3 4" xfId="10129"/>
    <cellStyle name="Normal 27 2 4" xfId="6261"/>
    <cellStyle name="Normal 27 2 4 2" xfId="6262"/>
    <cellStyle name="Normal 27 2 4 2 2" xfId="15352"/>
    <cellStyle name="Normal 27 2 4 3" xfId="15351"/>
    <cellStyle name="Normal 27 2 5" xfId="6263"/>
    <cellStyle name="Normal 27 2 5 2" xfId="15353"/>
    <cellStyle name="Normal 27 2 6" xfId="9111"/>
    <cellStyle name="Normal 27 3" xfId="629"/>
    <cellStyle name="Normal 27 3 2" xfId="1460"/>
    <cellStyle name="Normal 27 3 2 2" xfId="2487"/>
    <cellStyle name="Normal 27 3 2 2 2" xfId="6264"/>
    <cellStyle name="Normal 27 3 2 2 2 2" xfId="6265"/>
    <cellStyle name="Normal 27 3 2 2 2 2 2" xfId="15355"/>
    <cellStyle name="Normal 27 3 2 2 2 3" xfId="15354"/>
    <cellStyle name="Normal 27 3 2 2 3" xfId="6266"/>
    <cellStyle name="Normal 27 3 2 2 3 2" xfId="15356"/>
    <cellStyle name="Normal 27 3 2 2 4" xfId="10638"/>
    <cellStyle name="Normal 27 3 2 3" xfId="6267"/>
    <cellStyle name="Normal 27 3 2 3 2" xfId="6268"/>
    <cellStyle name="Normal 27 3 2 3 2 2" xfId="15358"/>
    <cellStyle name="Normal 27 3 2 3 3" xfId="15357"/>
    <cellStyle name="Normal 27 3 2 4" xfId="6269"/>
    <cellStyle name="Normal 27 3 2 4 2" xfId="15359"/>
    <cellStyle name="Normal 27 3 2 5" xfId="9620"/>
    <cellStyle name="Normal 27 3 3" xfId="1979"/>
    <cellStyle name="Normal 27 3 3 2" xfId="6270"/>
    <cellStyle name="Normal 27 3 3 2 2" xfId="6271"/>
    <cellStyle name="Normal 27 3 3 2 2 2" xfId="15361"/>
    <cellStyle name="Normal 27 3 3 2 3" xfId="15360"/>
    <cellStyle name="Normal 27 3 3 3" xfId="6272"/>
    <cellStyle name="Normal 27 3 3 3 2" xfId="15362"/>
    <cellStyle name="Normal 27 3 3 4" xfId="10130"/>
    <cellStyle name="Normal 27 3 4" xfId="6273"/>
    <cellStyle name="Normal 27 3 4 2" xfId="6274"/>
    <cellStyle name="Normal 27 3 4 2 2" xfId="15364"/>
    <cellStyle name="Normal 27 3 4 3" xfId="15363"/>
    <cellStyle name="Normal 27 3 5" xfId="6275"/>
    <cellStyle name="Normal 27 3 5 2" xfId="15365"/>
    <cellStyle name="Normal 27 3 6" xfId="9112"/>
    <cellStyle name="Normal 27 4" xfId="1458"/>
    <cellStyle name="Normal 27 4 2" xfId="2485"/>
    <cellStyle name="Normal 27 4 2 2" xfId="6276"/>
    <cellStyle name="Normal 27 4 2 2 2" xfId="6277"/>
    <cellStyle name="Normal 27 4 2 2 2 2" xfId="15367"/>
    <cellStyle name="Normal 27 4 2 2 3" xfId="15366"/>
    <cellStyle name="Normal 27 4 2 3" xfId="6278"/>
    <cellStyle name="Normal 27 4 2 3 2" xfId="15368"/>
    <cellStyle name="Normal 27 4 2 4" xfId="10636"/>
    <cellStyle name="Normal 27 4 3" xfId="6279"/>
    <cellStyle name="Normal 27 4 3 2" xfId="6280"/>
    <cellStyle name="Normal 27 4 3 2 2" xfId="15370"/>
    <cellStyle name="Normal 27 4 3 3" xfId="15369"/>
    <cellStyle name="Normal 27 4 4" xfId="6281"/>
    <cellStyle name="Normal 27 4 4 2" xfId="15371"/>
    <cellStyle name="Normal 27 4 5" xfId="9618"/>
    <cellStyle name="Normal 27 5" xfId="1977"/>
    <cellStyle name="Normal 27 5 2" xfId="6282"/>
    <cellStyle name="Normal 27 5 2 2" xfId="6283"/>
    <cellStyle name="Normal 27 5 2 2 2" xfId="15373"/>
    <cellStyle name="Normal 27 5 2 3" xfId="15372"/>
    <cellStyle name="Normal 27 5 3" xfId="6284"/>
    <cellStyle name="Normal 27 5 3 2" xfId="15374"/>
    <cellStyle name="Normal 27 5 4" xfId="10128"/>
    <cellStyle name="Normal 27 6" xfId="6285"/>
    <cellStyle name="Normal 27 6 2" xfId="6286"/>
    <cellStyle name="Normal 27 6 2 2" xfId="15376"/>
    <cellStyle name="Normal 27 6 3" xfId="15375"/>
    <cellStyle name="Normal 27 7" xfId="6287"/>
    <cellStyle name="Normal 27 7 2" xfId="15377"/>
    <cellStyle name="Normal 27 8" xfId="9110"/>
    <cellStyle name="Normal 28" xfId="630"/>
    <cellStyle name="Normal 28 2" xfId="631"/>
    <cellStyle name="Normal 28 2 2" xfId="1462"/>
    <cellStyle name="Normal 28 2 2 2" xfId="2489"/>
    <cellStyle name="Normal 28 2 2 2 2" xfId="6288"/>
    <cellStyle name="Normal 28 2 2 2 2 2" xfId="6289"/>
    <cellStyle name="Normal 28 2 2 2 2 2 2" xfId="15379"/>
    <cellStyle name="Normal 28 2 2 2 2 3" xfId="15378"/>
    <cellStyle name="Normal 28 2 2 2 3" xfId="6290"/>
    <cellStyle name="Normal 28 2 2 2 3 2" xfId="15380"/>
    <cellStyle name="Normal 28 2 2 2 4" xfId="10640"/>
    <cellStyle name="Normal 28 2 2 3" xfId="6291"/>
    <cellStyle name="Normal 28 2 2 3 2" xfId="6292"/>
    <cellStyle name="Normal 28 2 2 3 2 2" xfId="15382"/>
    <cellStyle name="Normal 28 2 2 3 3" xfId="15381"/>
    <cellStyle name="Normal 28 2 2 4" xfId="6293"/>
    <cellStyle name="Normal 28 2 2 4 2" xfId="15383"/>
    <cellStyle name="Normal 28 2 2 5" xfId="9622"/>
    <cellStyle name="Normal 28 2 3" xfId="1981"/>
    <cellStyle name="Normal 28 2 3 2" xfId="6294"/>
    <cellStyle name="Normal 28 2 3 2 2" xfId="6295"/>
    <cellStyle name="Normal 28 2 3 2 2 2" xfId="15385"/>
    <cellStyle name="Normal 28 2 3 2 3" xfId="15384"/>
    <cellStyle name="Normal 28 2 3 3" xfId="6296"/>
    <cellStyle name="Normal 28 2 3 3 2" xfId="15386"/>
    <cellStyle name="Normal 28 2 3 4" xfId="10132"/>
    <cellStyle name="Normal 28 2 4" xfId="6297"/>
    <cellStyle name="Normal 28 2 4 2" xfId="6298"/>
    <cellStyle name="Normal 28 2 4 2 2" xfId="15388"/>
    <cellStyle name="Normal 28 2 4 3" xfId="15387"/>
    <cellStyle name="Normal 28 2 5" xfId="6299"/>
    <cellStyle name="Normal 28 2 5 2" xfId="15389"/>
    <cellStyle name="Normal 28 2 6" xfId="9114"/>
    <cellStyle name="Normal 28 3" xfId="632"/>
    <cellStyle name="Normal 28 3 2" xfId="1463"/>
    <cellStyle name="Normal 28 3 2 2" xfId="2490"/>
    <cellStyle name="Normal 28 3 2 2 2" xfId="6300"/>
    <cellStyle name="Normal 28 3 2 2 2 2" xfId="6301"/>
    <cellStyle name="Normal 28 3 2 2 2 2 2" xfId="15391"/>
    <cellStyle name="Normal 28 3 2 2 2 3" xfId="15390"/>
    <cellStyle name="Normal 28 3 2 2 3" xfId="6302"/>
    <cellStyle name="Normal 28 3 2 2 3 2" xfId="15392"/>
    <cellStyle name="Normal 28 3 2 2 4" xfId="10641"/>
    <cellStyle name="Normal 28 3 2 3" xfId="6303"/>
    <cellStyle name="Normal 28 3 2 3 2" xfId="6304"/>
    <cellStyle name="Normal 28 3 2 3 2 2" xfId="15394"/>
    <cellStyle name="Normal 28 3 2 3 3" xfId="15393"/>
    <cellStyle name="Normal 28 3 2 4" xfId="6305"/>
    <cellStyle name="Normal 28 3 2 4 2" xfId="15395"/>
    <cellStyle name="Normal 28 3 2 5" xfId="9623"/>
    <cellStyle name="Normal 28 3 3" xfId="1982"/>
    <cellStyle name="Normal 28 3 3 2" xfId="6306"/>
    <cellStyle name="Normal 28 3 3 2 2" xfId="6307"/>
    <cellStyle name="Normal 28 3 3 2 2 2" xfId="15397"/>
    <cellStyle name="Normal 28 3 3 2 3" xfId="15396"/>
    <cellStyle name="Normal 28 3 3 3" xfId="6308"/>
    <cellStyle name="Normal 28 3 3 3 2" xfId="15398"/>
    <cellStyle name="Normal 28 3 3 4" xfId="10133"/>
    <cellStyle name="Normal 28 3 4" xfId="6309"/>
    <cellStyle name="Normal 28 3 4 2" xfId="6310"/>
    <cellStyle name="Normal 28 3 4 2 2" xfId="15400"/>
    <cellStyle name="Normal 28 3 4 3" xfId="15399"/>
    <cellStyle name="Normal 28 3 5" xfId="6311"/>
    <cellStyle name="Normal 28 3 5 2" xfId="15401"/>
    <cellStyle name="Normal 28 3 6" xfId="9115"/>
    <cellStyle name="Normal 28 4" xfId="1461"/>
    <cellStyle name="Normal 28 4 2" xfId="2488"/>
    <cellStyle name="Normal 28 4 2 2" xfId="6312"/>
    <cellStyle name="Normal 28 4 2 2 2" xfId="6313"/>
    <cellStyle name="Normal 28 4 2 2 2 2" xfId="15403"/>
    <cellStyle name="Normal 28 4 2 2 3" xfId="15402"/>
    <cellStyle name="Normal 28 4 2 3" xfId="6314"/>
    <cellStyle name="Normal 28 4 2 3 2" xfId="15404"/>
    <cellStyle name="Normal 28 4 2 4" xfId="10639"/>
    <cellStyle name="Normal 28 4 3" xfId="6315"/>
    <cellStyle name="Normal 28 4 3 2" xfId="6316"/>
    <cellStyle name="Normal 28 4 3 2 2" xfId="15406"/>
    <cellStyle name="Normal 28 4 3 3" xfId="15405"/>
    <cellStyle name="Normal 28 4 4" xfId="6317"/>
    <cellStyle name="Normal 28 4 4 2" xfId="15407"/>
    <cellStyle name="Normal 28 4 5" xfId="9621"/>
    <cellStyle name="Normal 28 5" xfId="1980"/>
    <cellStyle name="Normal 28 5 2" xfId="6318"/>
    <cellStyle name="Normal 28 5 2 2" xfId="6319"/>
    <cellStyle name="Normal 28 5 2 2 2" xfId="15409"/>
    <cellStyle name="Normal 28 5 2 3" xfId="15408"/>
    <cellStyle name="Normal 28 5 3" xfId="6320"/>
    <cellStyle name="Normal 28 5 3 2" xfId="15410"/>
    <cellStyle name="Normal 28 5 4" xfId="10131"/>
    <cellStyle name="Normal 28 6" xfId="6321"/>
    <cellStyle name="Normal 28 6 2" xfId="6322"/>
    <cellStyle name="Normal 28 6 2 2" xfId="15412"/>
    <cellStyle name="Normal 28 6 3" xfId="15411"/>
    <cellStyle name="Normal 28 7" xfId="6323"/>
    <cellStyle name="Normal 28 7 2" xfId="15413"/>
    <cellStyle name="Normal 28 8" xfId="9113"/>
    <cellStyle name="Normal 29" xfId="633"/>
    <cellStyle name="Normal 29 2" xfId="634"/>
    <cellStyle name="Normal 29 2 2" xfId="1465"/>
    <cellStyle name="Normal 29 2 2 2" xfId="2492"/>
    <cellStyle name="Normal 29 2 2 2 2" xfId="6324"/>
    <cellStyle name="Normal 29 2 2 2 2 2" xfId="6325"/>
    <cellStyle name="Normal 29 2 2 2 2 2 2" xfId="15415"/>
    <cellStyle name="Normal 29 2 2 2 2 3" xfId="15414"/>
    <cellStyle name="Normal 29 2 2 2 3" xfId="6326"/>
    <cellStyle name="Normal 29 2 2 2 3 2" xfId="15416"/>
    <cellStyle name="Normal 29 2 2 2 4" xfId="10643"/>
    <cellStyle name="Normal 29 2 2 3" xfId="6327"/>
    <cellStyle name="Normal 29 2 2 3 2" xfId="6328"/>
    <cellStyle name="Normal 29 2 2 3 2 2" xfId="15418"/>
    <cellStyle name="Normal 29 2 2 3 3" xfId="15417"/>
    <cellStyle name="Normal 29 2 2 4" xfId="6329"/>
    <cellStyle name="Normal 29 2 2 4 2" xfId="15419"/>
    <cellStyle name="Normal 29 2 2 5" xfId="9625"/>
    <cellStyle name="Normal 29 2 3" xfId="1984"/>
    <cellStyle name="Normal 29 2 3 2" xfId="6330"/>
    <cellStyle name="Normal 29 2 3 2 2" xfId="6331"/>
    <cellStyle name="Normal 29 2 3 2 2 2" xfId="15421"/>
    <cellStyle name="Normal 29 2 3 2 3" xfId="15420"/>
    <cellStyle name="Normal 29 2 3 3" xfId="6332"/>
    <cellStyle name="Normal 29 2 3 3 2" xfId="15422"/>
    <cellStyle name="Normal 29 2 3 4" xfId="10135"/>
    <cellStyle name="Normal 29 2 4" xfId="6333"/>
    <cellStyle name="Normal 29 2 4 2" xfId="6334"/>
    <cellStyle name="Normal 29 2 4 2 2" xfId="15424"/>
    <cellStyle name="Normal 29 2 4 3" xfId="15423"/>
    <cellStyle name="Normal 29 2 5" xfId="6335"/>
    <cellStyle name="Normal 29 2 5 2" xfId="15425"/>
    <cellStyle name="Normal 29 2 6" xfId="9117"/>
    <cellStyle name="Normal 29 3" xfId="635"/>
    <cellStyle name="Normal 29 3 2" xfId="1466"/>
    <cellStyle name="Normal 29 3 2 2" xfId="2493"/>
    <cellStyle name="Normal 29 3 2 2 2" xfId="6336"/>
    <cellStyle name="Normal 29 3 2 2 2 2" xfId="6337"/>
    <cellStyle name="Normal 29 3 2 2 2 2 2" xfId="15427"/>
    <cellStyle name="Normal 29 3 2 2 2 3" xfId="15426"/>
    <cellStyle name="Normal 29 3 2 2 3" xfId="6338"/>
    <cellStyle name="Normal 29 3 2 2 3 2" xfId="15428"/>
    <cellStyle name="Normal 29 3 2 2 4" xfId="10644"/>
    <cellStyle name="Normal 29 3 2 3" xfId="6339"/>
    <cellStyle name="Normal 29 3 2 3 2" xfId="6340"/>
    <cellStyle name="Normal 29 3 2 3 2 2" xfId="15430"/>
    <cellStyle name="Normal 29 3 2 3 3" xfId="15429"/>
    <cellStyle name="Normal 29 3 2 4" xfId="6341"/>
    <cellStyle name="Normal 29 3 2 4 2" xfId="15431"/>
    <cellStyle name="Normal 29 3 2 5" xfId="9626"/>
    <cellStyle name="Normal 29 3 3" xfId="1985"/>
    <cellStyle name="Normal 29 3 3 2" xfId="6342"/>
    <cellStyle name="Normal 29 3 3 2 2" xfId="6343"/>
    <cellStyle name="Normal 29 3 3 2 2 2" xfId="15433"/>
    <cellStyle name="Normal 29 3 3 2 3" xfId="15432"/>
    <cellStyle name="Normal 29 3 3 3" xfId="6344"/>
    <cellStyle name="Normal 29 3 3 3 2" xfId="15434"/>
    <cellStyle name="Normal 29 3 3 4" xfId="10136"/>
    <cellStyle name="Normal 29 3 4" xfId="6345"/>
    <cellStyle name="Normal 29 3 4 2" xfId="6346"/>
    <cellStyle name="Normal 29 3 4 2 2" xfId="15436"/>
    <cellStyle name="Normal 29 3 4 3" xfId="15435"/>
    <cellStyle name="Normal 29 3 5" xfId="6347"/>
    <cellStyle name="Normal 29 3 5 2" xfId="15437"/>
    <cellStyle name="Normal 29 3 6" xfId="9118"/>
    <cellStyle name="Normal 29 4" xfId="1464"/>
    <cellStyle name="Normal 29 4 2" xfId="2491"/>
    <cellStyle name="Normal 29 4 2 2" xfId="6348"/>
    <cellStyle name="Normal 29 4 2 2 2" xfId="6349"/>
    <cellStyle name="Normal 29 4 2 2 2 2" xfId="15439"/>
    <cellStyle name="Normal 29 4 2 2 3" xfId="15438"/>
    <cellStyle name="Normal 29 4 2 3" xfId="6350"/>
    <cellStyle name="Normal 29 4 2 3 2" xfId="15440"/>
    <cellStyle name="Normal 29 4 2 4" xfId="10642"/>
    <cellStyle name="Normal 29 4 3" xfId="6351"/>
    <cellStyle name="Normal 29 4 3 2" xfId="6352"/>
    <cellStyle name="Normal 29 4 3 2 2" xfId="15442"/>
    <cellStyle name="Normal 29 4 3 3" xfId="15441"/>
    <cellStyle name="Normal 29 4 4" xfId="6353"/>
    <cellStyle name="Normal 29 4 4 2" xfId="15443"/>
    <cellStyle name="Normal 29 4 5" xfId="9624"/>
    <cellStyle name="Normal 29 5" xfId="1983"/>
    <cellStyle name="Normal 29 5 2" xfId="6354"/>
    <cellStyle name="Normal 29 5 2 2" xfId="6355"/>
    <cellStyle name="Normal 29 5 2 2 2" xfId="15445"/>
    <cellStyle name="Normal 29 5 2 3" xfId="15444"/>
    <cellStyle name="Normal 29 5 3" xfId="6356"/>
    <cellStyle name="Normal 29 5 3 2" xfId="15446"/>
    <cellStyle name="Normal 29 5 4" xfId="10134"/>
    <cellStyle name="Normal 29 6" xfId="6357"/>
    <cellStyle name="Normal 29 6 2" xfId="6358"/>
    <cellStyle name="Normal 29 6 2 2" xfId="15448"/>
    <cellStyle name="Normal 29 6 3" xfId="15447"/>
    <cellStyle name="Normal 29 7" xfId="6359"/>
    <cellStyle name="Normal 29 7 2" xfId="15449"/>
    <cellStyle name="Normal 29 8" xfId="9116"/>
    <cellStyle name="Normal 3" xfId="77"/>
    <cellStyle name="Normal 3 2" xfId="176"/>
    <cellStyle name="Normal 3 2 2" xfId="264"/>
    <cellStyle name="Normal 3 2 2 2" xfId="342"/>
    <cellStyle name="Normal 3 2 2 2 2" xfId="1327"/>
    <cellStyle name="Normal 3 2 2 2 2 2" xfId="2354"/>
    <cellStyle name="Normal 3 2 2 2 2 2 2" xfId="6360"/>
    <cellStyle name="Normal 3 2 2 2 2 2 2 2" xfId="6361"/>
    <cellStyle name="Normal 3 2 2 2 2 2 2 2 2" xfId="15451"/>
    <cellStyle name="Normal 3 2 2 2 2 2 2 3" xfId="15450"/>
    <cellStyle name="Normal 3 2 2 2 2 2 3" xfId="6362"/>
    <cellStyle name="Normal 3 2 2 2 2 2 3 2" xfId="15452"/>
    <cellStyle name="Normal 3 2 2 2 2 2 4" xfId="10505"/>
    <cellStyle name="Normal 3 2 2 2 2 3" xfId="6363"/>
    <cellStyle name="Normal 3 2 2 2 2 3 2" xfId="6364"/>
    <cellStyle name="Normal 3 2 2 2 2 3 2 2" xfId="15454"/>
    <cellStyle name="Normal 3 2 2 2 2 3 3" xfId="15453"/>
    <cellStyle name="Normal 3 2 2 2 2 4" xfId="6365"/>
    <cellStyle name="Normal 3 2 2 2 2 4 2" xfId="15455"/>
    <cellStyle name="Normal 3 2 2 2 2 5" xfId="9487"/>
    <cellStyle name="Normal 3 2 2 2 3" xfId="1846"/>
    <cellStyle name="Normal 3 2 2 2 3 2" xfId="6366"/>
    <cellStyle name="Normal 3 2 2 2 3 2 2" xfId="6367"/>
    <cellStyle name="Normal 3 2 2 2 3 2 2 2" xfId="15457"/>
    <cellStyle name="Normal 3 2 2 2 3 2 3" xfId="15456"/>
    <cellStyle name="Normal 3 2 2 2 3 3" xfId="6368"/>
    <cellStyle name="Normal 3 2 2 2 3 3 2" xfId="15458"/>
    <cellStyle name="Normal 3 2 2 2 3 4" xfId="9997"/>
    <cellStyle name="Normal 3 2 2 2 4" xfId="6369"/>
    <cellStyle name="Normal 3 2 2 2 4 2" xfId="6370"/>
    <cellStyle name="Normal 3 2 2 2 4 2 2" xfId="15460"/>
    <cellStyle name="Normal 3 2 2 2 4 3" xfId="15459"/>
    <cellStyle name="Normal 3 2 2 2 5" xfId="6371"/>
    <cellStyle name="Normal 3 2 2 2 5 2" xfId="15461"/>
    <cellStyle name="Normal 3 2 2 2 6" xfId="8979"/>
    <cellStyle name="Normal 3 2 2 3" xfId="638"/>
    <cellStyle name="Normal 3 2 2 4" xfId="1251"/>
    <cellStyle name="Normal 3 2 2 4 2" xfId="2278"/>
    <cellStyle name="Normal 3 2 2 4 2 2" xfId="6372"/>
    <cellStyle name="Normal 3 2 2 4 2 2 2" xfId="6373"/>
    <cellStyle name="Normal 3 2 2 4 2 2 2 2" xfId="15463"/>
    <cellStyle name="Normal 3 2 2 4 2 2 3" xfId="15462"/>
    <cellStyle name="Normal 3 2 2 4 2 3" xfId="6374"/>
    <cellStyle name="Normal 3 2 2 4 2 3 2" xfId="15464"/>
    <cellStyle name="Normal 3 2 2 4 2 4" xfId="10429"/>
    <cellStyle name="Normal 3 2 2 4 3" xfId="6375"/>
    <cellStyle name="Normal 3 2 2 4 3 2" xfId="6376"/>
    <cellStyle name="Normal 3 2 2 4 3 2 2" xfId="15466"/>
    <cellStyle name="Normal 3 2 2 4 3 3" xfId="15465"/>
    <cellStyle name="Normal 3 2 2 4 4" xfId="6377"/>
    <cellStyle name="Normal 3 2 2 4 4 2" xfId="15467"/>
    <cellStyle name="Normal 3 2 2 4 5" xfId="9411"/>
    <cellStyle name="Normal 3 2 2 5" xfId="1770"/>
    <cellStyle name="Normal 3 2 2 5 2" xfId="6378"/>
    <cellStyle name="Normal 3 2 2 5 2 2" xfId="6379"/>
    <cellStyle name="Normal 3 2 2 5 2 2 2" xfId="15469"/>
    <cellStyle name="Normal 3 2 2 5 2 3" xfId="15468"/>
    <cellStyle name="Normal 3 2 2 5 3" xfId="6380"/>
    <cellStyle name="Normal 3 2 2 5 3 2" xfId="15470"/>
    <cellStyle name="Normal 3 2 2 5 4" xfId="9921"/>
    <cellStyle name="Normal 3 2 2 6" xfId="6381"/>
    <cellStyle name="Normal 3 2 2 6 2" xfId="6382"/>
    <cellStyle name="Normal 3 2 2 6 2 2" xfId="15472"/>
    <cellStyle name="Normal 3 2 2 6 3" xfId="15471"/>
    <cellStyle name="Normal 3 2 2 7" xfId="6383"/>
    <cellStyle name="Normal 3 2 2 7 2" xfId="15473"/>
    <cellStyle name="Normal 3 2 2 8" xfId="8903"/>
    <cellStyle name="Normal 3 2 3" xfId="304"/>
    <cellStyle name="Normal 3 2 3 2" xfId="639"/>
    <cellStyle name="Normal 3 2 3 2 2" xfId="1468"/>
    <cellStyle name="Normal 3 2 3 2 2 2" xfId="2495"/>
    <cellStyle name="Normal 3 2 3 2 2 2 2" xfId="6384"/>
    <cellStyle name="Normal 3 2 3 2 2 2 2 2" xfId="6385"/>
    <cellStyle name="Normal 3 2 3 2 2 2 2 2 2" xfId="15475"/>
    <cellStyle name="Normal 3 2 3 2 2 2 2 3" xfId="15474"/>
    <cellStyle name="Normal 3 2 3 2 2 2 3" xfId="6386"/>
    <cellStyle name="Normal 3 2 3 2 2 2 3 2" xfId="15476"/>
    <cellStyle name="Normal 3 2 3 2 2 2 4" xfId="10646"/>
    <cellStyle name="Normal 3 2 3 2 2 3" xfId="6387"/>
    <cellStyle name="Normal 3 2 3 2 2 3 2" xfId="6388"/>
    <cellStyle name="Normal 3 2 3 2 2 3 2 2" xfId="15478"/>
    <cellStyle name="Normal 3 2 3 2 2 3 3" xfId="15477"/>
    <cellStyle name="Normal 3 2 3 2 2 4" xfId="6389"/>
    <cellStyle name="Normal 3 2 3 2 2 4 2" xfId="15479"/>
    <cellStyle name="Normal 3 2 3 2 2 5" xfId="9628"/>
    <cellStyle name="Normal 3 2 3 2 3" xfId="1987"/>
    <cellStyle name="Normal 3 2 3 2 3 2" xfId="6390"/>
    <cellStyle name="Normal 3 2 3 2 3 2 2" xfId="6391"/>
    <cellStyle name="Normal 3 2 3 2 3 2 2 2" xfId="15481"/>
    <cellStyle name="Normal 3 2 3 2 3 2 3" xfId="15480"/>
    <cellStyle name="Normal 3 2 3 2 3 3" xfId="6392"/>
    <cellStyle name="Normal 3 2 3 2 3 3 2" xfId="15482"/>
    <cellStyle name="Normal 3 2 3 2 3 4" xfId="10138"/>
    <cellStyle name="Normal 3 2 3 2 4" xfId="6393"/>
    <cellStyle name="Normal 3 2 3 2 4 2" xfId="6394"/>
    <cellStyle name="Normal 3 2 3 2 4 2 2" xfId="15484"/>
    <cellStyle name="Normal 3 2 3 2 4 3" xfId="15483"/>
    <cellStyle name="Normal 3 2 3 2 5" xfId="6395"/>
    <cellStyle name="Normal 3 2 3 2 5 2" xfId="15485"/>
    <cellStyle name="Normal 3 2 3 2 6" xfId="9120"/>
    <cellStyle name="Normal 3 2 3 3" xfId="1289"/>
    <cellStyle name="Normal 3 2 3 3 2" xfId="2316"/>
    <cellStyle name="Normal 3 2 3 3 2 2" xfId="6396"/>
    <cellStyle name="Normal 3 2 3 3 2 2 2" xfId="6397"/>
    <cellStyle name="Normal 3 2 3 3 2 2 2 2" xfId="15487"/>
    <cellStyle name="Normal 3 2 3 3 2 2 3" xfId="15486"/>
    <cellStyle name="Normal 3 2 3 3 2 3" xfId="6398"/>
    <cellStyle name="Normal 3 2 3 3 2 3 2" xfId="15488"/>
    <cellStyle name="Normal 3 2 3 3 2 4" xfId="10467"/>
    <cellStyle name="Normal 3 2 3 3 3" xfId="6399"/>
    <cellStyle name="Normal 3 2 3 3 3 2" xfId="6400"/>
    <cellStyle name="Normal 3 2 3 3 3 2 2" xfId="15490"/>
    <cellStyle name="Normal 3 2 3 3 3 3" xfId="15489"/>
    <cellStyle name="Normal 3 2 3 3 4" xfId="6401"/>
    <cellStyle name="Normal 3 2 3 3 4 2" xfId="15491"/>
    <cellStyle name="Normal 3 2 3 3 5" xfId="9449"/>
    <cellStyle name="Normal 3 2 3 4" xfId="1808"/>
    <cellStyle name="Normal 3 2 3 4 2" xfId="6402"/>
    <cellStyle name="Normal 3 2 3 4 2 2" xfId="6403"/>
    <cellStyle name="Normal 3 2 3 4 2 2 2" xfId="15493"/>
    <cellStyle name="Normal 3 2 3 4 2 3" xfId="15492"/>
    <cellStyle name="Normal 3 2 3 4 3" xfId="6404"/>
    <cellStyle name="Normal 3 2 3 4 3 2" xfId="15494"/>
    <cellStyle name="Normal 3 2 3 4 4" xfId="9959"/>
    <cellStyle name="Normal 3 2 3 5" xfId="6405"/>
    <cellStyle name="Normal 3 2 3 5 2" xfId="6406"/>
    <cellStyle name="Normal 3 2 3 5 2 2" xfId="15496"/>
    <cellStyle name="Normal 3 2 3 5 3" xfId="15495"/>
    <cellStyle name="Normal 3 2 3 6" xfId="6407"/>
    <cellStyle name="Normal 3 2 3 6 2" xfId="15497"/>
    <cellStyle name="Normal 3 2 3 7" xfId="8941"/>
    <cellStyle name="Normal 3 2 4" xfId="637"/>
    <cellStyle name="Normal 3 2 4 2" xfId="1467"/>
    <cellStyle name="Normal 3 2 4 2 2" xfId="2494"/>
    <cellStyle name="Normal 3 2 4 2 2 2" xfId="6408"/>
    <cellStyle name="Normal 3 2 4 2 2 2 2" xfId="6409"/>
    <cellStyle name="Normal 3 2 4 2 2 2 2 2" xfId="15499"/>
    <cellStyle name="Normal 3 2 4 2 2 2 3" xfId="15498"/>
    <cellStyle name="Normal 3 2 4 2 2 3" xfId="6410"/>
    <cellStyle name="Normal 3 2 4 2 2 3 2" xfId="15500"/>
    <cellStyle name="Normal 3 2 4 2 2 4" xfId="10645"/>
    <cellStyle name="Normal 3 2 4 2 3" xfId="6411"/>
    <cellStyle name="Normal 3 2 4 2 3 2" xfId="6412"/>
    <cellStyle name="Normal 3 2 4 2 3 2 2" xfId="15502"/>
    <cellStyle name="Normal 3 2 4 2 3 3" xfId="15501"/>
    <cellStyle name="Normal 3 2 4 2 4" xfId="6413"/>
    <cellStyle name="Normal 3 2 4 2 4 2" xfId="15503"/>
    <cellStyle name="Normal 3 2 4 2 5" xfId="9627"/>
    <cellStyle name="Normal 3 2 4 3" xfId="1986"/>
    <cellStyle name="Normal 3 2 4 3 2" xfId="6414"/>
    <cellStyle name="Normal 3 2 4 3 2 2" xfId="6415"/>
    <cellStyle name="Normal 3 2 4 3 2 2 2" xfId="15505"/>
    <cellStyle name="Normal 3 2 4 3 2 3" xfId="15504"/>
    <cellStyle name="Normal 3 2 4 3 3" xfId="6416"/>
    <cellStyle name="Normal 3 2 4 3 3 2" xfId="15506"/>
    <cellStyle name="Normal 3 2 4 3 4" xfId="10137"/>
    <cellStyle name="Normal 3 2 4 4" xfId="6417"/>
    <cellStyle name="Normal 3 2 4 4 2" xfId="6418"/>
    <cellStyle name="Normal 3 2 4 4 2 2" xfId="15508"/>
    <cellStyle name="Normal 3 2 4 4 3" xfId="15507"/>
    <cellStyle name="Normal 3 2 4 5" xfId="6419"/>
    <cellStyle name="Normal 3 2 4 5 2" xfId="15509"/>
    <cellStyle name="Normal 3 2 4 6" xfId="9119"/>
    <cellStyle name="Normal 3 2 5" xfId="1213"/>
    <cellStyle name="Normal 3 2 5 2" xfId="2240"/>
    <cellStyle name="Normal 3 2 5 2 2" xfId="6420"/>
    <cellStyle name="Normal 3 2 5 2 2 2" xfId="6421"/>
    <cellStyle name="Normal 3 2 5 2 2 2 2" xfId="15511"/>
    <cellStyle name="Normal 3 2 5 2 2 3" xfId="15510"/>
    <cellStyle name="Normal 3 2 5 2 3" xfId="6422"/>
    <cellStyle name="Normal 3 2 5 2 3 2" xfId="15512"/>
    <cellStyle name="Normal 3 2 5 2 4" xfId="10391"/>
    <cellStyle name="Normal 3 2 5 3" xfId="6423"/>
    <cellStyle name="Normal 3 2 5 3 2" xfId="6424"/>
    <cellStyle name="Normal 3 2 5 3 2 2" xfId="15514"/>
    <cellStyle name="Normal 3 2 5 3 3" xfId="15513"/>
    <cellStyle name="Normal 3 2 5 4" xfId="6425"/>
    <cellStyle name="Normal 3 2 5 4 2" xfId="15515"/>
    <cellStyle name="Normal 3 2 5 5" xfId="9373"/>
    <cellStyle name="Normal 3 2 6" xfId="1732"/>
    <cellStyle name="Normal 3 2 6 2" xfId="6426"/>
    <cellStyle name="Normal 3 2 6 2 2" xfId="6427"/>
    <cellStyle name="Normal 3 2 6 2 2 2" xfId="15517"/>
    <cellStyle name="Normal 3 2 6 2 3" xfId="15516"/>
    <cellStyle name="Normal 3 2 6 3" xfId="6428"/>
    <cellStyle name="Normal 3 2 6 3 2" xfId="15518"/>
    <cellStyle name="Normal 3 2 6 4" xfId="9883"/>
    <cellStyle name="Normal 3 2 7" xfId="6429"/>
    <cellStyle name="Normal 3 2 7 2" xfId="6430"/>
    <cellStyle name="Normal 3 2 7 2 2" xfId="15520"/>
    <cellStyle name="Normal 3 2 7 3" xfId="15519"/>
    <cellStyle name="Normal 3 2 8" xfId="6431"/>
    <cellStyle name="Normal 3 2 8 2" xfId="15521"/>
    <cellStyle name="Normal 3 2 9" xfId="8865"/>
    <cellStyle name="Normal 3 3" xfId="222"/>
    <cellStyle name="Normal 3 3 2" xfId="641"/>
    <cellStyle name="Normal 3 3 2 2" xfId="642"/>
    <cellStyle name="Normal 3 3 2 2 2" xfId="643"/>
    <cellStyle name="Normal 3 3 2 2 3" xfId="644"/>
    <cellStyle name="Normal 3 3 2 2 3 2" xfId="1470"/>
    <cellStyle name="Normal 3 3 2 2 3 2 2" xfId="2497"/>
    <cellStyle name="Normal 3 3 2 2 3 2 2 2" xfId="6432"/>
    <cellStyle name="Normal 3 3 2 2 3 2 2 2 2" xfId="6433"/>
    <cellStyle name="Normal 3 3 2 2 3 2 2 2 2 2" xfId="15523"/>
    <cellStyle name="Normal 3 3 2 2 3 2 2 2 3" xfId="15522"/>
    <cellStyle name="Normal 3 3 2 2 3 2 2 3" xfId="6434"/>
    <cellStyle name="Normal 3 3 2 2 3 2 2 3 2" xfId="15524"/>
    <cellStyle name="Normal 3 3 2 2 3 2 2 4" xfId="10648"/>
    <cellStyle name="Normal 3 3 2 2 3 2 3" xfId="6435"/>
    <cellStyle name="Normal 3 3 2 2 3 2 3 2" xfId="6436"/>
    <cellStyle name="Normal 3 3 2 2 3 2 3 2 2" xfId="15526"/>
    <cellStyle name="Normal 3 3 2 2 3 2 3 3" xfId="15525"/>
    <cellStyle name="Normal 3 3 2 2 3 2 4" xfId="6437"/>
    <cellStyle name="Normal 3 3 2 2 3 2 4 2" xfId="15527"/>
    <cellStyle name="Normal 3 3 2 2 3 2 5" xfId="9630"/>
    <cellStyle name="Normal 3 3 2 2 3 3" xfId="1989"/>
    <cellStyle name="Normal 3 3 2 2 3 3 2" xfId="6438"/>
    <cellStyle name="Normal 3 3 2 2 3 3 2 2" xfId="6439"/>
    <cellStyle name="Normal 3 3 2 2 3 3 2 2 2" xfId="15529"/>
    <cellStyle name="Normal 3 3 2 2 3 3 2 3" xfId="15528"/>
    <cellStyle name="Normal 3 3 2 2 3 3 3" xfId="6440"/>
    <cellStyle name="Normal 3 3 2 2 3 3 3 2" xfId="15530"/>
    <cellStyle name="Normal 3 3 2 2 3 3 4" xfId="10140"/>
    <cellStyle name="Normal 3 3 2 2 3 4" xfId="6441"/>
    <cellStyle name="Normal 3 3 2 2 3 4 2" xfId="6442"/>
    <cellStyle name="Normal 3 3 2 2 3 4 2 2" xfId="15532"/>
    <cellStyle name="Normal 3 3 2 2 3 4 3" xfId="15531"/>
    <cellStyle name="Normal 3 3 2 2 3 5" xfId="6443"/>
    <cellStyle name="Normal 3 3 2 2 3 5 2" xfId="15533"/>
    <cellStyle name="Normal 3 3 2 2 3 6" xfId="9122"/>
    <cellStyle name="Normal 3 3 2 3" xfId="645"/>
    <cellStyle name="Normal 3 3 2 3 2" xfId="1471"/>
    <cellStyle name="Normal 3 3 2 3 2 2" xfId="2498"/>
    <cellStyle name="Normal 3 3 2 3 2 2 2" xfId="6444"/>
    <cellStyle name="Normal 3 3 2 3 2 2 2 2" xfId="6445"/>
    <cellStyle name="Normal 3 3 2 3 2 2 2 2 2" xfId="15535"/>
    <cellStyle name="Normal 3 3 2 3 2 2 2 3" xfId="15534"/>
    <cellStyle name="Normal 3 3 2 3 2 2 3" xfId="6446"/>
    <cellStyle name="Normal 3 3 2 3 2 2 3 2" xfId="15536"/>
    <cellStyle name="Normal 3 3 2 3 2 2 4" xfId="10649"/>
    <cellStyle name="Normal 3 3 2 3 2 3" xfId="6447"/>
    <cellStyle name="Normal 3 3 2 3 2 3 2" xfId="6448"/>
    <cellStyle name="Normal 3 3 2 3 2 3 2 2" xfId="15538"/>
    <cellStyle name="Normal 3 3 2 3 2 3 3" xfId="15537"/>
    <cellStyle name="Normal 3 3 2 3 2 4" xfId="6449"/>
    <cellStyle name="Normal 3 3 2 3 2 4 2" xfId="15539"/>
    <cellStyle name="Normal 3 3 2 3 2 5" xfId="9631"/>
    <cellStyle name="Normal 3 3 2 3 3" xfId="1990"/>
    <cellStyle name="Normal 3 3 2 3 3 2" xfId="6450"/>
    <cellStyle name="Normal 3 3 2 3 3 2 2" xfId="6451"/>
    <cellStyle name="Normal 3 3 2 3 3 2 2 2" xfId="15541"/>
    <cellStyle name="Normal 3 3 2 3 3 2 3" xfId="15540"/>
    <cellStyle name="Normal 3 3 2 3 3 3" xfId="6452"/>
    <cellStyle name="Normal 3 3 2 3 3 3 2" xfId="15542"/>
    <cellStyle name="Normal 3 3 2 3 3 4" xfId="10141"/>
    <cellStyle name="Normal 3 3 2 3 4" xfId="6453"/>
    <cellStyle name="Normal 3 3 2 3 4 2" xfId="6454"/>
    <cellStyle name="Normal 3 3 2 3 4 2 2" xfId="15544"/>
    <cellStyle name="Normal 3 3 2 3 4 3" xfId="15543"/>
    <cellStyle name="Normal 3 3 2 3 5" xfId="6455"/>
    <cellStyle name="Normal 3 3 2 3 5 2" xfId="15545"/>
    <cellStyle name="Normal 3 3 2 3 6" xfId="9123"/>
    <cellStyle name="Normal 3 3 2 4" xfId="1469"/>
    <cellStyle name="Normal 3 3 2 4 2" xfId="2496"/>
    <cellStyle name="Normal 3 3 2 4 2 2" xfId="6456"/>
    <cellStyle name="Normal 3 3 2 4 2 2 2" xfId="6457"/>
    <cellStyle name="Normal 3 3 2 4 2 2 2 2" xfId="15547"/>
    <cellStyle name="Normal 3 3 2 4 2 2 3" xfId="15546"/>
    <cellStyle name="Normal 3 3 2 4 2 3" xfId="6458"/>
    <cellStyle name="Normal 3 3 2 4 2 3 2" xfId="15548"/>
    <cellStyle name="Normal 3 3 2 4 2 4" xfId="10647"/>
    <cellStyle name="Normal 3 3 2 4 3" xfId="6459"/>
    <cellStyle name="Normal 3 3 2 4 3 2" xfId="6460"/>
    <cellStyle name="Normal 3 3 2 4 3 2 2" xfId="15550"/>
    <cellStyle name="Normal 3 3 2 4 3 3" xfId="15549"/>
    <cellStyle name="Normal 3 3 2 4 4" xfId="6461"/>
    <cellStyle name="Normal 3 3 2 4 4 2" xfId="15551"/>
    <cellStyle name="Normal 3 3 2 4 5" xfId="9629"/>
    <cellStyle name="Normal 3 3 2 5" xfId="1988"/>
    <cellStyle name="Normal 3 3 2 5 2" xfId="6462"/>
    <cellStyle name="Normal 3 3 2 5 2 2" xfId="6463"/>
    <cellStyle name="Normal 3 3 2 5 2 2 2" xfId="15553"/>
    <cellStyle name="Normal 3 3 2 5 2 3" xfId="15552"/>
    <cellStyle name="Normal 3 3 2 5 3" xfId="6464"/>
    <cellStyle name="Normal 3 3 2 5 3 2" xfId="15554"/>
    <cellStyle name="Normal 3 3 2 5 4" xfId="10139"/>
    <cellStyle name="Normal 3 3 2 6" xfId="6465"/>
    <cellStyle name="Normal 3 3 2 6 2" xfId="6466"/>
    <cellStyle name="Normal 3 3 2 6 2 2" xfId="15556"/>
    <cellStyle name="Normal 3 3 2 6 3" xfId="15555"/>
    <cellStyle name="Normal 3 3 2 7" xfId="6467"/>
    <cellStyle name="Normal 3 3 2 7 2" xfId="15557"/>
    <cellStyle name="Normal 3 3 2 8" xfId="9121"/>
    <cellStyle name="Normal 3 3 3" xfId="646"/>
    <cellStyle name="Normal 3 3 3 2" xfId="647"/>
    <cellStyle name="Normal 3 3 3 2 2" xfId="648"/>
    <cellStyle name="Normal 3 3 3 2 3" xfId="1472"/>
    <cellStyle name="Normal 3 3 3 2 3 2" xfId="2499"/>
    <cellStyle name="Normal 3 3 3 2 3 2 2" xfId="6468"/>
    <cellStyle name="Normal 3 3 3 2 3 2 2 2" xfId="6469"/>
    <cellStyle name="Normal 3 3 3 2 3 2 2 2 2" xfId="15559"/>
    <cellStyle name="Normal 3 3 3 2 3 2 2 3" xfId="15558"/>
    <cellStyle name="Normal 3 3 3 2 3 2 3" xfId="6470"/>
    <cellStyle name="Normal 3 3 3 2 3 2 3 2" xfId="15560"/>
    <cellStyle name="Normal 3 3 3 2 3 2 4" xfId="10650"/>
    <cellStyle name="Normal 3 3 3 2 3 3" xfId="6471"/>
    <cellStyle name="Normal 3 3 3 2 3 3 2" xfId="6472"/>
    <cellStyle name="Normal 3 3 3 2 3 3 2 2" xfId="15562"/>
    <cellStyle name="Normal 3 3 3 2 3 3 3" xfId="15561"/>
    <cellStyle name="Normal 3 3 3 2 3 4" xfId="6473"/>
    <cellStyle name="Normal 3 3 3 2 3 4 2" xfId="15563"/>
    <cellStyle name="Normal 3 3 3 2 3 5" xfId="9632"/>
    <cellStyle name="Normal 3 3 3 2 4" xfId="1991"/>
    <cellStyle name="Normal 3 3 3 2 4 2" xfId="6474"/>
    <cellStyle name="Normal 3 3 3 2 4 2 2" xfId="6475"/>
    <cellStyle name="Normal 3 3 3 2 4 2 2 2" xfId="15565"/>
    <cellStyle name="Normal 3 3 3 2 4 2 3" xfId="15564"/>
    <cellStyle name="Normal 3 3 3 2 4 3" xfId="6476"/>
    <cellStyle name="Normal 3 3 3 2 4 3 2" xfId="15566"/>
    <cellStyle name="Normal 3 3 3 2 4 4" xfId="10142"/>
    <cellStyle name="Normal 3 3 3 2 5" xfId="6477"/>
    <cellStyle name="Normal 3 3 3 2 5 2" xfId="6478"/>
    <cellStyle name="Normal 3 3 3 2 5 2 2" xfId="15568"/>
    <cellStyle name="Normal 3 3 3 2 5 3" xfId="15567"/>
    <cellStyle name="Normal 3 3 3 2 6" xfId="6479"/>
    <cellStyle name="Normal 3 3 3 2 6 2" xfId="15569"/>
    <cellStyle name="Normal 3 3 3 2 7" xfId="9124"/>
    <cellStyle name="Normal 3 3 3 3" xfId="649"/>
    <cellStyle name="Normal 3 3 3 3 2" xfId="1473"/>
    <cellStyle name="Normal 3 3 3 3 2 2" xfId="2500"/>
    <cellStyle name="Normal 3 3 3 3 2 2 2" xfId="6480"/>
    <cellStyle name="Normal 3 3 3 3 2 2 2 2" xfId="6481"/>
    <cellStyle name="Normal 3 3 3 3 2 2 2 2 2" xfId="15571"/>
    <cellStyle name="Normal 3 3 3 3 2 2 2 3" xfId="15570"/>
    <cellStyle name="Normal 3 3 3 3 2 2 3" xfId="6482"/>
    <cellStyle name="Normal 3 3 3 3 2 2 3 2" xfId="15572"/>
    <cellStyle name="Normal 3 3 3 3 2 2 4" xfId="10651"/>
    <cellStyle name="Normal 3 3 3 3 2 3" xfId="6483"/>
    <cellStyle name="Normal 3 3 3 3 2 3 2" xfId="6484"/>
    <cellStyle name="Normal 3 3 3 3 2 3 2 2" xfId="15574"/>
    <cellStyle name="Normal 3 3 3 3 2 3 3" xfId="15573"/>
    <cellStyle name="Normal 3 3 3 3 2 4" xfId="6485"/>
    <cellStyle name="Normal 3 3 3 3 2 4 2" xfId="15575"/>
    <cellStyle name="Normal 3 3 3 3 2 5" xfId="9633"/>
    <cellStyle name="Normal 3 3 3 3 3" xfId="1992"/>
    <cellStyle name="Normal 3 3 3 3 3 2" xfId="6486"/>
    <cellStyle name="Normal 3 3 3 3 3 2 2" xfId="6487"/>
    <cellStyle name="Normal 3 3 3 3 3 2 2 2" xfId="15577"/>
    <cellStyle name="Normal 3 3 3 3 3 2 3" xfId="15576"/>
    <cellStyle name="Normal 3 3 3 3 3 3" xfId="6488"/>
    <cellStyle name="Normal 3 3 3 3 3 3 2" xfId="15578"/>
    <cellStyle name="Normal 3 3 3 3 3 4" xfId="10143"/>
    <cellStyle name="Normal 3 3 3 3 4" xfId="6489"/>
    <cellStyle name="Normal 3 3 3 3 4 2" xfId="6490"/>
    <cellStyle name="Normal 3 3 3 3 4 2 2" xfId="15580"/>
    <cellStyle name="Normal 3 3 3 3 4 3" xfId="15579"/>
    <cellStyle name="Normal 3 3 3 3 5" xfId="6491"/>
    <cellStyle name="Normal 3 3 3 3 5 2" xfId="15581"/>
    <cellStyle name="Normal 3 3 3 3 6" xfId="9125"/>
    <cellStyle name="Normal 3 3 4" xfId="650"/>
    <cellStyle name="Normal 3 3 4 2" xfId="1474"/>
    <cellStyle name="Normal 3 3 4 2 2" xfId="2501"/>
    <cellStyle name="Normal 3 3 4 2 2 2" xfId="6492"/>
    <cellStyle name="Normal 3 3 4 2 2 2 2" xfId="6493"/>
    <cellStyle name="Normal 3 3 4 2 2 2 2 2" xfId="15583"/>
    <cellStyle name="Normal 3 3 4 2 2 2 3" xfId="15582"/>
    <cellStyle name="Normal 3 3 4 2 2 3" xfId="6494"/>
    <cellStyle name="Normal 3 3 4 2 2 3 2" xfId="15584"/>
    <cellStyle name="Normal 3 3 4 2 2 4" xfId="10652"/>
    <cellStyle name="Normal 3 3 4 2 3" xfId="6495"/>
    <cellStyle name="Normal 3 3 4 2 3 2" xfId="6496"/>
    <cellStyle name="Normal 3 3 4 2 3 2 2" xfId="15586"/>
    <cellStyle name="Normal 3 3 4 2 3 3" xfId="15585"/>
    <cellStyle name="Normal 3 3 4 2 4" xfId="6497"/>
    <cellStyle name="Normal 3 3 4 2 4 2" xfId="15587"/>
    <cellStyle name="Normal 3 3 4 2 5" xfId="9634"/>
    <cellStyle name="Normal 3 3 4 3" xfId="1993"/>
    <cellStyle name="Normal 3 3 4 3 2" xfId="6498"/>
    <cellStyle name="Normal 3 3 4 3 2 2" xfId="6499"/>
    <cellStyle name="Normal 3 3 4 3 2 2 2" xfId="15589"/>
    <cellStyle name="Normal 3 3 4 3 2 3" xfId="15588"/>
    <cellStyle name="Normal 3 3 4 3 3" xfId="6500"/>
    <cellStyle name="Normal 3 3 4 3 3 2" xfId="15590"/>
    <cellStyle name="Normal 3 3 4 3 4" xfId="10144"/>
    <cellStyle name="Normal 3 3 4 4" xfId="6501"/>
    <cellStyle name="Normal 3 3 4 4 2" xfId="6502"/>
    <cellStyle name="Normal 3 3 4 4 2 2" xfId="15592"/>
    <cellStyle name="Normal 3 3 4 4 3" xfId="15591"/>
    <cellStyle name="Normal 3 3 4 5" xfId="6503"/>
    <cellStyle name="Normal 3 3 4 5 2" xfId="15593"/>
    <cellStyle name="Normal 3 3 4 6" xfId="9126"/>
    <cellStyle name="Normal 3 3 5" xfId="651"/>
    <cellStyle name="Normal 3 3 5 2" xfId="1475"/>
    <cellStyle name="Normal 3 3 5 2 2" xfId="2502"/>
    <cellStyle name="Normal 3 3 5 2 2 2" xfId="6504"/>
    <cellStyle name="Normal 3 3 5 2 2 2 2" xfId="6505"/>
    <cellStyle name="Normal 3 3 5 2 2 2 2 2" xfId="15595"/>
    <cellStyle name="Normal 3 3 5 2 2 2 3" xfId="15594"/>
    <cellStyle name="Normal 3 3 5 2 2 3" xfId="6506"/>
    <cellStyle name="Normal 3 3 5 2 2 3 2" xfId="15596"/>
    <cellStyle name="Normal 3 3 5 2 2 4" xfId="10653"/>
    <cellStyle name="Normal 3 3 5 2 3" xfId="6507"/>
    <cellStyle name="Normal 3 3 5 2 3 2" xfId="6508"/>
    <cellStyle name="Normal 3 3 5 2 3 2 2" xfId="15598"/>
    <cellStyle name="Normal 3 3 5 2 3 3" xfId="15597"/>
    <cellStyle name="Normal 3 3 5 2 4" xfId="6509"/>
    <cellStyle name="Normal 3 3 5 2 4 2" xfId="15599"/>
    <cellStyle name="Normal 3 3 5 2 5" xfId="9635"/>
    <cellStyle name="Normal 3 3 5 3" xfId="1994"/>
    <cellStyle name="Normal 3 3 5 3 2" xfId="6510"/>
    <cellStyle name="Normal 3 3 5 3 2 2" xfId="6511"/>
    <cellStyle name="Normal 3 3 5 3 2 2 2" xfId="15601"/>
    <cellStyle name="Normal 3 3 5 3 2 3" xfId="15600"/>
    <cellStyle name="Normal 3 3 5 3 3" xfId="6512"/>
    <cellStyle name="Normal 3 3 5 3 3 2" xfId="15602"/>
    <cellStyle name="Normal 3 3 5 3 4" xfId="10145"/>
    <cellStyle name="Normal 3 3 5 4" xfId="6513"/>
    <cellStyle name="Normal 3 3 5 4 2" xfId="6514"/>
    <cellStyle name="Normal 3 3 5 4 2 2" xfId="15604"/>
    <cellStyle name="Normal 3 3 5 4 3" xfId="15603"/>
    <cellStyle name="Normal 3 3 5 5" xfId="6515"/>
    <cellStyle name="Normal 3 3 5 5 2" xfId="15605"/>
    <cellStyle name="Normal 3 3 5 6" xfId="9127"/>
    <cellStyle name="Normal 3 3 6" xfId="640"/>
    <cellStyle name="Normal 3 4" xfId="652"/>
    <cellStyle name="Normal 3 4 2" xfId="653"/>
    <cellStyle name="Normal 3 4 2 2" xfId="654"/>
    <cellStyle name="Normal 3 4 2 2 2" xfId="1476"/>
    <cellStyle name="Normal 3 4 2 2 2 2" xfId="2503"/>
    <cellStyle name="Normal 3 4 2 2 2 2 2" xfId="6516"/>
    <cellStyle name="Normal 3 4 2 2 2 2 2 2" xfId="6517"/>
    <cellStyle name="Normal 3 4 2 2 2 2 2 2 2" xfId="15607"/>
    <cellStyle name="Normal 3 4 2 2 2 2 2 3" xfId="15606"/>
    <cellStyle name="Normal 3 4 2 2 2 2 3" xfId="6518"/>
    <cellStyle name="Normal 3 4 2 2 2 2 3 2" xfId="15608"/>
    <cellStyle name="Normal 3 4 2 2 2 2 4" xfId="10654"/>
    <cellStyle name="Normal 3 4 2 2 2 3" xfId="6519"/>
    <cellStyle name="Normal 3 4 2 2 2 3 2" xfId="6520"/>
    <cellStyle name="Normal 3 4 2 2 2 3 2 2" xfId="15610"/>
    <cellStyle name="Normal 3 4 2 2 2 3 3" xfId="15609"/>
    <cellStyle name="Normal 3 4 2 2 2 4" xfId="6521"/>
    <cellStyle name="Normal 3 4 2 2 2 4 2" xfId="15611"/>
    <cellStyle name="Normal 3 4 2 2 2 5" xfId="9636"/>
    <cellStyle name="Normal 3 4 2 2 3" xfId="1995"/>
    <cellStyle name="Normal 3 4 2 2 3 2" xfId="6522"/>
    <cellStyle name="Normal 3 4 2 2 3 2 2" xfId="6523"/>
    <cellStyle name="Normal 3 4 2 2 3 2 2 2" xfId="15613"/>
    <cellStyle name="Normal 3 4 2 2 3 2 3" xfId="15612"/>
    <cellStyle name="Normal 3 4 2 2 3 3" xfId="6524"/>
    <cellStyle name="Normal 3 4 2 2 3 3 2" xfId="15614"/>
    <cellStyle name="Normal 3 4 2 2 3 4" xfId="10146"/>
    <cellStyle name="Normal 3 4 2 2 4" xfId="6525"/>
    <cellStyle name="Normal 3 4 2 2 4 2" xfId="6526"/>
    <cellStyle name="Normal 3 4 2 2 4 2 2" xfId="15616"/>
    <cellStyle name="Normal 3 4 2 2 4 3" xfId="15615"/>
    <cellStyle name="Normal 3 4 2 2 5" xfId="6527"/>
    <cellStyle name="Normal 3 4 2 2 5 2" xfId="15617"/>
    <cellStyle name="Normal 3 4 2 2 6" xfId="9128"/>
    <cellStyle name="Normal 3 4 3" xfId="655"/>
    <cellStyle name="Normal 3 4 3 2" xfId="1477"/>
    <cellStyle name="Normal 3 4 3 2 2" xfId="2504"/>
    <cellStyle name="Normal 3 4 3 2 2 2" xfId="6528"/>
    <cellStyle name="Normal 3 4 3 2 2 2 2" xfId="6529"/>
    <cellStyle name="Normal 3 4 3 2 2 2 2 2" xfId="15619"/>
    <cellStyle name="Normal 3 4 3 2 2 2 3" xfId="15618"/>
    <cellStyle name="Normal 3 4 3 2 2 3" xfId="6530"/>
    <cellStyle name="Normal 3 4 3 2 2 3 2" xfId="15620"/>
    <cellStyle name="Normal 3 4 3 2 2 4" xfId="10655"/>
    <cellStyle name="Normal 3 4 3 2 3" xfId="6531"/>
    <cellStyle name="Normal 3 4 3 2 3 2" xfId="6532"/>
    <cellStyle name="Normal 3 4 3 2 3 2 2" xfId="15622"/>
    <cellStyle name="Normal 3 4 3 2 3 3" xfId="15621"/>
    <cellStyle name="Normal 3 4 3 2 4" xfId="6533"/>
    <cellStyle name="Normal 3 4 3 2 4 2" xfId="15623"/>
    <cellStyle name="Normal 3 4 3 2 5" xfId="9637"/>
    <cellStyle name="Normal 3 4 3 3" xfId="1996"/>
    <cellStyle name="Normal 3 4 3 3 2" xfId="6534"/>
    <cellStyle name="Normal 3 4 3 3 2 2" xfId="6535"/>
    <cellStyle name="Normal 3 4 3 3 2 2 2" xfId="15625"/>
    <cellStyle name="Normal 3 4 3 3 2 3" xfId="15624"/>
    <cellStyle name="Normal 3 4 3 3 3" xfId="6536"/>
    <cellStyle name="Normal 3 4 3 3 3 2" xfId="15626"/>
    <cellStyle name="Normal 3 4 3 3 4" xfId="10147"/>
    <cellStyle name="Normal 3 4 3 4" xfId="6537"/>
    <cellStyle name="Normal 3 4 3 4 2" xfId="6538"/>
    <cellStyle name="Normal 3 4 3 4 2 2" xfId="15628"/>
    <cellStyle name="Normal 3 4 3 4 3" xfId="15627"/>
    <cellStyle name="Normal 3 4 3 5" xfId="6539"/>
    <cellStyle name="Normal 3 4 3 5 2" xfId="15629"/>
    <cellStyle name="Normal 3 4 3 6" xfId="9129"/>
    <cellStyle name="Normal 3 4 4" xfId="656"/>
    <cellStyle name="Normal 3 4 4 2" xfId="1478"/>
    <cellStyle name="Normal 3 4 4 2 2" xfId="2505"/>
    <cellStyle name="Normal 3 4 4 2 2 2" xfId="6540"/>
    <cellStyle name="Normal 3 4 4 2 2 2 2" xfId="6541"/>
    <cellStyle name="Normal 3 4 4 2 2 2 2 2" xfId="15631"/>
    <cellStyle name="Normal 3 4 4 2 2 2 3" xfId="15630"/>
    <cellStyle name="Normal 3 4 4 2 2 3" xfId="6542"/>
    <cellStyle name="Normal 3 4 4 2 2 3 2" xfId="15632"/>
    <cellStyle name="Normal 3 4 4 2 2 4" xfId="10656"/>
    <cellStyle name="Normal 3 4 4 2 3" xfId="6543"/>
    <cellStyle name="Normal 3 4 4 2 3 2" xfId="6544"/>
    <cellStyle name="Normal 3 4 4 2 3 2 2" xfId="15634"/>
    <cellStyle name="Normal 3 4 4 2 3 3" xfId="15633"/>
    <cellStyle name="Normal 3 4 4 2 4" xfId="6545"/>
    <cellStyle name="Normal 3 4 4 2 4 2" xfId="15635"/>
    <cellStyle name="Normal 3 4 4 2 5" xfId="9638"/>
    <cellStyle name="Normal 3 4 4 3" xfId="1997"/>
    <cellStyle name="Normal 3 4 4 3 2" xfId="6546"/>
    <cellStyle name="Normal 3 4 4 3 2 2" xfId="6547"/>
    <cellStyle name="Normal 3 4 4 3 2 2 2" xfId="15637"/>
    <cellStyle name="Normal 3 4 4 3 2 3" xfId="15636"/>
    <cellStyle name="Normal 3 4 4 3 3" xfId="6548"/>
    <cellStyle name="Normal 3 4 4 3 3 2" xfId="15638"/>
    <cellStyle name="Normal 3 4 4 3 4" xfId="10148"/>
    <cellStyle name="Normal 3 4 4 4" xfId="6549"/>
    <cellStyle name="Normal 3 4 4 4 2" xfId="6550"/>
    <cellStyle name="Normal 3 4 4 4 2 2" xfId="15640"/>
    <cellStyle name="Normal 3 4 4 4 3" xfId="15639"/>
    <cellStyle name="Normal 3 4 4 5" xfId="6551"/>
    <cellStyle name="Normal 3 4 4 5 2" xfId="15641"/>
    <cellStyle name="Normal 3 4 4 6" xfId="9130"/>
    <cellStyle name="Normal 3 5" xfId="657"/>
    <cellStyle name="Normal 3 5 2" xfId="658"/>
    <cellStyle name="Normal 3 5 2 2" xfId="1479"/>
    <cellStyle name="Normal 3 5 2 2 2" xfId="2506"/>
    <cellStyle name="Normal 3 5 2 2 2 2" xfId="6552"/>
    <cellStyle name="Normal 3 5 2 2 2 2 2" xfId="6553"/>
    <cellStyle name="Normal 3 5 2 2 2 2 2 2" xfId="15643"/>
    <cellStyle name="Normal 3 5 2 2 2 2 3" xfId="15642"/>
    <cellStyle name="Normal 3 5 2 2 2 3" xfId="6554"/>
    <cellStyle name="Normal 3 5 2 2 2 3 2" xfId="15644"/>
    <cellStyle name="Normal 3 5 2 2 2 4" xfId="10657"/>
    <cellStyle name="Normal 3 5 2 2 3" xfId="6555"/>
    <cellStyle name="Normal 3 5 2 2 3 2" xfId="6556"/>
    <cellStyle name="Normal 3 5 2 2 3 2 2" xfId="15646"/>
    <cellStyle name="Normal 3 5 2 2 3 3" xfId="15645"/>
    <cellStyle name="Normal 3 5 2 2 4" xfId="6557"/>
    <cellStyle name="Normal 3 5 2 2 4 2" xfId="15647"/>
    <cellStyle name="Normal 3 5 2 2 5" xfId="9639"/>
    <cellStyle name="Normal 3 5 2 3" xfId="1998"/>
    <cellStyle name="Normal 3 5 2 3 2" xfId="6558"/>
    <cellStyle name="Normal 3 5 2 3 2 2" xfId="6559"/>
    <cellStyle name="Normal 3 5 2 3 2 2 2" xfId="15649"/>
    <cellStyle name="Normal 3 5 2 3 2 3" xfId="15648"/>
    <cellStyle name="Normal 3 5 2 3 3" xfId="6560"/>
    <cellStyle name="Normal 3 5 2 3 3 2" xfId="15650"/>
    <cellStyle name="Normal 3 5 2 3 4" xfId="10149"/>
    <cellStyle name="Normal 3 5 2 4" xfId="6561"/>
    <cellStyle name="Normal 3 5 2 4 2" xfId="6562"/>
    <cellStyle name="Normal 3 5 2 4 2 2" xfId="15652"/>
    <cellStyle name="Normal 3 5 2 4 3" xfId="15651"/>
    <cellStyle name="Normal 3 5 2 5" xfId="6563"/>
    <cellStyle name="Normal 3 5 2 5 2" xfId="15653"/>
    <cellStyle name="Normal 3 5 2 6" xfId="9131"/>
    <cellStyle name="Normal 3 6" xfId="636"/>
    <cellStyle name="Normal 3 7" xfId="1131"/>
    <cellStyle name="Normal 30" xfId="659"/>
    <cellStyle name="Normal 30 2" xfId="660"/>
    <cellStyle name="Normal 30 2 2" xfId="1481"/>
    <cellStyle name="Normal 30 2 2 2" xfId="2508"/>
    <cellStyle name="Normal 30 2 2 2 2" xfId="6564"/>
    <cellStyle name="Normal 30 2 2 2 2 2" xfId="6565"/>
    <cellStyle name="Normal 30 2 2 2 2 2 2" xfId="15655"/>
    <cellStyle name="Normal 30 2 2 2 2 3" xfId="15654"/>
    <cellStyle name="Normal 30 2 2 2 3" xfId="6566"/>
    <cellStyle name="Normal 30 2 2 2 3 2" xfId="15656"/>
    <cellStyle name="Normal 30 2 2 2 4" xfId="10659"/>
    <cellStyle name="Normal 30 2 2 3" xfId="6567"/>
    <cellStyle name="Normal 30 2 2 3 2" xfId="6568"/>
    <cellStyle name="Normal 30 2 2 3 2 2" xfId="15658"/>
    <cellStyle name="Normal 30 2 2 3 3" xfId="15657"/>
    <cellStyle name="Normal 30 2 2 4" xfId="6569"/>
    <cellStyle name="Normal 30 2 2 4 2" xfId="15659"/>
    <cellStyle name="Normal 30 2 2 5" xfId="9641"/>
    <cellStyle name="Normal 30 2 3" xfId="2000"/>
    <cellStyle name="Normal 30 2 3 2" xfId="6570"/>
    <cellStyle name="Normal 30 2 3 2 2" xfId="6571"/>
    <cellStyle name="Normal 30 2 3 2 2 2" xfId="15661"/>
    <cellStyle name="Normal 30 2 3 2 3" xfId="15660"/>
    <cellStyle name="Normal 30 2 3 3" xfId="6572"/>
    <cellStyle name="Normal 30 2 3 3 2" xfId="15662"/>
    <cellStyle name="Normal 30 2 3 4" xfId="10151"/>
    <cellStyle name="Normal 30 2 4" xfId="6573"/>
    <cellStyle name="Normal 30 2 4 2" xfId="6574"/>
    <cellStyle name="Normal 30 2 4 2 2" xfId="15664"/>
    <cellStyle name="Normal 30 2 4 3" xfId="15663"/>
    <cellStyle name="Normal 30 2 5" xfId="6575"/>
    <cellStyle name="Normal 30 2 5 2" xfId="15665"/>
    <cellStyle name="Normal 30 2 6" xfId="9133"/>
    <cellStyle name="Normal 30 3" xfId="661"/>
    <cellStyle name="Normal 30 3 2" xfId="1482"/>
    <cellStyle name="Normal 30 3 2 2" xfId="2509"/>
    <cellStyle name="Normal 30 3 2 2 2" xfId="6576"/>
    <cellStyle name="Normal 30 3 2 2 2 2" xfId="6577"/>
    <cellStyle name="Normal 30 3 2 2 2 2 2" xfId="15667"/>
    <cellStyle name="Normal 30 3 2 2 2 3" xfId="15666"/>
    <cellStyle name="Normal 30 3 2 2 3" xfId="6578"/>
    <cellStyle name="Normal 30 3 2 2 3 2" xfId="15668"/>
    <cellStyle name="Normal 30 3 2 2 4" xfId="10660"/>
    <cellStyle name="Normal 30 3 2 3" xfId="6579"/>
    <cellStyle name="Normal 30 3 2 3 2" xfId="6580"/>
    <cellStyle name="Normal 30 3 2 3 2 2" xfId="15670"/>
    <cellStyle name="Normal 30 3 2 3 3" xfId="15669"/>
    <cellStyle name="Normal 30 3 2 4" xfId="6581"/>
    <cellStyle name="Normal 30 3 2 4 2" xfId="15671"/>
    <cellStyle name="Normal 30 3 2 5" xfId="9642"/>
    <cellStyle name="Normal 30 3 3" xfId="2001"/>
    <cellStyle name="Normal 30 3 3 2" xfId="6582"/>
    <cellStyle name="Normal 30 3 3 2 2" xfId="6583"/>
    <cellStyle name="Normal 30 3 3 2 2 2" xfId="15673"/>
    <cellStyle name="Normal 30 3 3 2 3" xfId="15672"/>
    <cellStyle name="Normal 30 3 3 3" xfId="6584"/>
    <cellStyle name="Normal 30 3 3 3 2" xfId="15674"/>
    <cellStyle name="Normal 30 3 3 4" xfId="10152"/>
    <cellStyle name="Normal 30 3 4" xfId="6585"/>
    <cellStyle name="Normal 30 3 4 2" xfId="6586"/>
    <cellStyle name="Normal 30 3 4 2 2" xfId="15676"/>
    <cellStyle name="Normal 30 3 4 3" xfId="15675"/>
    <cellStyle name="Normal 30 3 5" xfId="6587"/>
    <cellStyle name="Normal 30 3 5 2" xfId="15677"/>
    <cellStyle name="Normal 30 3 6" xfId="9134"/>
    <cellStyle name="Normal 30 4" xfId="1480"/>
    <cellStyle name="Normal 30 4 2" xfId="2507"/>
    <cellStyle name="Normal 30 4 2 2" xfId="6588"/>
    <cellStyle name="Normal 30 4 2 2 2" xfId="6589"/>
    <cellStyle name="Normal 30 4 2 2 2 2" xfId="15679"/>
    <cellStyle name="Normal 30 4 2 2 3" xfId="15678"/>
    <cellStyle name="Normal 30 4 2 3" xfId="6590"/>
    <cellStyle name="Normal 30 4 2 3 2" xfId="15680"/>
    <cellStyle name="Normal 30 4 2 4" xfId="10658"/>
    <cellStyle name="Normal 30 4 3" xfId="6591"/>
    <cellStyle name="Normal 30 4 3 2" xfId="6592"/>
    <cellStyle name="Normal 30 4 3 2 2" xfId="15682"/>
    <cellStyle name="Normal 30 4 3 3" xfId="15681"/>
    <cellStyle name="Normal 30 4 4" xfId="6593"/>
    <cellStyle name="Normal 30 4 4 2" xfId="15683"/>
    <cellStyle name="Normal 30 4 5" xfId="9640"/>
    <cellStyle name="Normal 30 5" xfId="1999"/>
    <cellStyle name="Normal 30 5 2" xfId="6594"/>
    <cellStyle name="Normal 30 5 2 2" xfId="6595"/>
    <cellStyle name="Normal 30 5 2 2 2" xfId="15685"/>
    <cellStyle name="Normal 30 5 2 3" xfId="15684"/>
    <cellStyle name="Normal 30 5 3" xfId="6596"/>
    <cellStyle name="Normal 30 5 3 2" xfId="15686"/>
    <cellStyle name="Normal 30 5 4" xfId="10150"/>
    <cellStyle name="Normal 30 6" xfId="6597"/>
    <cellStyle name="Normal 30 6 2" xfId="6598"/>
    <cellStyle name="Normal 30 6 2 2" xfId="15688"/>
    <cellStyle name="Normal 30 6 3" xfId="15687"/>
    <cellStyle name="Normal 30 7" xfId="6599"/>
    <cellStyle name="Normal 30 7 2" xfId="15689"/>
    <cellStyle name="Normal 30 8" xfId="9132"/>
    <cellStyle name="Normal 31" xfId="662"/>
    <cellStyle name="Normal 31 2" xfId="663"/>
    <cellStyle name="Normal 31 2 2" xfId="1484"/>
    <cellStyle name="Normal 31 2 2 2" xfId="2511"/>
    <cellStyle name="Normal 31 2 2 2 2" xfId="6600"/>
    <cellStyle name="Normal 31 2 2 2 2 2" xfId="6601"/>
    <cellStyle name="Normal 31 2 2 2 2 2 2" xfId="15691"/>
    <cellStyle name="Normal 31 2 2 2 2 3" xfId="15690"/>
    <cellStyle name="Normal 31 2 2 2 3" xfId="6602"/>
    <cellStyle name="Normal 31 2 2 2 3 2" xfId="15692"/>
    <cellStyle name="Normal 31 2 2 2 4" xfId="10662"/>
    <cellStyle name="Normal 31 2 2 3" xfId="6603"/>
    <cellStyle name="Normal 31 2 2 3 2" xfId="6604"/>
    <cellStyle name="Normal 31 2 2 3 2 2" xfId="15694"/>
    <cellStyle name="Normal 31 2 2 3 3" xfId="15693"/>
    <cellStyle name="Normal 31 2 2 4" xfId="6605"/>
    <cellStyle name="Normal 31 2 2 4 2" xfId="15695"/>
    <cellStyle name="Normal 31 2 2 5" xfId="9644"/>
    <cellStyle name="Normal 31 2 3" xfId="2003"/>
    <cellStyle name="Normal 31 2 3 2" xfId="6606"/>
    <cellStyle name="Normal 31 2 3 2 2" xfId="6607"/>
    <cellStyle name="Normal 31 2 3 2 2 2" xfId="15697"/>
    <cellStyle name="Normal 31 2 3 2 3" xfId="15696"/>
    <cellStyle name="Normal 31 2 3 3" xfId="6608"/>
    <cellStyle name="Normal 31 2 3 3 2" xfId="15698"/>
    <cellStyle name="Normal 31 2 3 4" xfId="10154"/>
    <cellStyle name="Normal 31 2 4" xfId="6609"/>
    <cellStyle name="Normal 31 2 4 2" xfId="6610"/>
    <cellStyle name="Normal 31 2 4 2 2" xfId="15700"/>
    <cellStyle name="Normal 31 2 4 3" xfId="15699"/>
    <cellStyle name="Normal 31 2 5" xfId="6611"/>
    <cellStyle name="Normal 31 2 5 2" xfId="15701"/>
    <cellStyle name="Normal 31 2 6" xfId="9136"/>
    <cellStyle name="Normal 31 3" xfId="664"/>
    <cellStyle name="Normal 31 3 2" xfId="1485"/>
    <cellStyle name="Normal 31 3 2 2" xfId="2512"/>
    <cellStyle name="Normal 31 3 2 2 2" xfId="6612"/>
    <cellStyle name="Normal 31 3 2 2 2 2" xfId="6613"/>
    <cellStyle name="Normal 31 3 2 2 2 2 2" xfId="15703"/>
    <cellStyle name="Normal 31 3 2 2 2 3" xfId="15702"/>
    <cellStyle name="Normal 31 3 2 2 3" xfId="6614"/>
    <cellStyle name="Normal 31 3 2 2 3 2" xfId="15704"/>
    <cellStyle name="Normal 31 3 2 2 4" xfId="10663"/>
    <cellStyle name="Normal 31 3 2 3" xfId="6615"/>
    <cellStyle name="Normal 31 3 2 3 2" xfId="6616"/>
    <cellStyle name="Normal 31 3 2 3 2 2" xfId="15706"/>
    <cellStyle name="Normal 31 3 2 3 3" xfId="15705"/>
    <cellStyle name="Normal 31 3 2 4" xfId="6617"/>
    <cellStyle name="Normal 31 3 2 4 2" xfId="15707"/>
    <cellStyle name="Normal 31 3 2 5" xfId="9645"/>
    <cellStyle name="Normal 31 3 3" xfId="2004"/>
    <cellStyle name="Normal 31 3 3 2" xfId="6618"/>
    <cellStyle name="Normal 31 3 3 2 2" xfId="6619"/>
    <cellStyle name="Normal 31 3 3 2 2 2" xfId="15709"/>
    <cellStyle name="Normal 31 3 3 2 3" xfId="15708"/>
    <cellStyle name="Normal 31 3 3 3" xfId="6620"/>
    <cellStyle name="Normal 31 3 3 3 2" xfId="15710"/>
    <cellStyle name="Normal 31 3 3 4" xfId="10155"/>
    <cellStyle name="Normal 31 3 4" xfId="6621"/>
    <cellStyle name="Normal 31 3 4 2" xfId="6622"/>
    <cellStyle name="Normal 31 3 4 2 2" xfId="15712"/>
    <cellStyle name="Normal 31 3 4 3" xfId="15711"/>
    <cellStyle name="Normal 31 3 5" xfId="6623"/>
    <cellStyle name="Normal 31 3 5 2" xfId="15713"/>
    <cellStyle name="Normal 31 3 6" xfId="9137"/>
    <cellStyle name="Normal 31 4" xfId="1483"/>
    <cellStyle name="Normal 31 4 2" xfId="2510"/>
    <cellStyle name="Normal 31 4 2 2" xfId="6624"/>
    <cellStyle name="Normal 31 4 2 2 2" xfId="6625"/>
    <cellStyle name="Normal 31 4 2 2 2 2" xfId="15715"/>
    <cellStyle name="Normal 31 4 2 2 3" xfId="15714"/>
    <cellStyle name="Normal 31 4 2 3" xfId="6626"/>
    <cellStyle name="Normal 31 4 2 3 2" xfId="15716"/>
    <cellStyle name="Normal 31 4 2 4" xfId="10661"/>
    <cellStyle name="Normal 31 4 3" xfId="6627"/>
    <cellStyle name="Normal 31 4 3 2" xfId="6628"/>
    <cellStyle name="Normal 31 4 3 2 2" xfId="15718"/>
    <cellStyle name="Normal 31 4 3 3" xfId="15717"/>
    <cellStyle name="Normal 31 4 4" xfId="6629"/>
    <cellStyle name="Normal 31 4 4 2" xfId="15719"/>
    <cellStyle name="Normal 31 4 5" xfId="9643"/>
    <cellStyle name="Normal 31 5" xfId="2002"/>
    <cellStyle name="Normal 31 5 2" xfId="6630"/>
    <cellStyle name="Normal 31 5 2 2" xfId="6631"/>
    <cellStyle name="Normal 31 5 2 2 2" xfId="15721"/>
    <cellStyle name="Normal 31 5 2 3" xfId="15720"/>
    <cellStyle name="Normal 31 5 3" xfId="6632"/>
    <cellStyle name="Normal 31 5 3 2" xfId="15722"/>
    <cellStyle name="Normal 31 5 4" xfId="10153"/>
    <cellStyle name="Normal 31 6" xfId="6633"/>
    <cellStyle name="Normal 31 6 2" xfId="6634"/>
    <cellStyle name="Normal 31 6 2 2" xfId="15724"/>
    <cellStyle name="Normal 31 6 3" xfId="15723"/>
    <cellStyle name="Normal 31 7" xfId="6635"/>
    <cellStyle name="Normal 31 7 2" xfId="15725"/>
    <cellStyle name="Normal 31 8" xfId="9135"/>
    <cellStyle name="Normal 32" xfId="665"/>
    <cellStyle name="Normal 32 2" xfId="666"/>
    <cellStyle name="Normal 32 2 2" xfId="1487"/>
    <cellStyle name="Normal 32 2 2 2" xfId="2514"/>
    <cellStyle name="Normal 32 2 2 2 2" xfId="6636"/>
    <cellStyle name="Normal 32 2 2 2 2 2" xfId="6637"/>
    <cellStyle name="Normal 32 2 2 2 2 2 2" xfId="15727"/>
    <cellStyle name="Normal 32 2 2 2 2 3" xfId="15726"/>
    <cellStyle name="Normal 32 2 2 2 3" xfId="6638"/>
    <cellStyle name="Normal 32 2 2 2 3 2" xfId="15728"/>
    <cellStyle name="Normal 32 2 2 2 4" xfId="10665"/>
    <cellStyle name="Normal 32 2 2 3" xfId="6639"/>
    <cellStyle name="Normal 32 2 2 3 2" xfId="6640"/>
    <cellStyle name="Normal 32 2 2 3 2 2" xfId="15730"/>
    <cellStyle name="Normal 32 2 2 3 3" xfId="15729"/>
    <cellStyle name="Normal 32 2 2 4" xfId="6641"/>
    <cellStyle name="Normal 32 2 2 4 2" xfId="15731"/>
    <cellStyle name="Normal 32 2 2 5" xfId="9647"/>
    <cellStyle name="Normal 32 2 3" xfId="2006"/>
    <cellStyle name="Normal 32 2 3 2" xfId="6642"/>
    <cellStyle name="Normal 32 2 3 2 2" xfId="6643"/>
    <cellStyle name="Normal 32 2 3 2 2 2" xfId="15733"/>
    <cellStyle name="Normal 32 2 3 2 3" xfId="15732"/>
    <cellStyle name="Normal 32 2 3 3" xfId="6644"/>
    <cellStyle name="Normal 32 2 3 3 2" xfId="15734"/>
    <cellStyle name="Normal 32 2 3 4" xfId="10157"/>
    <cellStyle name="Normal 32 2 4" xfId="6645"/>
    <cellStyle name="Normal 32 2 4 2" xfId="6646"/>
    <cellStyle name="Normal 32 2 4 2 2" xfId="15736"/>
    <cellStyle name="Normal 32 2 4 3" xfId="15735"/>
    <cellStyle name="Normal 32 2 5" xfId="6647"/>
    <cellStyle name="Normal 32 2 5 2" xfId="15737"/>
    <cellStyle name="Normal 32 2 6" xfId="9139"/>
    <cellStyle name="Normal 32 3" xfId="667"/>
    <cellStyle name="Normal 32 3 2" xfId="1488"/>
    <cellStyle name="Normal 32 3 2 2" xfId="2515"/>
    <cellStyle name="Normal 32 3 2 2 2" xfId="6648"/>
    <cellStyle name="Normal 32 3 2 2 2 2" xfId="6649"/>
    <cellStyle name="Normal 32 3 2 2 2 2 2" xfId="15739"/>
    <cellStyle name="Normal 32 3 2 2 2 3" xfId="15738"/>
    <cellStyle name="Normal 32 3 2 2 3" xfId="6650"/>
    <cellStyle name="Normal 32 3 2 2 3 2" xfId="15740"/>
    <cellStyle name="Normal 32 3 2 2 4" xfId="10666"/>
    <cellStyle name="Normal 32 3 2 3" xfId="6651"/>
    <cellStyle name="Normal 32 3 2 3 2" xfId="6652"/>
    <cellStyle name="Normal 32 3 2 3 2 2" xfId="15742"/>
    <cellStyle name="Normal 32 3 2 3 3" xfId="15741"/>
    <cellStyle name="Normal 32 3 2 4" xfId="6653"/>
    <cellStyle name="Normal 32 3 2 4 2" xfId="15743"/>
    <cellStyle name="Normal 32 3 2 5" xfId="9648"/>
    <cellStyle name="Normal 32 3 3" xfId="2007"/>
    <cellStyle name="Normal 32 3 3 2" xfId="6654"/>
    <cellStyle name="Normal 32 3 3 2 2" xfId="6655"/>
    <cellStyle name="Normal 32 3 3 2 2 2" xfId="15745"/>
    <cellStyle name="Normal 32 3 3 2 3" xfId="15744"/>
    <cellStyle name="Normal 32 3 3 3" xfId="6656"/>
    <cellStyle name="Normal 32 3 3 3 2" xfId="15746"/>
    <cellStyle name="Normal 32 3 3 4" xfId="10158"/>
    <cellStyle name="Normal 32 3 4" xfId="6657"/>
    <cellStyle name="Normal 32 3 4 2" xfId="6658"/>
    <cellStyle name="Normal 32 3 4 2 2" xfId="15748"/>
    <cellStyle name="Normal 32 3 4 3" xfId="15747"/>
    <cellStyle name="Normal 32 3 5" xfId="6659"/>
    <cellStyle name="Normal 32 3 5 2" xfId="15749"/>
    <cellStyle name="Normal 32 3 6" xfId="9140"/>
    <cellStyle name="Normal 32 4" xfId="1486"/>
    <cellStyle name="Normal 32 4 2" xfId="2513"/>
    <cellStyle name="Normal 32 4 2 2" xfId="6660"/>
    <cellStyle name="Normal 32 4 2 2 2" xfId="6661"/>
    <cellStyle name="Normal 32 4 2 2 2 2" xfId="15751"/>
    <cellStyle name="Normal 32 4 2 2 3" xfId="15750"/>
    <cellStyle name="Normal 32 4 2 3" xfId="6662"/>
    <cellStyle name="Normal 32 4 2 3 2" xfId="15752"/>
    <cellStyle name="Normal 32 4 2 4" xfId="10664"/>
    <cellStyle name="Normal 32 4 3" xfId="6663"/>
    <cellStyle name="Normal 32 4 3 2" xfId="6664"/>
    <cellStyle name="Normal 32 4 3 2 2" xfId="15754"/>
    <cellStyle name="Normal 32 4 3 3" xfId="15753"/>
    <cellStyle name="Normal 32 4 4" xfId="6665"/>
    <cellStyle name="Normal 32 4 4 2" xfId="15755"/>
    <cellStyle name="Normal 32 4 5" xfId="9646"/>
    <cellStyle name="Normal 32 5" xfId="2005"/>
    <cellStyle name="Normal 32 5 2" xfId="6666"/>
    <cellStyle name="Normal 32 5 2 2" xfId="6667"/>
    <cellStyle name="Normal 32 5 2 2 2" xfId="15757"/>
    <cellStyle name="Normal 32 5 2 3" xfId="15756"/>
    <cellStyle name="Normal 32 5 3" xfId="6668"/>
    <cellStyle name="Normal 32 5 3 2" xfId="15758"/>
    <cellStyle name="Normal 32 5 4" xfId="10156"/>
    <cellStyle name="Normal 32 6" xfId="6669"/>
    <cellStyle name="Normal 32 6 2" xfId="6670"/>
    <cellStyle name="Normal 32 6 2 2" xfId="15760"/>
    <cellStyle name="Normal 32 6 3" xfId="15759"/>
    <cellStyle name="Normal 32 7" xfId="6671"/>
    <cellStyle name="Normal 32 7 2" xfId="15761"/>
    <cellStyle name="Normal 32 8" xfId="9138"/>
    <cellStyle name="Normal 33" xfId="668"/>
    <cellStyle name="Normal 33 2" xfId="669"/>
    <cellStyle name="Normal 33 2 2" xfId="1490"/>
    <cellStyle name="Normal 33 2 2 2" xfId="2517"/>
    <cellStyle name="Normal 33 2 2 2 2" xfId="6672"/>
    <cellStyle name="Normal 33 2 2 2 2 2" xfId="6673"/>
    <cellStyle name="Normal 33 2 2 2 2 2 2" xfId="15763"/>
    <cellStyle name="Normal 33 2 2 2 2 3" xfId="15762"/>
    <cellStyle name="Normal 33 2 2 2 3" xfId="6674"/>
    <cellStyle name="Normal 33 2 2 2 3 2" xfId="15764"/>
    <cellStyle name="Normal 33 2 2 2 4" xfId="10668"/>
    <cellStyle name="Normal 33 2 2 3" xfId="6675"/>
    <cellStyle name="Normal 33 2 2 3 2" xfId="6676"/>
    <cellStyle name="Normal 33 2 2 3 2 2" xfId="15766"/>
    <cellStyle name="Normal 33 2 2 3 3" xfId="15765"/>
    <cellStyle name="Normal 33 2 2 4" xfId="6677"/>
    <cellStyle name="Normal 33 2 2 4 2" xfId="15767"/>
    <cellStyle name="Normal 33 2 2 5" xfId="9650"/>
    <cellStyle name="Normal 33 2 3" xfId="2009"/>
    <cellStyle name="Normal 33 2 3 2" xfId="6678"/>
    <cellStyle name="Normal 33 2 3 2 2" xfId="6679"/>
    <cellStyle name="Normal 33 2 3 2 2 2" xfId="15769"/>
    <cellStyle name="Normal 33 2 3 2 3" xfId="15768"/>
    <cellStyle name="Normal 33 2 3 3" xfId="6680"/>
    <cellStyle name="Normal 33 2 3 3 2" xfId="15770"/>
    <cellStyle name="Normal 33 2 3 4" xfId="10160"/>
    <cellStyle name="Normal 33 2 4" xfId="6681"/>
    <cellStyle name="Normal 33 2 4 2" xfId="6682"/>
    <cellStyle name="Normal 33 2 4 2 2" xfId="15772"/>
    <cellStyle name="Normal 33 2 4 3" xfId="15771"/>
    <cellStyle name="Normal 33 2 5" xfId="6683"/>
    <cellStyle name="Normal 33 2 5 2" xfId="15773"/>
    <cellStyle name="Normal 33 2 6" xfId="9142"/>
    <cellStyle name="Normal 33 3" xfId="670"/>
    <cellStyle name="Normal 33 3 2" xfId="1491"/>
    <cellStyle name="Normal 33 3 2 2" xfId="2518"/>
    <cellStyle name="Normal 33 3 2 2 2" xfId="6684"/>
    <cellStyle name="Normal 33 3 2 2 2 2" xfId="6685"/>
    <cellStyle name="Normal 33 3 2 2 2 2 2" xfId="15775"/>
    <cellStyle name="Normal 33 3 2 2 2 3" xfId="15774"/>
    <cellStyle name="Normal 33 3 2 2 3" xfId="6686"/>
    <cellStyle name="Normal 33 3 2 2 3 2" xfId="15776"/>
    <cellStyle name="Normal 33 3 2 2 4" xfId="10669"/>
    <cellStyle name="Normal 33 3 2 3" xfId="6687"/>
    <cellStyle name="Normal 33 3 2 3 2" xfId="6688"/>
    <cellStyle name="Normal 33 3 2 3 2 2" xfId="15778"/>
    <cellStyle name="Normal 33 3 2 3 3" xfId="15777"/>
    <cellStyle name="Normal 33 3 2 4" xfId="6689"/>
    <cellStyle name="Normal 33 3 2 4 2" xfId="15779"/>
    <cellStyle name="Normal 33 3 2 5" xfId="9651"/>
    <cellStyle name="Normal 33 3 3" xfId="2010"/>
    <cellStyle name="Normal 33 3 3 2" xfId="6690"/>
    <cellStyle name="Normal 33 3 3 2 2" xfId="6691"/>
    <cellStyle name="Normal 33 3 3 2 2 2" xfId="15781"/>
    <cellStyle name="Normal 33 3 3 2 3" xfId="15780"/>
    <cellStyle name="Normal 33 3 3 3" xfId="6692"/>
    <cellStyle name="Normal 33 3 3 3 2" xfId="15782"/>
    <cellStyle name="Normal 33 3 3 4" xfId="10161"/>
    <cellStyle name="Normal 33 3 4" xfId="6693"/>
    <cellStyle name="Normal 33 3 4 2" xfId="6694"/>
    <cellStyle name="Normal 33 3 4 2 2" xfId="15784"/>
    <cellStyle name="Normal 33 3 4 3" xfId="15783"/>
    <cellStyle name="Normal 33 3 5" xfId="6695"/>
    <cellStyle name="Normal 33 3 5 2" xfId="15785"/>
    <cellStyle name="Normal 33 3 6" xfId="9143"/>
    <cellStyle name="Normal 33 4" xfId="1489"/>
    <cellStyle name="Normal 33 4 2" xfId="2516"/>
    <cellStyle name="Normal 33 4 2 2" xfId="6696"/>
    <cellStyle name="Normal 33 4 2 2 2" xfId="6697"/>
    <cellStyle name="Normal 33 4 2 2 2 2" xfId="15787"/>
    <cellStyle name="Normal 33 4 2 2 3" xfId="15786"/>
    <cellStyle name="Normal 33 4 2 3" xfId="6698"/>
    <cellStyle name="Normal 33 4 2 3 2" xfId="15788"/>
    <cellStyle name="Normal 33 4 2 4" xfId="10667"/>
    <cellStyle name="Normal 33 4 3" xfId="6699"/>
    <cellStyle name="Normal 33 4 3 2" xfId="6700"/>
    <cellStyle name="Normal 33 4 3 2 2" xfId="15790"/>
    <cellStyle name="Normal 33 4 3 3" xfId="15789"/>
    <cellStyle name="Normal 33 4 4" xfId="6701"/>
    <cellStyle name="Normal 33 4 4 2" xfId="15791"/>
    <cellStyle name="Normal 33 4 5" xfId="9649"/>
    <cellStyle name="Normal 33 5" xfId="2008"/>
    <cellStyle name="Normal 33 5 2" xfId="6702"/>
    <cellStyle name="Normal 33 5 2 2" xfId="6703"/>
    <cellStyle name="Normal 33 5 2 2 2" xfId="15793"/>
    <cellStyle name="Normal 33 5 2 3" xfId="15792"/>
    <cellStyle name="Normal 33 5 3" xfId="6704"/>
    <cellStyle name="Normal 33 5 3 2" xfId="15794"/>
    <cellStyle name="Normal 33 5 4" xfId="10159"/>
    <cellStyle name="Normal 33 6" xfId="6705"/>
    <cellStyle name="Normal 33 6 2" xfId="6706"/>
    <cellStyle name="Normal 33 6 2 2" xfId="15796"/>
    <cellStyle name="Normal 33 6 3" xfId="15795"/>
    <cellStyle name="Normal 33 7" xfId="6707"/>
    <cellStyle name="Normal 33 7 2" xfId="15797"/>
    <cellStyle name="Normal 33 8" xfId="9141"/>
    <cellStyle name="Normal 34" xfId="671"/>
    <cellStyle name="Normal 34 2" xfId="672"/>
    <cellStyle name="Normal 34 2 2" xfId="1493"/>
    <cellStyle name="Normal 34 2 2 2" xfId="2520"/>
    <cellStyle name="Normal 34 2 2 2 2" xfId="6708"/>
    <cellStyle name="Normal 34 2 2 2 2 2" xfId="6709"/>
    <cellStyle name="Normal 34 2 2 2 2 2 2" xfId="15799"/>
    <cellStyle name="Normal 34 2 2 2 2 3" xfId="15798"/>
    <cellStyle name="Normal 34 2 2 2 3" xfId="6710"/>
    <cellStyle name="Normal 34 2 2 2 3 2" xfId="15800"/>
    <cellStyle name="Normal 34 2 2 2 4" xfId="10671"/>
    <cellStyle name="Normal 34 2 2 3" xfId="6711"/>
    <cellStyle name="Normal 34 2 2 3 2" xfId="6712"/>
    <cellStyle name="Normal 34 2 2 3 2 2" xfId="15802"/>
    <cellStyle name="Normal 34 2 2 3 3" xfId="15801"/>
    <cellStyle name="Normal 34 2 2 4" xfId="6713"/>
    <cellStyle name="Normal 34 2 2 4 2" xfId="15803"/>
    <cellStyle name="Normal 34 2 2 5" xfId="9653"/>
    <cellStyle name="Normal 34 2 3" xfId="2012"/>
    <cellStyle name="Normal 34 2 3 2" xfId="6714"/>
    <cellStyle name="Normal 34 2 3 2 2" xfId="6715"/>
    <cellStyle name="Normal 34 2 3 2 2 2" xfId="15805"/>
    <cellStyle name="Normal 34 2 3 2 3" xfId="15804"/>
    <cellStyle name="Normal 34 2 3 3" xfId="6716"/>
    <cellStyle name="Normal 34 2 3 3 2" xfId="15806"/>
    <cellStyle name="Normal 34 2 3 4" xfId="10163"/>
    <cellStyle name="Normal 34 2 4" xfId="6717"/>
    <cellStyle name="Normal 34 2 4 2" xfId="6718"/>
    <cellStyle name="Normal 34 2 4 2 2" xfId="15808"/>
    <cellStyle name="Normal 34 2 4 3" xfId="15807"/>
    <cellStyle name="Normal 34 2 5" xfId="6719"/>
    <cellStyle name="Normal 34 2 5 2" xfId="15809"/>
    <cellStyle name="Normal 34 2 6" xfId="9145"/>
    <cellStyle name="Normal 34 3" xfId="673"/>
    <cellStyle name="Normal 34 3 2" xfId="1494"/>
    <cellStyle name="Normal 34 3 2 2" xfId="2521"/>
    <cellStyle name="Normal 34 3 2 2 2" xfId="6720"/>
    <cellStyle name="Normal 34 3 2 2 2 2" xfId="6721"/>
    <cellStyle name="Normal 34 3 2 2 2 2 2" xfId="15811"/>
    <cellStyle name="Normal 34 3 2 2 2 3" xfId="15810"/>
    <cellStyle name="Normal 34 3 2 2 3" xfId="6722"/>
    <cellStyle name="Normal 34 3 2 2 3 2" xfId="15812"/>
    <cellStyle name="Normal 34 3 2 2 4" xfId="10672"/>
    <cellStyle name="Normal 34 3 2 3" xfId="6723"/>
    <cellStyle name="Normal 34 3 2 3 2" xfId="6724"/>
    <cellStyle name="Normal 34 3 2 3 2 2" xfId="15814"/>
    <cellStyle name="Normal 34 3 2 3 3" xfId="15813"/>
    <cellStyle name="Normal 34 3 2 4" xfId="6725"/>
    <cellStyle name="Normal 34 3 2 4 2" xfId="15815"/>
    <cellStyle name="Normal 34 3 2 5" xfId="9654"/>
    <cellStyle name="Normal 34 3 3" xfId="2013"/>
    <cellStyle name="Normal 34 3 3 2" xfId="6726"/>
    <cellStyle name="Normal 34 3 3 2 2" xfId="6727"/>
    <cellStyle name="Normal 34 3 3 2 2 2" xfId="15817"/>
    <cellStyle name="Normal 34 3 3 2 3" xfId="15816"/>
    <cellStyle name="Normal 34 3 3 3" xfId="6728"/>
    <cellStyle name="Normal 34 3 3 3 2" xfId="15818"/>
    <cellStyle name="Normal 34 3 3 4" xfId="10164"/>
    <cellStyle name="Normal 34 3 4" xfId="6729"/>
    <cellStyle name="Normal 34 3 4 2" xfId="6730"/>
    <cellStyle name="Normal 34 3 4 2 2" xfId="15820"/>
    <cellStyle name="Normal 34 3 4 3" xfId="15819"/>
    <cellStyle name="Normal 34 3 5" xfId="6731"/>
    <cellStyle name="Normal 34 3 5 2" xfId="15821"/>
    <cellStyle name="Normal 34 3 6" xfId="9146"/>
    <cellStyle name="Normal 34 4" xfId="1492"/>
    <cellStyle name="Normal 34 4 2" xfId="2519"/>
    <cellStyle name="Normal 34 4 2 2" xfId="6732"/>
    <cellStyle name="Normal 34 4 2 2 2" xfId="6733"/>
    <cellStyle name="Normal 34 4 2 2 2 2" xfId="15823"/>
    <cellStyle name="Normal 34 4 2 2 3" xfId="15822"/>
    <cellStyle name="Normal 34 4 2 3" xfId="6734"/>
    <cellStyle name="Normal 34 4 2 3 2" xfId="15824"/>
    <cellStyle name="Normal 34 4 2 4" xfId="10670"/>
    <cellStyle name="Normal 34 4 3" xfId="6735"/>
    <cellStyle name="Normal 34 4 3 2" xfId="6736"/>
    <cellStyle name="Normal 34 4 3 2 2" xfId="15826"/>
    <cellStyle name="Normal 34 4 3 3" xfId="15825"/>
    <cellStyle name="Normal 34 4 4" xfId="6737"/>
    <cellStyle name="Normal 34 4 4 2" xfId="15827"/>
    <cellStyle name="Normal 34 4 5" xfId="9652"/>
    <cellStyle name="Normal 34 5" xfId="2011"/>
    <cellStyle name="Normal 34 5 2" xfId="6738"/>
    <cellStyle name="Normal 34 5 2 2" xfId="6739"/>
    <cellStyle name="Normal 34 5 2 2 2" xfId="15829"/>
    <cellStyle name="Normal 34 5 2 3" xfId="15828"/>
    <cellStyle name="Normal 34 5 3" xfId="6740"/>
    <cellStyle name="Normal 34 5 3 2" xfId="15830"/>
    <cellStyle name="Normal 34 5 4" xfId="10162"/>
    <cellStyle name="Normal 34 6" xfId="6741"/>
    <cellStyle name="Normal 34 6 2" xfId="6742"/>
    <cellStyle name="Normal 34 6 2 2" xfId="15832"/>
    <cellStyle name="Normal 34 6 3" xfId="15831"/>
    <cellStyle name="Normal 34 7" xfId="6743"/>
    <cellStyle name="Normal 34 7 2" xfId="15833"/>
    <cellStyle name="Normal 34 8" xfId="9144"/>
    <cellStyle name="Normal 35" xfId="674"/>
    <cellStyle name="Normal 35 2" xfId="675"/>
    <cellStyle name="Normal 35 2 2" xfId="1496"/>
    <cellStyle name="Normal 35 2 2 2" xfId="2523"/>
    <cellStyle name="Normal 35 2 2 2 2" xfId="6744"/>
    <cellStyle name="Normal 35 2 2 2 2 2" xfId="6745"/>
    <cellStyle name="Normal 35 2 2 2 2 2 2" xfId="15835"/>
    <cellStyle name="Normal 35 2 2 2 2 3" xfId="15834"/>
    <cellStyle name="Normal 35 2 2 2 3" xfId="6746"/>
    <cellStyle name="Normal 35 2 2 2 3 2" xfId="15836"/>
    <cellStyle name="Normal 35 2 2 2 4" xfId="10674"/>
    <cellStyle name="Normal 35 2 2 3" xfId="6747"/>
    <cellStyle name="Normal 35 2 2 3 2" xfId="6748"/>
    <cellStyle name="Normal 35 2 2 3 2 2" xfId="15838"/>
    <cellStyle name="Normal 35 2 2 3 3" xfId="15837"/>
    <cellStyle name="Normal 35 2 2 4" xfId="6749"/>
    <cellStyle name="Normal 35 2 2 4 2" xfId="15839"/>
    <cellStyle name="Normal 35 2 2 5" xfId="9656"/>
    <cellStyle name="Normal 35 2 3" xfId="2015"/>
    <cellStyle name="Normal 35 2 3 2" xfId="6750"/>
    <cellStyle name="Normal 35 2 3 2 2" xfId="6751"/>
    <cellStyle name="Normal 35 2 3 2 2 2" xfId="15841"/>
    <cellStyle name="Normal 35 2 3 2 3" xfId="15840"/>
    <cellStyle name="Normal 35 2 3 3" xfId="6752"/>
    <cellStyle name="Normal 35 2 3 3 2" xfId="15842"/>
    <cellStyle name="Normal 35 2 3 4" xfId="10166"/>
    <cellStyle name="Normal 35 2 4" xfId="6753"/>
    <cellStyle name="Normal 35 2 4 2" xfId="6754"/>
    <cellStyle name="Normal 35 2 4 2 2" xfId="15844"/>
    <cellStyle name="Normal 35 2 4 3" xfId="15843"/>
    <cellStyle name="Normal 35 2 5" xfId="6755"/>
    <cellStyle name="Normal 35 2 5 2" xfId="15845"/>
    <cellStyle name="Normal 35 2 6" xfId="9148"/>
    <cellStyle name="Normal 35 3" xfId="676"/>
    <cellStyle name="Normal 35 3 2" xfId="1497"/>
    <cellStyle name="Normal 35 3 2 2" xfId="2524"/>
    <cellStyle name="Normal 35 3 2 2 2" xfId="6756"/>
    <cellStyle name="Normal 35 3 2 2 2 2" xfId="6757"/>
    <cellStyle name="Normal 35 3 2 2 2 2 2" xfId="15847"/>
    <cellStyle name="Normal 35 3 2 2 2 3" xfId="15846"/>
    <cellStyle name="Normal 35 3 2 2 3" xfId="6758"/>
    <cellStyle name="Normal 35 3 2 2 3 2" xfId="15848"/>
    <cellStyle name="Normal 35 3 2 2 4" xfId="10675"/>
    <cellStyle name="Normal 35 3 2 3" xfId="6759"/>
    <cellStyle name="Normal 35 3 2 3 2" xfId="6760"/>
    <cellStyle name="Normal 35 3 2 3 2 2" xfId="15850"/>
    <cellStyle name="Normal 35 3 2 3 3" xfId="15849"/>
    <cellStyle name="Normal 35 3 2 4" xfId="6761"/>
    <cellStyle name="Normal 35 3 2 4 2" xfId="15851"/>
    <cellStyle name="Normal 35 3 2 5" xfId="9657"/>
    <cellStyle name="Normal 35 3 3" xfId="2016"/>
    <cellStyle name="Normal 35 3 3 2" xfId="6762"/>
    <cellStyle name="Normal 35 3 3 2 2" xfId="6763"/>
    <cellStyle name="Normal 35 3 3 2 2 2" xfId="15853"/>
    <cellStyle name="Normal 35 3 3 2 3" xfId="15852"/>
    <cellStyle name="Normal 35 3 3 3" xfId="6764"/>
    <cellStyle name="Normal 35 3 3 3 2" xfId="15854"/>
    <cellStyle name="Normal 35 3 3 4" xfId="10167"/>
    <cellStyle name="Normal 35 3 4" xfId="6765"/>
    <cellStyle name="Normal 35 3 4 2" xfId="6766"/>
    <cellStyle name="Normal 35 3 4 2 2" xfId="15856"/>
    <cellStyle name="Normal 35 3 4 3" xfId="15855"/>
    <cellStyle name="Normal 35 3 5" xfId="6767"/>
    <cellStyle name="Normal 35 3 5 2" xfId="15857"/>
    <cellStyle name="Normal 35 3 6" xfId="9149"/>
    <cellStyle name="Normal 35 4" xfId="1495"/>
    <cellStyle name="Normal 35 4 2" xfId="2522"/>
    <cellStyle name="Normal 35 4 2 2" xfId="6768"/>
    <cellStyle name="Normal 35 4 2 2 2" xfId="6769"/>
    <cellStyle name="Normal 35 4 2 2 2 2" xfId="15859"/>
    <cellStyle name="Normal 35 4 2 2 3" xfId="15858"/>
    <cellStyle name="Normal 35 4 2 3" xfId="6770"/>
    <cellStyle name="Normal 35 4 2 3 2" xfId="15860"/>
    <cellStyle name="Normal 35 4 2 4" xfId="10673"/>
    <cellStyle name="Normal 35 4 3" xfId="6771"/>
    <cellStyle name="Normal 35 4 3 2" xfId="6772"/>
    <cellStyle name="Normal 35 4 3 2 2" xfId="15862"/>
    <cellStyle name="Normal 35 4 3 3" xfId="15861"/>
    <cellStyle name="Normal 35 4 4" xfId="6773"/>
    <cellStyle name="Normal 35 4 4 2" xfId="15863"/>
    <cellStyle name="Normal 35 4 5" xfId="9655"/>
    <cellStyle name="Normal 35 5" xfId="2014"/>
    <cellStyle name="Normal 35 5 2" xfId="6774"/>
    <cellStyle name="Normal 35 5 2 2" xfId="6775"/>
    <cellStyle name="Normal 35 5 2 2 2" xfId="15865"/>
    <cellStyle name="Normal 35 5 2 3" xfId="15864"/>
    <cellStyle name="Normal 35 5 3" xfId="6776"/>
    <cellStyle name="Normal 35 5 3 2" xfId="15866"/>
    <cellStyle name="Normal 35 5 4" xfId="10165"/>
    <cellStyle name="Normal 35 6" xfId="6777"/>
    <cellStyle name="Normal 35 6 2" xfId="6778"/>
    <cellStyle name="Normal 35 6 2 2" xfId="15868"/>
    <cellStyle name="Normal 35 6 3" xfId="15867"/>
    <cellStyle name="Normal 35 7" xfId="6779"/>
    <cellStyle name="Normal 35 7 2" xfId="15869"/>
    <cellStyle name="Normal 35 8" xfId="9147"/>
    <cellStyle name="Normal 36" xfId="677"/>
    <cellStyle name="Normal 36 2" xfId="678"/>
    <cellStyle name="Normal 36 2 2" xfId="1499"/>
    <cellStyle name="Normal 36 2 2 2" xfId="2526"/>
    <cellStyle name="Normal 36 2 2 2 2" xfId="6780"/>
    <cellStyle name="Normal 36 2 2 2 2 2" xfId="6781"/>
    <cellStyle name="Normal 36 2 2 2 2 2 2" xfId="15871"/>
    <cellStyle name="Normal 36 2 2 2 2 3" xfId="15870"/>
    <cellStyle name="Normal 36 2 2 2 3" xfId="6782"/>
    <cellStyle name="Normal 36 2 2 2 3 2" xfId="15872"/>
    <cellStyle name="Normal 36 2 2 2 4" xfId="10677"/>
    <cellStyle name="Normal 36 2 2 3" xfId="6783"/>
    <cellStyle name="Normal 36 2 2 3 2" xfId="6784"/>
    <cellStyle name="Normal 36 2 2 3 2 2" xfId="15874"/>
    <cellStyle name="Normal 36 2 2 3 3" xfId="15873"/>
    <cellStyle name="Normal 36 2 2 4" xfId="6785"/>
    <cellStyle name="Normal 36 2 2 4 2" xfId="15875"/>
    <cellStyle name="Normal 36 2 2 5" xfId="9659"/>
    <cellStyle name="Normal 36 2 3" xfId="2018"/>
    <cellStyle name="Normal 36 2 3 2" xfId="6786"/>
    <cellStyle name="Normal 36 2 3 2 2" xfId="6787"/>
    <cellStyle name="Normal 36 2 3 2 2 2" xfId="15877"/>
    <cellStyle name="Normal 36 2 3 2 3" xfId="15876"/>
    <cellStyle name="Normal 36 2 3 3" xfId="6788"/>
    <cellStyle name="Normal 36 2 3 3 2" xfId="15878"/>
    <cellStyle name="Normal 36 2 3 4" xfId="10169"/>
    <cellStyle name="Normal 36 2 4" xfId="6789"/>
    <cellStyle name="Normal 36 2 4 2" xfId="6790"/>
    <cellStyle name="Normal 36 2 4 2 2" xfId="15880"/>
    <cellStyle name="Normal 36 2 4 3" xfId="15879"/>
    <cellStyle name="Normal 36 2 5" xfId="6791"/>
    <cellStyle name="Normal 36 2 5 2" xfId="15881"/>
    <cellStyle name="Normal 36 2 6" xfId="9151"/>
    <cellStyle name="Normal 36 3" xfId="679"/>
    <cellStyle name="Normal 36 3 2" xfId="1500"/>
    <cellStyle name="Normal 36 3 2 2" xfId="2527"/>
    <cellStyle name="Normal 36 3 2 2 2" xfId="6792"/>
    <cellStyle name="Normal 36 3 2 2 2 2" xfId="6793"/>
    <cellStyle name="Normal 36 3 2 2 2 2 2" xfId="15883"/>
    <cellStyle name="Normal 36 3 2 2 2 3" xfId="15882"/>
    <cellStyle name="Normal 36 3 2 2 3" xfId="6794"/>
    <cellStyle name="Normal 36 3 2 2 3 2" xfId="15884"/>
    <cellStyle name="Normal 36 3 2 2 4" xfId="10678"/>
    <cellStyle name="Normal 36 3 2 3" xfId="6795"/>
    <cellStyle name="Normal 36 3 2 3 2" xfId="6796"/>
    <cellStyle name="Normal 36 3 2 3 2 2" xfId="15886"/>
    <cellStyle name="Normal 36 3 2 3 3" xfId="15885"/>
    <cellStyle name="Normal 36 3 2 4" xfId="6797"/>
    <cellStyle name="Normal 36 3 2 4 2" xfId="15887"/>
    <cellStyle name="Normal 36 3 2 5" xfId="9660"/>
    <cellStyle name="Normal 36 3 3" xfId="2019"/>
    <cellStyle name="Normal 36 3 3 2" xfId="6798"/>
    <cellStyle name="Normal 36 3 3 2 2" xfId="6799"/>
    <cellStyle name="Normal 36 3 3 2 2 2" xfId="15889"/>
    <cellStyle name="Normal 36 3 3 2 3" xfId="15888"/>
    <cellStyle name="Normal 36 3 3 3" xfId="6800"/>
    <cellStyle name="Normal 36 3 3 3 2" xfId="15890"/>
    <cellStyle name="Normal 36 3 3 4" xfId="10170"/>
    <cellStyle name="Normal 36 3 4" xfId="6801"/>
    <cellStyle name="Normal 36 3 4 2" xfId="6802"/>
    <cellStyle name="Normal 36 3 4 2 2" xfId="15892"/>
    <cellStyle name="Normal 36 3 4 3" xfId="15891"/>
    <cellStyle name="Normal 36 3 5" xfId="6803"/>
    <cellStyle name="Normal 36 3 5 2" xfId="15893"/>
    <cellStyle name="Normal 36 3 6" xfId="9152"/>
    <cellStyle name="Normal 36 4" xfId="1498"/>
    <cellStyle name="Normal 36 4 2" xfId="2525"/>
    <cellStyle name="Normal 36 4 2 2" xfId="6804"/>
    <cellStyle name="Normal 36 4 2 2 2" xfId="6805"/>
    <cellStyle name="Normal 36 4 2 2 2 2" xfId="15895"/>
    <cellStyle name="Normal 36 4 2 2 3" xfId="15894"/>
    <cellStyle name="Normal 36 4 2 3" xfId="6806"/>
    <cellStyle name="Normal 36 4 2 3 2" xfId="15896"/>
    <cellStyle name="Normal 36 4 2 4" xfId="10676"/>
    <cellStyle name="Normal 36 4 3" xfId="6807"/>
    <cellStyle name="Normal 36 4 3 2" xfId="6808"/>
    <cellStyle name="Normal 36 4 3 2 2" xfId="15898"/>
    <cellStyle name="Normal 36 4 3 3" xfId="15897"/>
    <cellStyle name="Normal 36 4 4" xfId="6809"/>
    <cellStyle name="Normal 36 4 4 2" xfId="15899"/>
    <cellStyle name="Normal 36 4 5" xfId="9658"/>
    <cellStyle name="Normal 36 5" xfId="2017"/>
    <cellStyle name="Normal 36 5 2" xfId="6810"/>
    <cellStyle name="Normal 36 5 2 2" xfId="6811"/>
    <cellStyle name="Normal 36 5 2 2 2" xfId="15901"/>
    <cellStyle name="Normal 36 5 2 3" xfId="15900"/>
    <cellStyle name="Normal 36 5 3" xfId="6812"/>
    <cellStyle name="Normal 36 5 3 2" xfId="15902"/>
    <cellStyle name="Normal 36 5 4" xfId="10168"/>
    <cellStyle name="Normal 36 6" xfId="6813"/>
    <cellStyle name="Normal 36 6 2" xfId="6814"/>
    <cellStyle name="Normal 36 6 2 2" xfId="15904"/>
    <cellStyle name="Normal 36 6 3" xfId="15903"/>
    <cellStyle name="Normal 36 7" xfId="6815"/>
    <cellStyle name="Normal 36 7 2" xfId="15905"/>
    <cellStyle name="Normal 36 8" xfId="9150"/>
    <cellStyle name="Normal 37" xfId="680"/>
    <cellStyle name="Normal 37 2" xfId="681"/>
    <cellStyle name="Normal 37 2 2" xfId="1502"/>
    <cellStyle name="Normal 37 2 2 2" xfId="2529"/>
    <cellStyle name="Normal 37 2 2 2 2" xfId="6816"/>
    <cellStyle name="Normal 37 2 2 2 2 2" xfId="6817"/>
    <cellStyle name="Normal 37 2 2 2 2 2 2" xfId="15907"/>
    <cellStyle name="Normal 37 2 2 2 2 3" xfId="15906"/>
    <cellStyle name="Normal 37 2 2 2 3" xfId="6818"/>
    <cellStyle name="Normal 37 2 2 2 3 2" xfId="15908"/>
    <cellStyle name="Normal 37 2 2 2 4" xfId="10680"/>
    <cellStyle name="Normal 37 2 2 3" xfId="6819"/>
    <cellStyle name="Normal 37 2 2 3 2" xfId="6820"/>
    <cellStyle name="Normal 37 2 2 3 2 2" xfId="15910"/>
    <cellStyle name="Normal 37 2 2 3 3" xfId="15909"/>
    <cellStyle name="Normal 37 2 2 4" xfId="6821"/>
    <cellStyle name="Normal 37 2 2 4 2" xfId="15911"/>
    <cellStyle name="Normal 37 2 2 5" xfId="9662"/>
    <cellStyle name="Normal 37 2 3" xfId="2021"/>
    <cellStyle name="Normal 37 2 3 2" xfId="6822"/>
    <cellStyle name="Normal 37 2 3 2 2" xfId="6823"/>
    <cellStyle name="Normal 37 2 3 2 2 2" xfId="15913"/>
    <cellStyle name="Normal 37 2 3 2 3" xfId="15912"/>
    <cellStyle name="Normal 37 2 3 3" xfId="6824"/>
    <cellStyle name="Normal 37 2 3 3 2" xfId="15914"/>
    <cellStyle name="Normal 37 2 3 4" xfId="10172"/>
    <cellStyle name="Normal 37 2 4" xfId="6825"/>
    <cellStyle name="Normal 37 2 4 2" xfId="6826"/>
    <cellStyle name="Normal 37 2 4 2 2" xfId="15916"/>
    <cellStyle name="Normal 37 2 4 3" xfId="15915"/>
    <cellStyle name="Normal 37 2 5" xfId="6827"/>
    <cellStyle name="Normal 37 2 5 2" xfId="15917"/>
    <cellStyle name="Normal 37 2 6" xfId="9154"/>
    <cellStyle name="Normal 37 3" xfId="682"/>
    <cellStyle name="Normal 37 3 2" xfId="1503"/>
    <cellStyle name="Normal 37 3 2 2" xfId="2530"/>
    <cellStyle name="Normal 37 3 2 2 2" xfId="6828"/>
    <cellStyle name="Normal 37 3 2 2 2 2" xfId="6829"/>
    <cellStyle name="Normal 37 3 2 2 2 2 2" xfId="15919"/>
    <cellStyle name="Normal 37 3 2 2 2 3" xfId="15918"/>
    <cellStyle name="Normal 37 3 2 2 3" xfId="6830"/>
    <cellStyle name="Normal 37 3 2 2 3 2" xfId="15920"/>
    <cellStyle name="Normal 37 3 2 2 4" xfId="10681"/>
    <cellStyle name="Normal 37 3 2 3" xfId="6831"/>
    <cellStyle name="Normal 37 3 2 3 2" xfId="6832"/>
    <cellStyle name="Normal 37 3 2 3 2 2" xfId="15922"/>
    <cellStyle name="Normal 37 3 2 3 3" xfId="15921"/>
    <cellStyle name="Normal 37 3 2 4" xfId="6833"/>
    <cellStyle name="Normal 37 3 2 4 2" xfId="15923"/>
    <cellStyle name="Normal 37 3 2 5" xfId="9663"/>
    <cellStyle name="Normal 37 3 3" xfId="2022"/>
    <cellStyle name="Normal 37 3 3 2" xfId="6834"/>
    <cellStyle name="Normal 37 3 3 2 2" xfId="6835"/>
    <cellStyle name="Normal 37 3 3 2 2 2" xfId="15925"/>
    <cellStyle name="Normal 37 3 3 2 3" xfId="15924"/>
    <cellStyle name="Normal 37 3 3 3" xfId="6836"/>
    <cellStyle name="Normal 37 3 3 3 2" xfId="15926"/>
    <cellStyle name="Normal 37 3 3 4" xfId="10173"/>
    <cellStyle name="Normal 37 3 4" xfId="6837"/>
    <cellStyle name="Normal 37 3 4 2" xfId="6838"/>
    <cellStyle name="Normal 37 3 4 2 2" xfId="15928"/>
    <cellStyle name="Normal 37 3 4 3" xfId="15927"/>
    <cellStyle name="Normal 37 3 5" xfId="6839"/>
    <cellStyle name="Normal 37 3 5 2" xfId="15929"/>
    <cellStyle name="Normal 37 3 6" xfId="9155"/>
    <cellStyle name="Normal 37 4" xfId="1501"/>
    <cellStyle name="Normal 37 4 2" xfId="2528"/>
    <cellStyle name="Normal 37 4 2 2" xfId="6840"/>
    <cellStyle name="Normal 37 4 2 2 2" xfId="6841"/>
    <cellStyle name="Normal 37 4 2 2 2 2" xfId="15931"/>
    <cellStyle name="Normal 37 4 2 2 3" xfId="15930"/>
    <cellStyle name="Normal 37 4 2 3" xfId="6842"/>
    <cellStyle name="Normal 37 4 2 3 2" xfId="15932"/>
    <cellStyle name="Normal 37 4 2 4" xfId="10679"/>
    <cellStyle name="Normal 37 4 3" xfId="6843"/>
    <cellStyle name="Normal 37 4 3 2" xfId="6844"/>
    <cellStyle name="Normal 37 4 3 2 2" xfId="15934"/>
    <cellStyle name="Normal 37 4 3 3" xfId="15933"/>
    <cellStyle name="Normal 37 4 4" xfId="6845"/>
    <cellStyle name="Normal 37 4 4 2" xfId="15935"/>
    <cellStyle name="Normal 37 4 5" xfId="9661"/>
    <cellStyle name="Normal 37 5" xfId="2020"/>
    <cellStyle name="Normal 37 5 2" xfId="6846"/>
    <cellStyle name="Normal 37 5 2 2" xfId="6847"/>
    <cellStyle name="Normal 37 5 2 2 2" xfId="15937"/>
    <cellStyle name="Normal 37 5 2 3" xfId="15936"/>
    <cellStyle name="Normal 37 5 3" xfId="6848"/>
    <cellStyle name="Normal 37 5 3 2" xfId="15938"/>
    <cellStyle name="Normal 37 5 4" xfId="10171"/>
    <cellStyle name="Normal 37 6" xfId="6849"/>
    <cellStyle name="Normal 37 6 2" xfId="6850"/>
    <cellStyle name="Normal 37 6 2 2" xfId="15940"/>
    <cellStyle name="Normal 37 6 3" xfId="15939"/>
    <cellStyle name="Normal 37 7" xfId="6851"/>
    <cellStyle name="Normal 37 7 2" xfId="15941"/>
    <cellStyle name="Normal 37 8" xfId="9153"/>
    <cellStyle name="Normal 38" xfId="683"/>
    <cellStyle name="Normal 38 2" xfId="684"/>
    <cellStyle name="Normal 38 2 2" xfId="1505"/>
    <cellStyle name="Normal 38 2 2 2" xfId="2532"/>
    <cellStyle name="Normal 38 2 2 2 2" xfId="6852"/>
    <cellStyle name="Normal 38 2 2 2 2 2" xfId="6853"/>
    <cellStyle name="Normal 38 2 2 2 2 2 2" xfId="15943"/>
    <cellStyle name="Normal 38 2 2 2 2 3" xfId="15942"/>
    <cellStyle name="Normal 38 2 2 2 3" xfId="6854"/>
    <cellStyle name="Normal 38 2 2 2 3 2" xfId="15944"/>
    <cellStyle name="Normal 38 2 2 2 4" xfId="10683"/>
    <cellStyle name="Normal 38 2 2 3" xfId="6855"/>
    <cellStyle name="Normal 38 2 2 3 2" xfId="6856"/>
    <cellStyle name="Normal 38 2 2 3 2 2" xfId="15946"/>
    <cellStyle name="Normal 38 2 2 3 3" xfId="15945"/>
    <cellStyle name="Normal 38 2 2 4" xfId="6857"/>
    <cellStyle name="Normal 38 2 2 4 2" xfId="15947"/>
    <cellStyle name="Normal 38 2 2 5" xfId="9665"/>
    <cellStyle name="Normal 38 2 3" xfId="2024"/>
    <cellStyle name="Normal 38 2 3 2" xfId="6858"/>
    <cellStyle name="Normal 38 2 3 2 2" xfId="6859"/>
    <cellStyle name="Normal 38 2 3 2 2 2" xfId="15949"/>
    <cellStyle name="Normal 38 2 3 2 3" xfId="15948"/>
    <cellStyle name="Normal 38 2 3 3" xfId="6860"/>
    <cellStyle name="Normal 38 2 3 3 2" xfId="15950"/>
    <cellStyle name="Normal 38 2 3 4" xfId="10175"/>
    <cellStyle name="Normal 38 2 4" xfId="6861"/>
    <cellStyle name="Normal 38 2 4 2" xfId="6862"/>
    <cellStyle name="Normal 38 2 4 2 2" xfId="15952"/>
    <cellStyle name="Normal 38 2 4 3" xfId="15951"/>
    <cellStyle name="Normal 38 2 5" xfId="6863"/>
    <cellStyle name="Normal 38 2 5 2" xfId="15953"/>
    <cellStyle name="Normal 38 2 6" xfId="9157"/>
    <cellStyle name="Normal 38 3" xfId="685"/>
    <cellStyle name="Normal 38 3 2" xfId="1506"/>
    <cellStyle name="Normal 38 3 2 2" xfId="2533"/>
    <cellStyle name="Normal 38 3 2 2 2" xfId="6864"/>
    <cellStyle name="Normal 38 3 2 2 2 2" xfId="6865"/>
    <cellStyle name="Normal 38 3 2 2 2 2 2" xfId="15955"/>
    <cellStyle name="Normal 38 3 2 2 2 3" xfId="15954"/>
    <cellStyle name="Normal 38 3 2 2 3" xfId="6866"/>
    <cellStyle name="Normal 38 3 2 2 3 2" xfId="15956"/>
    <cellStyle name="Normal 38 3 2 2 4" xfId="10684"/>
    <cellStyle name="Normal 38 3 2 3" xfId="6867"/>
    <cellStyle name="Normal 38 3 2 3 2" xfId="6868"/>
    <cellStyle name="Normal 38 3 2 3 2 2" xfId="15958"/>
    <cellStyle name="Normal 38 3 2 3 3" xfId="15957"/>
    <cellStyle name="Normal 38 3 2 4" xfId="6869"/>
    <cellStyle name="Normal 38 3 2 4 2" xfId="15959"/>
    <cellStyle name="Normal 38 3 2 5" xfId="9666"/>
    <cellStyle name="Normal 38 3 3" xfId="2025"/>
    <cellStyle name="Normal 38 3 3 2" xfId="6870"/>
    <cellStyle name="Normal 38 3 3 2 2" xfId="6871"/>
    <cellStyle name="Normal 38 3 3 2 2 2" xfId="15961"/>
    <cellStyle name="Normal 38 3 3 2 3" xfId="15960"/>
    <cellStyle name="Normal 38 3 3 3" xfId="6872"/>
    <cellStyle name="Normal 38 3 3 3 2" xfId="15962"/>
    <cellStyle name="Normal 38 3 3 4" xfId="10176"/>
    <cellStyle name="Normal 38 3 4" xfId="6873"/>
    <cellStyle name="Normal 38 3 4 2" xfId="6874"/>
    <cellStyle name="Normal 38 3 4 2 2" xfId="15964"/>
    <cellStyle name="Normal 38 3 4 3" xfId="15963"/>
    <cellStyle name="Normal 38 3 5" xfId="6875"/>
    <cellStyle name="Normal 38 3 5 2" xfId="15965"/>
    <cellStyle name="Normal 38 3 6" xfId="9158"/>
    <cellStyle name="Normal 38 4" xfId="1504"/>
    <cellStyle name="Normal 38 4 2" xfId="2531"/>
    <cellStyle name="Normal 38 4 2 2" xfId="6876"/>
    <cellStyle name="Normal 38 4 2 2 2" xfId="6877"/>
    <cellStyle name="Normal 38 4 2 2 2 2" xfId="15967"/>
    <cellStyle name="Normal 38 4 2 2 3" xfId="15966"/>
    <cellStyle name="Normal 38 4 2 3" xfId="6878"/>
    <cellStyle name="Normal 38 4 2 3 2" xfId="15968"/>
    <cellStyle name="Normal 38 4 2 4" xfId="10682"/>
    <cellStyle name="Normal 38 4 3" xfId="6879"/>
    <cellStyle name="Normal 38 4 3 2" xfId="6880"/>
    <cellStyle name="Normal 38 4 3 2 2" xfId="15970"/>
    <cellStyle name="Normal 38 4 3 3" xfId="15969"/>
    <cellStyle name="Normal 38 4 4" xfId="6881"/>
    <cellStyle name="Normal 38 4 4 2" xfId="15971"/>
    <cellStyle name="Normal 38 4 5" xfId="9664"/>
    <cellStyle name="Normal 38 5" xfId="2023"/>
    <cellStyle name="Normal 38 5 2" xfId="6882"/>
    <cellStyle name="Normal 38 5 2 2" xfId="6883"/>
    <cellStyle name="Normal 38 5 2 2 2" xfId="15973"/>
    <cellStyle name="Normal 38 5 2 3" xfId="15972"/>
    <cellStyle name="Normal 38 5 3" xfId="6884"/>
    <cellStyle name="Normal 38 5 3 2" xfId="15974"/>
    <cellStyle name="Normal 38 5 4" xfId="10174"/>
    <cellStyle name="Normal 38 6" xfId="6885"/>
    <cellStyle name="Normal 38 6 2" xfId="6886"/>
    <cellStyle name="Normal 38 6 2 2" xfId="15976"/>
    <cellStyle name="Normal 38 6 3" xfId="15975"/>
    <cellStyle name="Normal 38 7" xfId="6887"/>
    <cellStyle name="Normal 38 7 2" xfId="15977"/>
    <cellStyle name="Normal 38 8" xfId="9156"/>
    <cellStyle name="Normal 39" xfId="686"/>
    <cellStyle name="Normal 39 2" xfId="687"/>
    <cellStyle name="Normal 39 2 2" xfId="1508"/>
    <cellStyle name="Normal 39 2 2 2" xfId="2535"/>
    <cellStyle name="Normal 39 2 2 2 2" xfId="6888"/>
    <cellStyle name="Normal 39 2 2 2 2 2" xfId="6889"/>
    <cellStyle name="Normal 39 2 2 2 2 2 2" xfId="15979"/>
    <cellStyle name="Normal 39 2 2 2 2 3" xfId="15978"/>
    <cellStyle name="Normal 39 2 2 2 3" xfId="6890"/>
    <cellStyle name="Normal 39 2 2 2 3 2" xfId="15980"/>
    <cellStyle name="Normal 39 2 2 2 4" xfId="10686"/>
    <cellStyle name="Normal 39 2 2 3" xfId="6891"/>
    <cellStyle name="Normal 39 2 2 3 2" xfId="6892"/>
    <cellStyle name="Normal 39 2 2 3 2 2" xfId="15982"/>
    <cellStyle name="Normal 39 2 2 3 3" xfId="15981"/>
    <cellStyle name="Normal 39 2 2 4" xfId="6893"/>
    <cellStyle name="Normal 39 2 2 4 2" xfId="15983"/>
    <cellStyle name="Normal 39 2 2 5" xfId="9668"/>
    <cellStyle name="Normal 39 2 3" xfId="2027"/>
    <cellStyle name="Normal 39 2 3 2" xfId="6894"/>
    <cellStyle name="Normal 39 2 3 2 2" xfId="6895"/>
    <cellStyle name="Normal 39 2 3 2 2 2" xfId="15985"/>
    <cellStyle name="Normal 39 2 3 2 3" xfId="15984"/>
    <cellStyle name="Normal 39 2 3 3" xfId="6896"/>
    <cellStyle name="Normal 39 2 3 3 2" xfId="15986"/>
    <cellStyle name="Normal 39 2 3 4" xfId="10178"/>
    <cellStyle name="Normal 39 2 4" xfId="6897"/>
    <cellStyle name="Normal 39 2 4 2" xfId="6898"/>
    <cellStyle name="Normal 39 2 4 2 2" xfId="15988"/>
    <cellStyle name="Normal 39 2 4 3" xfId="15987"/>
    <cellStyle name="Normal 39 2 5" xfId="6899"/>
    <cellStyle name="Normal 39 2 5 2" xfId="15989"/>
    <cellStyle name="Normal 39 2 6" xfId="9160"/>
    <cellStyle name="Normal 39 3" xfId="688"/>
    <cellStyle name="Normal 39 3 2" xfId="1509"/>
    <cellStyle name="Normal 39 3 2 2" xfId="2536"/>
    <cellStyle name="Normal 39 3 2 2 2" xfId="6900"/>
    <cellStyle name="Normal 39 3 2 2 2 2" xfId="6901"/>
    <cellStyle name="Normal 39 3 2 2 2 2 2" xfId="15991"/>
    <cellStyle name="Normal 39 3 2 2 2 3" xfId="15990"/>
    <cellStyle name="Normal 39 3 2 2 3" xfId="6902"/>
    <cellStyle name="Normal 39 3 2 2 3 2" xfId="15992"/>
    <cellStyle name="Normal 39 3 2 2 4" xfId="10687"/>
    <cellStyle name="Normal 39 3 2 3" xfId="6903"/>
    <cellStyle name="Normal 39 3 2 3 2" xfId="6904"/>
    <cellStyle name="Normal 39 3 2 3 2 2" xfId="15994"/>
    <cellStyle name="Normal 39 3 2 3 3" xfId="15993"/>
    <cellStyle name="Normal 39 3 2 4" xfId="6905"/>
    <cellStyle name="Normal 39 3 2 4 2" xfId="15995"/>
    <cellStyle name="Normal 39 3 2 5" xfId="9669"/>
    <cellStyle name="Normal 39 3 3" xfId="2028"/>
    <cellStyle name="Normal 39 3 3 2" xfId="6906"/>
    <cellStyle name="Normal 39 3 3 2 2" xfId="6907"/>
    <cellStyle name="Normal 39 3 3 2 2 2" xfId="15997"/>
    <cellStyle name="Normal 39 3 3 2 3" xfId="15996"/>
    <cellStyle name="Normal 39 3 3 3" xfId="6908"/>
    <cellStyle name="Normal 39 3 3 3 2" xfId="15998"/>
    <cellStyle name="Normal 39 3 3 4" xfId="10179"/>
    <cellStyle name="Normal 39 3 4" xfId="6909"/>
    <cellStyle name="Normal 39 3 4 2" xfId="6910"/>
    <cellStyle name="Normal 39 3 4 2 2" xfId="16000"/>
    <cellStyle name="Normal 39 3 4 3" xfId="15999"/>
    <cellStyle name="Normal 39 3 5" xfId="6911"/>
    <cellStyle name="Normal 39 3 5 2" xfId="16001"/>
    <cellStyle name="Normal 39 3 6" xfId="9161"/>
    <cellStyle name="Normal 39 4" xfId="1507"/>
    <cellStyle name="Normal 39 4 2" xfId="2534"/>
    <cellStyle name="Normal 39 4 2 2" xfId="6912"/>
    <cellStyle name="Normal 39 4 2 2 2" xfId="6913"/>
    <cellStyle name="Normal 39 4 2 2 2 2" xfId="16003"/>
    <cellStyle name="Normal 39 4 2 2 3" xfId="16002"/>
    <cellStyle name="Normal 39 4 2 3" xfId="6914"/>
    <cellStyle name="Normal 39 4 2 3 2" xfId="16004"/>
    <cellStyle name="Normal 39 4 2 4" xfId="10685"/>
    <cellStyle name="Normal 39 4 3" xfId="6915"/>
    <cellStyle name="Normal 39 4 3 2" xfId="6916"/>
    <cellStyle name="Normal 39 4 3 2 2" xfId="16006"/>
    <cellStyle name="Normal 39 4 3 3" xfId="16005"/>
    <cellStyle name="Normal 39 4 4" xfId="6917"/>
    <cellStyle name="Normal 39 4 4 2" xfId="16007"/>
    <cellStyle name="Normal 39 4 5" xfId="9667"/>
    <cellStyle name="Normal 39 5" xfId="2026"/>
    <cellStyle name="Normal 39 5 2" xfId="6918"/>
    <cellStyle name="Normal 39 5 2 2" xfId="6919"/>
    <cellStyle name="Normal 39 5 2 2 2" xfId="16009"/>
    <cellStyle name="Normal 39 5 2 3" xfId="16008"/>
    <cellStyle name="Normal 39 5 3" xfId="6920"/>
    <cellStyle name="Normal 39 5 3 2" xfId="16010"/>
    <cellStyle name="Normal 39 5 4" xfId="10177"/>
    <cellStyle name="Normal 39 6" xfId="6921"/>
    <cellStyle name="Normal 39 6 2" xfId="6922"/>
    <cellStyle name="Normal 39 6 2 2" xfId="16012"/>
    <cellStyle name="Normal 39 6 3" xfId="16011"/>
    <cellStyle name="Normal 39 7" xfId="6923"/>
    <cellStyle name="Normal 39 7 2" xfId="16013"/>
    <cellStyle name="Normal 39 8" xfId="9159"/>
    <cellStyle name="Normal 4" xfId="1"/>
    <cellStyle name="Normal 4 10" xfId="689"/>
    <cellStyle name="Normal 4 11" xfId="93"/>
    <cellStyle name="Normal 4 12" xfId="1139"/>
    <cellStyle name="Normal 4 13" xfId="11811"/>
    <cellStyle name="Normal 4 2" xfId="177"/>
    <cellStyle name="Normal 4 2 2" xfId="691"/>
    <cellStyle name="Normal 4 2 2 2" xfId="692"/>
    <cellStyle name="Normal 4 2 2 2 2" xfId="693"/>
    <cellStyle name="Normal 4 2 3" xfId="694"/>
    <cellStyle name="Normal 4 2 3 2" xfId="695"/>
    <cellStyle name="Normal 4 2 3 3" xfId="696"/>
    <cellStyle name="Normal 4 2 3 3 2" xfId="1510"/>
    <cellStyle name="Normal 4 2 3 3 2 2" xfId="2537"/>
    <cellStyle name="Normal 4 2 3 3 2 2 2" xfId="6924"/>
    <cellStyle name="Normal 4 2 3 3 2 2 2 2" xfId="6925"/>
    <cellStyle name="Normal 4 2 3 3 2 2 2 2 2" xfId="16015"/>
    <cellStyle name="Normal 4 2 3 3 2 2 2 3" xfId="16014"/>
    <cellStyle name="Normal 4 2 3 3 2 2 3" xfId="6926"/>
    <cellStyle name="Normal 4 2 3 3 2 2 3 2" xfId="16016"/>
    <cellStyle name="Normal 4 2 3 3 2 2 4" xfId="10688"/>
    <cellStyle name="Normal 4 2 3 3 2 3" xfId="6927"/>
    <cellStyle name="Normal 4 2 3 3 2 3 2" xfId="6928"/>
    <cellStyle name="Normal 4 2 3 3 2 3 2 2" xfId="16018"/>
    <cellStyle name="Normal 4 2 3 3 2 3 3" xfId="16017"/>
    <cellStyle name="Normal 4 2 3 3 2 4" xfId="6929"/>
    <cellStyle name="Normal 4 2 3 3 2 4 2" xfId="16019"/>
    <cellStyle name="Normal 4 2 3 3 2 5" xfId="9670"/>
    <cellStyle name="Normal 4 2 3 3 3" xfId="2029"/>
    <cellStyle name="Normal 4 2 3 3 3 2" xfId="6930"/>
    <cellStyle name="Normal 4 2 3 3 3 2 2" xfId="6931"/>
    <cellStyle name="Normal 4 2 3 3 3 2 2 2" xfId="16021"/>
    <cellStyle name="Normal 4 2 3 3 3 2 3" xfId="16020"/>
    <cellStyle name="Normal 4 2 3 3 3 3" xfId="6932"/>
    <cellStyle name="Normal 4 2 3 3 3 3 2" xfId="16022"/>
    <cellStyle name="Normal 4 2 3 3 3 4" xfId="10180"/>
    <cellStyle name="Normal 4 2 3 3 4" xfId="6933"/>
    <cellStyle name="Normal 4 2 3 3 4 2" xfId="6934"/>
    <cellStyle name="Normal 4 2 3 3 4 2 2" xfId="16024"/>
    <cellStyle name="Normal 4 2 3 3 4 3" xfId="16023"/>
    <cellStyle name="Normal 4 2 3 3 5" xfId="6935"/>
    <cellStyle name="Normal 4 2 3 3 5 2" xfId="16025"/>
    <cellStyle name="Normal 4 2 3 3 6" xfId="9162"/>
    <cellStyle name="Normal 4 2 4" xfId="697"/>
    <cellStyle name="Normal 4 2 4 2" xfId="1511"/>
    <cellStyle name="Normal 4 2 4 2 2" xfId="2538"/>
    <cellStyle name="Normal 4 2 4 2 2 2" xfId="6936"/>
    <cellStyle name="Normal 4 2 4 2 2 2 2" xfId="6937"/>
    <cellStyle name="Normal 4 2 4 2 2 2 2 2" xfId="16027"/>
    <cellStyle name="Normal 4 2 4 2 2 2 3" xfId="16026"/>
    <cellStyle name="Normal 4 2 4 2 2 3" xfId="6938"/>
    <cellStyle name="Normal 4 2 4 2 2 3 2" xfId="16028"/>
    <cellStyle name="Normal 4 2 4 2 2 4" xfId="10689"/>
    <cellStyle name="Normal 4 2 4 2 3" xfId="6939"/>
    <cellStyle name="Normal 4 2 4 2 3 2" xfId="6940"/>
    <cellStyle name="Normal 4 2 4 2 3 2 2" xfId="16030"/>
    <cellStyle name="Normal 4 2 4 2 3 3" xfId="16029"/>
    <cellStyle name="Normal 4 2 4 2 4" xfId="6941"/>
    <cellStyle name="Normal 4 2 4 2 4 2" xfId="16031"/>
    <cellStyle name="Normal 4 2 4 2 5" xfId="9671"/>
    <cellStyle name="Normal 4 2 4 3" xfId="2030"/>
    <cellStyle name="Normal 4 2 4 3 2" xfId="6942"/>
    <cellStyle name="Normal 4 2 4 3 2 2" xfId="6943"/>
    <cellStyle name="Normal 4 2 4 3 2 2 2" xfId="16033"/>
    <cellStyle name="Normal 4 2 4 3 2 3" xfId="16032"/>
    <cellStyle name="Normal 4 2 4 3 3" xfId="6944"/>
    <cellStyle name="Normal 4 2 4 3 3 2" xfId="16034"/>
    <cellStyle name="Normal 4 2 4 3 4" xfId="10181"/>
    <cellStyle name="Normal 4 2 4 4" xfId="6945"/>
    <cellStyle name="Normal 4 2 4 4 2" xfId="6946"/>
    <cellStyle name="Normal 4 2 4 4 2 2" xfId="16036"/>
    <cellStyle name="Normal 4 2 4 4 3" xfId="16035"/>
    <cellStyle name="Normal 4 2 4 5" xfId="6947"/>
    <cellStyle name="Normal 4 2 4 5 2" xfId="16037"/>
    <cellStyle name="Normal 4 2 4 6" xfId="9163"/>
    <cellStyle name="Normal 4 2 5" xfId="698"/>
    <cellStyle name="Normal 4 2 5 2" xfId="1512"/>
    <cellStyle name="Normal 4 2 5 2 2" xfId="2539"/>
    <cellStyle name="Normal 4 2 5 2 2 2" xfId="6948"/>
    <cellStyle name="Normal 4 2 5 2 2 2 2" xfId="6949"/>
    <cellStyle name="Normal 4 2 5 2 2 2 2 2" xfId="16039"/>
    <cellStyle name="Normal 4 2 5 2 2 2 3" xfId="16038"/>
    <cellStyle name="Normal 4 2 5 2 2 3" xfId="6950"/>
    <cellStyle name="Normal 4 2 5 2 2 3 2" xfId="16040"/>
    <cellStyle name="Normal 4 2 5 2 2 4" xfId="10690"/>
    <cellStyle name="Normal 4 2 5 2 3" xfId="6951"/>
    <cellStyle name="Normal 4 2 5 2 3 2" xfId="6952"/>
    <cellStyle name="Normal 4 2 5 2 3 2 2" xfId="16042"/>
    <cellStyle name="Normal 4 2 5 2 3 3" xfId="16041"/>
    <cellStyle name="Normal 4 2 5 2 4" xfId="6953"/>
    <cellStyle name="Normal 4 2 5 2 4 2" xfId="16043"/>
    <cellStyle name="Normal 4 2 5 2 5" xfId="9672"/>
    <cellStyle name="Normal 4 2 5 3" xfId="2031"/>
    <cellStyle name="Normal 4 2 5 3 2" xfId="6954"/>
    <cellStyle name="Normal 4 2 5 3 2 2" xfId="6955"/>
    <cellStyle name="Normal 4 2 5 3 2 2 2" xfId="16045"/>
    <cellStyle name="Normal 4 2 5 3 2 3" xfId="16044"/>
    <cellStyle name="Normal 4 2 5 3 3" xfId="6956"/>
    <cellStyle name="Normal 4 2 5 3 3 2" xfId="16046"/>
    <cellStyle name="Normal 4 2 5 3 4" xfId="10182"/>
    <cellStyle name="Normal 4 2 5 4" xfId="6957"/>
    <cellStyle name="Normal 4 2 5 4 2" xfId="6958"/>
    <cellStyle name="Normal 4 2 5 4 2 2" xfId="16048"/>
    <cellStyle name="Normal 4 2 5 4 3" xfId="16047"/>
    <cellStyle name="Normal 4 2 5 5" xfId="6959"/>
    <cellStyle name="Normal 4 2 5 5 2" xfId="16049"/>
    <cellStyle name="Normal 4 2 5 6" xfId="9164"/>
    <cellStyle name="Normal 4 2 6" xfId="699"/>
    <cellStyle name="Normal 4 2 6 2" xfId="1513"/>
    <cellStyle name="Normal 4 2 6 2 2" xfId="2540"/>
    <cellStyle name="Normal 4 2 6 2 2 2" xfId="6960"/>
    <cellStyle name="Normal 4 2 6 2 2 2 2" xfId="6961"/>
    <cellStyle name="Normal 4 2 6 2 2 2 2 2" xfId="16051"/>
    <cellStyle name="Normal 4 2 6 2 2 2 3" xfId="16050"/>
    <cellStyle name="Normal 4 2 6 2 2 3" xfId="6962"/>
    <cellStyle name="Normal 4 2 6 2 2 3 2" xfId="16052"/>
    <cellStyle name="Normal 4 2 6 2 2 4" xfId="10691"/>
    <cellStyle name="Normal 4 2 6 2 3" xfId="6963"/>
    <cellStyle name="Normal 4 2 6 2 3 2" xfId="6964"/>
    <cellStyle name="Normal 4 2 6 2 3 2 2" xfId="16054"/>
    <cellStyle name="Normal 4 2 6 2 3 3" xfId="16053"/>
    <cellStyle name="Normal 4 2 6 2 4" xfId="6965"/>
    <cellStyle name="Normal 4 2 6 2 4 2" xfId="16055"/>
    <cellStyle name="Normal 4 2 6 2 5" xfId="9673"/>
    <cellStyle name="Normal 4 2 6 3" xfId="2032"/>
    <cellStyle name="Normal 4 2 6 3 2" xfId="6966"/>
    <cellStyle name="Normal 4 2 6 3 2 2" xfId="6967"/>
    <cellStyle name="Normal 4 2 6 3 2 2 2" xfId="16057"/>
    <cellStyle name="Normal 4 2 6 3 2 3" xfId="16056"/>
    <cellStyle name="Normal 4 2 6 3 3" xfId="6968"/>
    <cellStyle name="Normal 4 2 6 3 3 2" xfId="16058"/>
    <cellStyle name="Normal 4 2 6 3 4" xfId="10183"/>
    <cellStyle name="Normal 4 2 6 4" xfId="6969"/>
    <cellStyle name="Normal 4 2 6 4 2" xfId="6970"/>
    <cellStyle name="Normal 4 2 6 4 2 2" xfId="16060"/>
    <cellStyle name="Normal 4 2 6 4 3" xfId="16059"/>
    <cellStyle name="Normal 4 2 6 5" xfId="6971"/>
    <cellStyle name="Normal 4 2 6 5 2" xfId="16061"/>
    <cellStyle name="Normal 4 2 6 6" xfId="9165"/>
    <cellStyle name="Normal 4 2 7" xfId="690"/>
    <cellStyle name="Normal 4 3" xfId="700"/>
    <cellStyle name="Normal 4 3 2" xfId="701"/>
    <cellStyle name="Normal 4 3 3" xfId="702"/>
    <cellStyle name="Normal 4 4" xfId="703"/>
    <cellStyle name="Normal 4 4 2" xfId="704"/>
    <cellStyle name="Normal 4 4 2 2" xfId="1514"/>
    <cellStyle name="Normal 4 4 2 2 2" xfId="2541"/>
    <cellStyle name="Normal 4 4 2 2 2 2" xfId="6972"/>
    <cellStyle name="Normal 4 4 2 2 2 2 2" xfId="6973"/>
    <cellStyle name="Normal 4 4 2 2 2 2 2 2" xfId="16063"/>
    <cellStyle name="Normal 4 4 2 2 2 2 3" xfId="16062"/>
    <cellStyle name="Normal 4 4 2 2 2 3" xfId="6974"/>
    <cellStyle name="Normal 4 4 2 2 2 3 2" xfId="16064"/>
    <cellStyle name="Normal 4 4 2 2 2 4" xfId="10692"/>
    <cellStyle name="Normal 4 4 2 2 3" xfId="6975"/>
    <cellStyle name="Normal 4 4 2 2 3 2" xfId="6976"/>
    <cellStyle name="Normal 4 4 2 2 3 2 2" xfId="16066"/>
    <cellStyle name="Normal 4 4 2 2 3 3" xfId="16065"/>
    <cellStyle name="Normal 4 4 2 2 4" xfId="6977"/>
    <cellStyle name="Normal 4 4 2 2 4 2" xfId="16067"/>
    <cellStyle name="Normal 4 4 2 2 5" xfId="9674"/>
    <cellStyle name="Normal 4 4 2 3" xfId="2033"/>
    <cellStyle name="Normal 4 4 2 3 2" xfId="6978"/>
    <cellStyle name="Normal 4 4 2 3 2 2" xfId="6979"/>
    <cellStyle name="Normal 4 4 2 3 2 2 2" xfId="16069"/>
    <cellStyle name="Normal 4 4 2 3 2 3" xfId="16068"/>
    <cellStyle name="Normal 4 4 2 3 3" xfId="6980"/>
    <cellStyle name="Normal 4 4 2 3 3 2" xfId="16070"/>
    <cellStyle name="Normal 4 4 2 3 4" xfId="10184"/>
    <cellStyle name="Normal 4 4 2 4" xfId="6981"/>
    <cellStyle name="Normal 4 4 2 4 2" xfId="6982"/>
    <cellStyle name="Normal 4 4 2 4 2 2" xfId="16072"/>
    <cellStyle name="Normal 4 4 2 4 3" xfId="16071"/>
    <cellStyle name="Normal 4 4 2 5" xfId="6983"/>
    <cellStyle name="Normal 4 4 2 5 2" xfId="16073"/>
    <cellStyle name="Normal 4 4 2 6" xfId="9166"/>
    <cellStyle name="Normal 4 5" xfId="705"/>
    <cellStyle name="Normal 4 6" xfId="706"/>
    <cellStyle name="Normal 4 6 10" xfId="9167"/>
    <cellStyle name="Normal 4 6 2" xfId="707"/>
    <cellStyle name="Normal 4 6 3" xfId="708"/>
    <cellStyle name="Normal 4 6 4" xfId="709"/>
    <cellStyle name="Normal 4 6 4 2" xfId="1516"/>
    <cellStyle name="Normal 4 6 4 2 2" xfId="2543"/>
    <cellStyle name="Normal 4 6 4 2 2 2" xfId="6984"/>
    <cellStyle name="Normal 4 6 4 2 2 2 2" xfId="6985"/>
    <cellStyle name="Normal 4 6 4 2 2 2 2 2" xfId="16075"/>
    <cellStyle name="Normal 4 6 4 2 2 2 3" xfId="16074"/>
    <cellStyle name="Normal 4 6 4 2 2 3" xfId="6986"/>
    <cellStyle name="Normal 4 6 4 2 2 3 2" xfId="16076"/>
    <cellStyle name="Normal 4 6 4 2 2 4" xfId="10694"/>
    <cellStyle name="Normal 4 6 4 2 3" xfId="6987"/>
    <cellStyle name="Normal 4 6 4 2 3 2" xfId="6988"/>
    <cellStyle name="Normal 4 6 4 2 3 2 2" xfId="16078"/>
    <cellStyle name="Normal 4 6 4 2 3 3" xfId="16077"/>
    <cellStyle name="Normal 4 6 4 2 4" xfId="6989"/>
    <cellStyle name="Normal 4 6 4 2 4 2" xfId="16079"/>
    <cellStyle name="Normal 4 6 4 2 5" xfId="9676"/>
    <cellStyle name="Normal 4 6 4 3" xfId="2035"/>
    <cellStyle name="Normal 4 6 4 3 2" xfId="6990"/>
    <cellStyle name="Normal 4 6 4 3 2 2" xfId="6991"/>
    <cellStyle name="Normal 4 6 4 3 2 2 2" xfId="16081"/>
    <cellStyle name="Normal 4 6 4 3 2 3" xfId="16080"/>
    <cellStyle name="Normal 4 6 4 3 3" xfId="6992"/>
    <cellStyle name="Normal 4 6 4 3 3 2" xfId="16082"/>
    <cellStyle name="Normal 4 6 4 3 4" xfId="10186"/>
    <cellStyle name="Normal 4 6 4 4" xfId="6993"/>
    <cellStyle name="Normal 4 6 4 4 2" xfId="6994"/>
    <cellStyle name="Normal 4 6 4 4 2 2" xfId="16084"/>
    <cellStyle name="Normal 4 6 4 4 3" xfId="16083"/>
    <cellStyle name="Normal 4 6 4 5" xfId="6995"/>
    <cellStyle name="Normal 4 6 4 5 2" xfId="16085"/>
    <cellStyle name="Normal 4 6 4 6" xfId="9168"/>
    <cellStyle name="Normal 4 6 5" xfId="710"/>
    <cellStyle name="Normal 4 6 6" xfId="1515"/>
    <cellStyle name="Normal 4 6 6 2" xfId="2542"/>
    <cellStyle name="Normal 4 6 6 2 2" xfId="6996"/>
    <cellStyle name="Normal 4 6 6 2 2 2" xfId="6997"/>
    <cellStyle name="Normal 4 6 6 2 2 2 2" xfId="16087"/>
    <cellStyle name="Normal 4 6 6 2 2 3" xfId="16086"/>
    <cellStyle name="Normal 4 6 6 2 3" xfId="6998"/>
    <cellStyle name="Normal 4 6 6 2 3 2" xfId="16088"/>
    <cellStyle name="Normal 4 6 6 2 4" xfId="10693"/>
    <cellStyle name="Normal 4 6 6 3" xfId="6999"/>
    <cellStyle name="Normal 4 6 6 3 2" xfId="7000"/>
    <cellStyle name="Normal 4 6 6 3 2 2" xfId="16090"/>
    <cellStyle name="Normal 4 6 6 3 3" xfId="16089"/>
    <cellStyle name="Normal 4 6 6 4" xfId="7001"/>
    <cellStyle name="Normal 4 6 6 4 2" xfId="16091"/>
    <cellStyle name="Normal 4 6 6 5" xfId="9675"/>
    <cellStyle name="Normal 4 6 7" xfId="2034"/>
    <cellStyle name="Normal 4 6 7 2" xfId="7002"/>
    <cellStyle name="Normal 4 6 7 2 2" xfId="7003"/>
    <cellStyle name="Normal 4 6 7 2 2 2" xfId="16093"/>
    <cellStyle name="Normal 4 6 7 2 3" xfId="16092"/>
    <cellStyle name="Normal 4 6 7 3" xfId="7004"/>
    <cellStyle name="Normal 4 6 7 3 2" xfId="16094"/>
    <cellStyle name="Normal 4 6 7 4" xfId="10185"/>
    <cellStyle name="Normal 4 6 8" xfId="7005"/>
    <cellStyle name="Normal 4 6 8 2" xfId="7006"/>
    <cellStyle name="Normal 4 6 8 2 2" xfId="16096"/>
    <cellStyle name="Normal 4 6 8 3" xfId="16095"/>
    <cellStyle name="Normal 4 6 9" xfId="7007"/>
    <cellStyle name="Normal 4 6 9 2" xfId="16097"/>
    <cellStyle name="Normal 4 7" xfId="711"/>
    <cellStyle name="Normal 4 8" xfId="712"/>
    <cellStyle name="Normal 4 8 2" xfId="1517"/>
    <cellStyle name="Normal 4 8 2 2" xfId="2544"/>
    <cellStyle name="Normal 4 8 2 2 2" xfId="7008"/>
    <cellStyle name="Normal 4 8 2 2 2 2" xfId="7009"/>
    <cellStyle name="Normal 4 8 2 2 2 2 2" xfId="16099"/>
    <cellStyle name="Normal 4 8 2 2 2 3" xfId="16098"/>
    <cellStyle name="Normal 4 8 2 2 3" xfId="7010"/>
    <cellStyle name="Normal 4 8 2 2 3 2" xfId="16100"/>
    <cellStyle name="Normal 4 8 2 2 4" xfId="10695"/>
    <cellStyle name="Normal 4 8 2 3" xfId="7011"/>
    <cellStyle name="Normal 4 8 2 3 2" xfId="7012"/>
    <cellStyle name="Normal 4 8 2 3 2 2" xfId="16102"/>
    <cellStyle name="Normal 4 8 2 3 3" xfId="16101"/>
    <cellStyle name="Normal 4 8 2 4" xfId="7013"/>
    <cellStyle name="Normal 4 8 2 4 2" xfId="16103"/>
    <cellStyle name="Normal 4 8 2 5" xfId="9677"/>
    <cellStyle name="Normal 4 8 3" xfId="2036"/>
    <cellStyle name="Normal 4 8 3 2" xfId="7014"/>
    <cellStyle name="Normal 4 8 3 2 2" xfId="7015"/>
    <cellStyle name="Normal 4 8 3 2 2 2" xfId="16105"/>
    <cellStyle name="Normal 4 8 3 2 3" xfId="16104"/>
    <cellStyle name="Normal 4 8 3 3" xfId="7016"/>
    <cellStyle name="Normal 4 8 3 3 2" xfId="16106"/>
    <cellStyle name="Normal 4 8 3 4" xfId="10187"/>
    <cellStyle name="Normal 4 8 4" xfId="7017"/>
    <cellStyle name="Normal 4 8 4 2" xfId="7018"/>
    <cellStyle name="Normal 4 8 4 2 2" xfId="16108"/>
    <cellStyle name="Normal 4 8 4 3" xfId="16107"/>
    <cellStyle name="Normal 4 8 5" xfId="7019"/>
    <cellStyle name="Normal 4 8 5 2" xfId="16109"/>
    <cellStyle name="Normal 4 8 6" xfId="9169"/>
    <cellStyle name="Normal 4 9" xfId="713"/>
    <cellStyle name="Normal 4 9 2" xfId="1518"/>
    <cellStyle name="Normal 4 9 2 2" xfId="2545"/>
    <cellStyle name="Normal 4 9 2 2 2" xfId="7020"/>
    <cellStyle name="Normal 4 9 2 2 2 2" xfId="7021"/>
    <cellStyle name="Normal 4 9 2 2 2 2 2" xfId="16111"/>
    <cellStyle name="Normal 4 9 2 2 2 3" xfId="16110"/>
    <cellStyle name="Normal 4 9 2 2 3" xfId="7022"/>
    <cellStyle name="Normal 4 9 2 2 3 2" xfId="16112"/>
    <cellStyle name="Normal 4 9 2 2 4" xfId="10696"/>
    <cellStyle name="Normal 4 9 2 3" xfId="7023"/>
    <cellStyle name="Normal 4 9 2 3 2" xfId="7024"/>
    <cellStyle name="Normal 4 9 2 3 2 2" xfId="16114"/>
    <cellStyle name="Normal 4 9 2 3 3" xfId="16113"/>
    <cellStyle name="Normal 4 9 2 4" xfId="7025"/>
    <cellStyle name="Normal 4 9 2 4 2" xfId="16115"/>
    <cellStyle name="Normal 4 9 2 5" xfId="9678"/>
    <cellStyle name="Normal 4 9 3" xfId="2037"/>
    <cellStyle name="Normal 4 9 3 2" xfId="7026"/>
    <cellStyle name="Normal 4 9 3 2 2" xfId="7027"/>
    <cellStyle name="Normal 4 9 3 2 2 2" xfId="16117"/>
    <cellStyle name="Normal 4 9 3 2 3" xfId="16116"/>
    <cellStyle name="Normal 4 9 3 3" xfId="7028"/>
    <cellStyle name="Normal 4 9 3 3 2" xfId="16118"/>
    <cellStyle name="Normal 4 9 3 4" xfId="10188"/>
    <cellStyle name="Normal 4 9 4" xfId="7029"/>
    <cellStyle name="Normal 4 9 4 2" xfId="7030"/>
    <cellStyle name="Normal 4 9 4 2 2" xfId="16120"/>
    <cellStyle name="Normal 4 9 4 3" xfId="16119"/>
    <cellStyle name="Normal 4 9 5" xfId="7031"/>
    <cellStyle name="Normal 4 9 5 2" xfId="16121"/>
    <cellStyle name="Normal 4 9 6" xfId="9170"/>
    <cellStyle name="Normal 40" xfId="714"/>
    <cellStyle name="Normal 40 2" xfId="715"/>
    <cellStyle name="Normal 40 2 2" xfId="1520"/>
    <cellStyle name="Normal 40 2 2 2" xfId="2547"/>
    <cellStyle name="Normal 40 2 2 2 2" xfId="7032"/>
    <cellStyle name="Normal 40 2 2 2 2 2" xfId="7033"/>
    <cellStyle name="Normal 40 2 2 2 2 2 2" xfId="16123"/>
    <cellStyle name="Normal 40 2 2 2 2 3" xfId="16122"/>
    <cellStyle name="Normal 40 2 2 2 3" xfId="7034"/>
    <cellStyle name="Normal 40 2 2 2 3 2" xfId="16124"/>
    <cellStyle name="Normal 40 2 2 2 4" xfId="10698"/>
    <cellStyle name="Normal 40 2 2 3" xfId="7035"/>
    <cellStyle name="Normal 40 2 2 3 2" xfId="7036"/>
    <cellStyle name="Normal 40 2 2 3 2 2" xfId="16126"/>
    <cellStyle name="Normal 40 2 2 3 3" xfId="16125"/>
    <cellStyle name="Normal 40 2 2 4" xfId="7037"/>
    <cellStyle name="Normal 40 2 2 4 2" xfId="16127"/>
    <cellStyle name="Normal 40 2 2 5" xfId="9680"/>
    <cellStyle name="Normal 40 2 3" xfId="2039"/>
    <cellStyle name="Normal 40 2 3 2" xfId="7038"/>
    <cellStyle name="Normal 40 2 3 2 2" xfId="7039"/>
    <cellStyle name="Normal 40 2 3 2 2 2" xfId="16129"/>
    <cellStyle name="Normal 40 2 3 2 3" xfId="16128"/>
    <cellStyle name="Normal 40 2 3 3" xfId="7040"/>
    <cellStyle name="Normal 40 2 3 3 2" xfId="16130"/>
    <cellStyle name="Normal 40 2 3 4" xfId="10190"/>
    <cellStyle name="Normal 40 2 4" xfId="7041"/>
    <cellStyle name="Normal 40 2 4 2" xfId="7042"/>
    <cellStyle name="Normal 40 2 4 2 2" xfId="16132"/>
    <cellStyle name="Normal 40 2 4 3" xfId="16131"/>
    <cellStyle name="Normal 40 2 5" xfId="7043"/>
    <cellStyle name="Normal 40 2 5 2" xfId="16133"/>
    <cellStyle name="Normal 40 2 6" xfId="9172"/>
    <cellStyle name="Normal 40 3" xfId="716"/>
    <cellStyle name="Normal 40 3 2" xfId="1521"/>
    <cellStyle name="Normal 40 3 2 2" xfId="2548"/>
    <cellStyle name="Normal 40 3 2 2 2" xfId="7044"/>
    <cellStyle name="Normal 40 3 2 2 2 2" xfId="7045"/>
    <cellStyle name="Normal 40 3 2 2 2 2 2" xfId="16135"/>
    <cellStyle name="Normal 40 3 2 2 2 3" xfId="16134"/>
    <cellStyle name="Normal 40 3 2 2 3" xfId="7046"/>
    <cellStyle name="Normal 40 3 2 2 3 2" xfId="16136"/>
    <cellStyle name="Normal 40 3 2 2 4" xfId="10699"/>
    <cellStyle name="Normal 40 3 2 3" xfId="7047"/>
    <cellStyle name="Normal 40 3 2 3 2" xfId="7048"/>
    <cellStyle name="Normal 40 3 2 3 2 2" xfId="16138"/>
    <cellStyle name="Normal 40 3 2 3 3" xfId="16137"/>
    <cellStyle name="Normal 40 3 2 4" xfId="7049"/>
    <cellStyle name="Normal 40 3 2 4 2" xfId="16139"/>
    <cellStyle name="Normal 40 3 2 5" xfId="9681"/>
    <cellStyle name="Normal 40 3 3" xfId="2040"/>
    <cellStyle name="Normal 40 3 3 2" xfId="7050"/>
    <cellStyle name="Normal 40 3 3 2 2" xfId="7051"/>
    <cellStyle name="Normal 40 3 3 2 2 2" xfId="16141"/>
    <cellStyle name="Normal 40 3 3 2 3" xfId="16140"/>
    <cellStyle name="Normal 40 3 3 3" xfId="7052"/>
    <cellStyle name="Normal 40 3 3 3 2" xfId="16142"/>
    <cellStyle name="Normal 40 3 3 4" xfId="10191"/>
    <cellStyle name="Normal 40 3 4" xfId="7053"/>
    <cellStyle name="Normal 40 3 4 2" xfId="7054"/>
    <cellStyle name="Normal 40 3 4 2 2" xfId="16144"/>
    <cellStyle name="Normal 40 3 4 3" xfId="16143"/>
    <cellStyle name="Normal 40 3 5" xfId="7055"/>
    <cellStyle name="Normal 40 3 5 2" xfId="16145"/>
    <cellStyle name="Normal 40 3 6" xfId="9173"/>
    <cellStyle name="Normal 40 4" xfId="1519"/>
    <cellStyle name="Normal 40 4 2" xfId="2546"/>
    <cellStyle name="Normal 40 4 2 2" xfId="7056"/>
    <cellStyle name="Normal 40 4 2 2 2" xfId="7057"/>
    <cellStyle name="Normal 40 4 2 2 2 2" xfId="16147"/>
    <cellStyle name="Normal 40 4 2 2 3" xfId="16146"/>
    <cellStyle name="Normal 40 4 2 3" xfId="7058"/>
    <cellStyle name="Normal 40 4 2 3 2" xfId="16148"/>
    <cellStyle name="Normal 40 4 2 4" xfId="10697"/>
    <cellStyle name="Normal 40 4 3" xfId="7059"/>
    <cellStyle name="Normal 40 4 3 2" xfId="7060"/>
    <cellStyle name="Normal 40 4 3 2 2" xfId="16150"/>
    <cellStyle name="Normal 40 4 3 3" xfId="16149"/>
    <cellStyle name="Normal 40 4 4" xfId="7061"/>
    <cellStyle name="Normal 40 4 4 2" xfId="16151"/>
    <cellStyle name="Normal 40 4 5" xfId="9679"/>
    <cellStyle name="Normal 40 5" xfId="2038"/>
    <cellStyle name="Normal 40 5 2" xfId="7062"/>
    <cellStyle name="Normal 40 5 2 2" xfId="7063"/>
    <cellStyle name="Normal 40 5 2 2 2" xfId="16153"/>
    <cellStyle name="Normal 40 5 2 3" xfId="16152"/>
    <cellStyle name="Normal 40 5 3" xfId="7064"/>
    <cellStyle name="Normal 40 5 3 2" xfId="16154"/>
    <cellStyle name="Normal 40 5 4" xfId="10189"/>
    <cellStyle name="Normal 40 6" xfId="7065"/>
    <cellStyle name="Normal 40 6 2" xfId="7066"/>
    <cellStyle name="Normal 40 6 2 2" xfId="16156"/>
    <cellStyle name="Normal 40 6 3" xfId="16155"/>
    <cellStyle name="Normal 40 7" xfId="7067"/>
    <cellStyle name="Normal 40 7 2" xfId="16157"/>
    <cellStyle name="Normal 40 8" xfId="9171"/>
    <cellStyle name="Normal 41" xfId="717"/>
    <cellStyle name="Normal 41 2" xfId="718"/>
    <cellStyle name="Normal 41 2 2" xfId="1523"/>
    <cellStyle name="Normal 41 2 2 2" xfId="2550"/>
    <cellStyle name="Normal 41 2 2 2 2" xfId="7068"/>
    <cellStyle name="Normal 41 2 2 2 2 2" xfId="7069"/>
    <cellStyle name="Normal 41 2 2 2 2 2 2" xfId="16159"/>
    <cellStyle name="Normal 41 2 2 2 2 3" xfId="16158"/>
    <cellStyle name="Normal 41 2 2 2 3" xfId="7070"/>
    <cellStyle name="Normal 41 2 2 2 3 2" xfId="16160"/>
    <cellStyle name="Normal 41 2 2 2 4" xfId="10701"/>
    <cellStyle name="Normal 41 2 2 3" xfId="7071"/>
    <cellStyle name="Normal 41 2 2 3 2" xfId="7072"/>
    <cellStyle name="Normal 41 2 2 3 2 2" xfId="16162"/>
    <cellStyle name="Normal 41 2 2 3 3" xfId="16161"/>
    <cellStyle name="Normal 41 2 2 4" xfId="7073"/>
    <cellStyle name="Normal 41 2 2 4 2" xfId="16163"/>
    <cellStyle name="Normal 41 2 2 5" xfId="9683"/>
    <cellStyle name="Normal 41 2 3" xfId="2042"/>
    <cellStyle name="Normal 41 2 3 2" xfId="7074"/>
    <cellStyle name="Normal 41 2 3 2 2" xfId="7075"/>
    <cellStyle name="Normal 41 2 3 2 2 2" xfId="16165"/>
    <cellStyle name="Normal 41 2 3 2 3" xfId="16164"/>
    <cellStyle name="Normal 41 2 3 3" xfId="7076"/>
    <cellStyle name="Normal 41 2 3 3 2" xfId="16166"/>
    <cellStyle name="Normal 41 2 3 4" xfId="10193"/>
    <cellStyle name="Normal 41 2 4" xfId="7077"/>
    <cellStyle name="Normal 41 2 4 2" xfId="7078"/>
    <cellStyle name="Normal 41 2 4 2 2" xfId="16168"/>
    <cellStyle name="Normal 41 2 4 3" xfId="16167"/>
    <cellStyle name="Normal 41 2 5" xfId="7079"/>
    <cellStyle name="Normal 41 2 5 2" xfId="16169"/>
    <cellStyle name="Normal 41 2 6" xfId="9175"/>
    <cellStyle name="Normal 41 3" xfId="719"/>
    <cellStyle name="Normal 41 3 2" xfId="1524"/>
    <cellStyle name="Normal 41 3 2 2" xfId="2551"/>
    <cellStyle name="Normal 41 3 2 2 2" xfId="7080"/>
    <cellStyle name="Normal 41 3 2 2 2 2" xfId="7081"/>
    <cellStyle name="Normal 41 3 2 2 2 2 2" xfId="16171"/>
    <cellStyle name="Normal 41 3 2 2 2 3" xfId="16170"/>
    <cellStyle name="Normal 41 3 2 2 3" xfId="7082"/>
    <cellStyle name="Normal 41 3 2 2 3 2" xfId="16172"/>
    <cellStyle name="Normal 41 3 2 2 4" xfId="10702"/>
    <cellStyle name="Normal 41 3 2 3" xfId="7083"/>
    <cellStyle name="Normal 41 3 2 3 2" xfId="7084"/>
    <cellStyle name="Normal 41 3 2 3 2 2" xfId="16174"/>
    <cellStyle name="Normal 41 3 2 3 3" xfId="16173"/>
    <cellStyle name="Normal 41 3 2 4" xfId="7085"/>
    <cellStyle name="Normal 41 3 2 4 2" xfId="16175"/>
    <cellStyle name="Normal 41 3 2 5" xfId="9684"/>
    <cellStyle name="Normal 41 3 3" xfId="2043"/>
    <cellStyle name="Normal 41 3 3 2" xfId="7086"/>
    <cellStyle name="Normal 41 3 3 2 2" xfId="7087"/>
    <cellStyle name="Normal 41 3 3 2 2 2" xfId="16177"/>
    <cellStyle name="Normal 41 3 3 2 3" xfId="16176"/>
    <cellStyle name="Normal 41 3 3 3" xfId="7088"/>
    <cellStyle name="Normal 41 3 3 3 2" xfId="16178"/>
    <cellStyle name="Normal 41 3 3 4" xfId="10194"/>
    <cellStyle name="Normal 41 3 4" xfId="7089"/>
    <cellStyle name="Normal 41 3 4 2" xfId="7090"/>
    <cellStyle name="Normal 41 3 4 2 2" xfId="16180"/>
    <cellStyle name="Normal 41 3 4 3" xfId="16179"/>
    <cellStyle name="Normal 41 3 5" xfId="7091"/>
    <cellStyle name="Normal 41 3 5 2" xfId="16181"/>
    <cellStyle name="Normal 41 3 6" xfId="9176"/>
    <cellStyle name="Normal 41 4" xfId="1522"/>
    <cellStyle name="Normal 41 4 2" xfId="2549"/>
    <cellStyle name="Normal 41 4 2 2" xfId="7092"/>
    <cellStyle name="Normal 41 4 2 2 2" xfId="7093"/>
    <cellStyle name="Normal 41 4 2 2 2 2" xfId="16183"/>
    <cellStyle name="Normal 41 4 2 2 3" xfId="16182"/>
    <cellStyle name="Normal 41 4 2 3" xfId="7094"/>
    <cellStyle name="Normal 41 4 2 3 2" xfId="16184"/>
    <cellStyle name="Normal 41 4 2 4" xfId="10700"/>
    <cellStyle name="Normal 41 4 3" xfId="7095"/>
    <cellStyle name="Normal 41 4 3 2" xfId="7096"/>
    <cellStyle name="Normal 41 4 3 2 2" xfId="16186"/>
    <cellStyle name="Normal 41 4 3 3" xfId="16185"/>
    <cellStyle name="Normal 41 4 4" xfId="7097"/>
    <cellStyle name="Normal 41 4 4 2" xfId="16187"/>
    <cellStyle name="Normal 41 4 5" xfId="9682"/>
    <cellStyle name="Normal 41 5" xfId="2041"/>
    <cellStyle name="Normal 41 5 2" xfId="7098"/>
    <cellStyle name="Normal 41 5 2 2" xfId="7099"/>
    <cellStyle name="Normal 41 5 2 2 2" xfId="16189"/>
    <cellStyle name="Normal 41 5 2 3" xfId="16188"/>
    <cellStyle name="Normal 41 5 3" xfId="7100"/>
    <cellStyle name="Normal 41 5 3 2" xfId="16190"/>
    <cellStyle name="Normal 41 5 4" xfId="10192"/>
    <cellStyle name="Normal 41 6" xfId="7101"/>
    <cellStyle name="Normal 41 6 2" xfId="7102"/>
    <cellStyle name="Normal 41 6 2 2" xfId="16192"/>
    <cellStyle name="Normal 41 6 3" xfId="16191"/>
    <cellStyle name="Normal 41 7" xfId="7103"/>
    <cellStyle name="Normal 41 7 2" xfId="16193"/>
    <cellStyle name="Normal 41 8" xfId="9174"/>
    <cellStyle name="Normal 42" xfId="720"/>
    <cellStyle name="Normal 42 2" xfId="721"/>
    <cellStyle name="Normal 42 2 2" xfId="1526"/>
    <cellStyle name="Normal 42 2 2 2" xfId="2553"/>
    <cellStyle name="Normal 42 2 2 2 2" xfId="7104"/>
    <cellStyle name="Normal 42 2 2 2 2 2" xfId="7105"/>
    <cellStyle name="Normal 42 2 2 2 2 2 2" xfId="16195"/>
    <cellStyle name="Normal 42 2 2 2 2 3" xfId="16194"/>
    <cellStyle name="Normal 42 2 2 2 3" xfId="7106"/>
    <cellStyle name="Normal 42 2 2 2 3 2" xfId="16196"/>
    <cellStyle name="Normal 42 2 2 2 4" xfId="10704"/>
    <cellStyle name="Normal 42 2 2 3" xfId="7107"/>
    <cellStyle name="Normal 42 2 2 3 2" xfId="7108"/>
    <cellStyle name="Normal 42 2 2 3 2 2" xfId="16198"/>
    <cellStyle name="Normal 42 2 2 3 3" xfId="16197"/>
    <cellStyle name="Normal 42 2 2 4" xfId="7109"/>
    <cellStyle name="Normal 42 2 2 4 2" xfId="16199"/>
    <cellStyle name="Normal 42 2 2 5" xfId="9686"/>
    <cellStyle name="Normal 42 2 3" xfId="2045"/>
    <cellStyle name="Normal 42 2 3 2" xfId="7110"/>
    <cellStyle name="Normal 42 2 3 2 2" xfId="7111"/>
    <cellStyle name="Normal 42 2 3 2 2 2" xfId="16201"/>
    <cellStyle name="Normal 42 2 3 2 3" xfId="16200"/>
    <cellStyle name="Normal 42 2 3 3" xfId="7112"/>
    <cellStyle name="Normal 42 2 3 3 2" xfId="16202"/>
    <cellStyle name="Normal 42 2 3 4" xfId="10196"/>
    <cellStyle name="Normal 42 2 4" xfId="7113"/>
    <cellStyle name="Normal 42 2 4 2" xfId="7114"/>
    <cellStyle name="Normal 42 2 4 2 2" xfId="16204"/>
    <cellStyle name="Normal 42 2 4 3" xfId="16203"/>
    <cellStyle name="Normal 42 2 5" xfId="7115"/>
    <cellStyle name="Normal 42 2 5 2" xfId="16205"/>
    <cellStyle name="Normal 42 2 6" xfId="9178"/>
    <cellStyle name="Normal 42 3" xfId="722"/>
    <cellStyle name="Normal 42 3 2" xfId="1527"/>
    <cellStyle name="Normal 42 3 2 2" xfId="2554"/>
    <cellStyle name="Normal 42 3 2 2 2" xfId="7116"/>
    <cellStyle name="Normal 42 3 2 2 2 2" xfId="7117"/>
    <cellStyle name="Normal 42 3 2 2 2 2 2" xfId="16207"/>
    <cellStyle name="Normal 42 3 2 2 2 3" xfId="16206"/>
    <cellStyle name="Normal 42 3 2 2 3" xfId="7118"/>
    <cellStyle name="Normal 42 3 2 2 3 2" xfId="16208"/>
    <cellStyle name="Normal 42 3 2 2 4" xfId="10705"/>
    <cellStyle name="Normal 42 3 2 3" xfId="7119"/>
    <cellStyle name="Normal 42 3 2 3 2" xfId="7120"/>
    <cellStyle name="Normal 42 3 2 3 2 2" xfId="16210"/>
    <cellStyle name="Normal 42 3 2 3 3" xfId="16209"/>
    <cellStyle name="Normal 42 3 2 4" xfId="7121"/>
    <cellStyle name="Normal 42 3 2 4 2" xfId="16211"/>
    <cellStyle name="Normal 42 3 2 5" xfId="9687"/>
    <cellStyle name="Normal 42 3 3" xfId="2046"/>
    <cellStyle name="Normal 42 3 3 2" xfId="7122"/>
    <cellStyle name="Normal 42 3 3 2 2" xfId="7123"/>
    <cellStyle name="Normal 42 3 3 2 2 2" xfId="16213"/>
    <cellStyle name="Normal 42 3 3 2 3" xfId="16212"/>
    <cellStyle name="Normal 42 3 3 3" xfId="7124"/>
    <cellStyle name="Normal 42 3 3 3 2" xfId="16214"/>
    <cellStyle name="Normal 42 3 3 4" xfId="10197"/>
    <cellStyle name="Normal 42 3 4" xfId="7125"/>
    <cellStyle name="Normal 42 3 4 2" xfId="7126"/>
    <cellStyle name="Normal 42 3 4 2 2" xfId="16216"/>
    <cellStyle name="Normal 42 3 4 3" xfId="16215"/>
    <cellStyle name="Normal 42 3 5" xfId="7127"/>
    <cellStyle name="Normal 42 3 5 2" xfId="16217"/>
    <cellStyle name="Normal 42 3 6" xfId="9179"/>
    <cellStyle name="Normal 42 4" xfId="1525"/>
    <cellStyle name="Normal 42 4 2" xfId="2552"/>
    <cellStyle name="Normal 42 4 2 2" xfId="7128"/>
    <cellStyle name="Normal 42 4 2 2 2" xfId="7129"/>
    <cellStyle name="Normal 42 4 2 2 2 2" xfId="16219"/>
    <cellStyle name="Normal 42 4 2 2 3" xfId="16218"/>
    <cellStyle name="Normal 42 4 2 3" xfId="7130"/>
    <cellStyle name="Normal 42 4 2 3 2" xfId="16220"/>
    <cellStyle name="Normal 42 4 2 4" xfId="10703"/>
    <cellStyle name="Normal 42 4 3" xfId="7131"/>
    <cellStyle name="Normal 42 4 3 2" xfId="7132"/>
    <cellStyle name="Normal 42 4 3 2 2" xfId="16222"/>
    <cellStyle name="Normal 42 4 3 3" xfId="16221"/>
    <cellStyle name="Normal 42 4 4" xfId="7133"/>
    <cellStyle name="Normal 42 4 4 2" xfId="16223"/>
    <cellStyle name="Normal 42 4 5" xfId="9685"/>
    <cellStyle name="Normal 42 5" xfId="2044"/>
    <cellStyle name="Normal 42 5 2" xfId="7134"/>
    <cellStyle name="Normal 42 5 2 2" xfId="7135"/>
    <cellStyle name="Normal 42 5 2 2 2" xfId="16225"/>
    <cellStyle name="Normal 42 5 2 3" xfId="16224"/>
    <cellStyle name="Normal 42 5 3" xfId="7136"/>
    <cellStyle name="Normal 42 5 3 2" xfId="16226"/>
    <cellStyle name="Normal 42 5 4" xfId="10195"/>
    <cellStyle name="Normal 42 6" xfId="7137"/>
    <cellStyle name="Normal 42 6 2" xfId="7138"/>
    <cellStyle name="Normal 42 6 2 2" xfId="16228"/>
    <cellStyle name="Normal 42 6 3" xfId="16227"/>
    <cellStyle name="Normal 42 7" xfId="7139"/>
    <cellStyle name="Normal 42 7 2" xfId="16229"/>
    <cellStyle name="Normal 42 8" xfId="9177"/>
    <cellStyle name="Normal 43" xfId="723"/>
    <cellStyle name="Normal 43 2" xfId="724"/>
    <cellStyle name="Normal 43 2 2" xfId="1529"/>
    <cellStyle name="Normal 43 2 2 2" xfId="2556"/>
    <cellStyle name="Normal 43 2 2 2 2" xfId="7140"/>
    <cellStyle name="Normal 43 2 2 2 2 2" xfId="7141"/>
    <cellStyle name="Normal 43 2 2 2 2 2 2" xfId="16231"/>
    <cellStyle name="Normal 43 2 2 2 2 3" xfId="16230"/>
    <cellStyle name="Normal 43 2 2 2 3" xfId="7142"/>
    <cellStyle name="Normal 43 2 2 2 3 2" xfId="16232"/>
    <cellStyle name="Normal 43 2 2 2 4" xfId="10707"/>
    <cellStyle name="Normal 43 2 2 3" xfId="7143"/>
    <cellStyle name="Normal 43 2 2 3 2" xfId="7144"/>
    <cellStyle name="Normal 43 2 2 3 2 2" xfId="16234"/>
    <cellStyle name="Normal 43 2 2 3 3" xfId="16233"/>
    <cellStyle name="Normal 43 2 2 4" xfId="7145"/>
    <cellStyle name="Normal 43 2 2 4 2" xfId="16235"/>
    <cellStyle name="Normal 43 2 2 5" xfId="9689"/>
    <cellStyle name="Normal 43 2 3" xfId="2048"/>
    <cellStyle name="Normal 43 2 3 2" xfId="7146"/>
    <cellStyle name="Normal 43 2 3 2 2" xfId="7147"/>
    <cellStyle name="Normal 43 2 3 2 2 2" xfId="16237"/>
    <cellStyle name="Normal 43 2 3 2 3" xfId="16236"/>
    <cellStyle name="Normal 43 2 3 3" xfId="7148"/>
    <cellStyle name="Normal 43 2 3 3 2" xfId="16238"/>
    <cellStyle name="Normal 43 2 3 4" xfId="10199"/>
    <cellStyle name="Normal 43 2 4" xfId="7149"/>
    <cellStyle name="Normal 43 2 4 2" xfId="7150"/>
    <cellStyle name="Normal 43 2 4 2 2" xfId="16240"/>
    <cellStyle name="Normal 43 2 4 3" xfId="16239"/>
    <cellStyle name="Normal 43 2 5" xfId="7151"/>
    <cellStyle name="Normal 43 2 5 2" xfId="16241"/>
    <cellStyle name="Normal 43 2 6" xfId="9181"/>
    <cellStyle name="Normal 43 3" xfId="725"/>
    <cellStyle name="Normal 43 3 2" xfId="1530"/>
    <cellStyle name="Normal 43 3 2 2" xfId="2557"/>
    <cellStyle name="Normal 43 3 2 2 2" xfId="7152"/>
    <cellStyle name="Normal 43 3 2 2 2 2" xfId="7153"/>
    <cellStyle name="Normal 43 3 2 2 2 2 2" xfId="16243"/>
    <cellStyle name="Normal 43 3 2 2 2 3" xfId="16242"/>
    <cellStyle name="Normal 43 3 2 2 3" xfId="7154"/>
    <cellStyle name="Normal 43 3 2 2 3 2" xfId="16244"/>
    <cellStyle name="Normal 43 3 2 2 4" xfId="10708"/>
    <cellStyle name="Normal 43 3 2 3" xfId="7155"/>
    <cellStyle name="Normal 43 3 2 3 2" xfId="7156"/>
    <cellStyle name="Normal 43 3 2 3 2 2" xfId="16246"/>
    <cellStyle name="Normal 43 3 2 3 3" xfId="16245"/>
    <cellStyle name="Normal 43 3 2 4" xfId="7157"/>
    <cellStyle name="Normal 43 3 2 4 2" xfId="16247"/>
    <cellStyle name="Normal 43 3 2 5" xfId="9690"/>
    <cellStyle name="Normal 43 3 3" xfId="2049"/>
    <cellStyle name="Normal 43 3 3 2" xfId="7158"/>
    <cellStyle name="Normal 43 3 3 2 2" xfId="7159"/>
    <cellStyle name="Normal 43 3 3 2 2 2" xfId="16249"/>
    <cellStyle name="Normal 43 3 3 2 3" xfId="16248"/>
    <cellStyle name="Normal 43 3 3 3" xfId="7160"/>
    <cellStyle name="Normal 43 3 3 3 2" xfId="16250"/>
    <cellStyle name="Normal 43 3 3 4" xfId="10200"/>
    <cellStyle name="Normal 43 3 4" xfId="7161"/>
    <cellStyle name="Normal 43 3 4 2" xfId="7162"/>
    <cellStyle name="Normal 43 3 4 2 2" xfId="16252"/>
    <cellStyle name="Normal 43 3 4 3" xfId="16251"/>
    <cellStyle name="Normal 43 3 5" xfId="7163"/>
    <cellStyle name="Normal 43 3 5 2" xfId="16253"/>
    <cellStyle name="Normal 43 3 6" xfId="9182"/>
    <cellStyle name="Normal 43 4" xfId="1528"/>
    <cellStyle name="Normal 43 4 2" xfId="2555"/>
    <cellStyle name="Normal 43 4 2 2" xfId="7164"/>
    <cellStyle name="Normal 43 4 2 2 2" xfId="7165"/>
    <cellStyle name="Normal 43 4 2 2 2 2" xfId="16255"/>
    <cellStyle name="Normal 43 4 2 2 3" xfId="16254"/>
    <cellStyle name="Normal 43 4 2 3" xfId="7166"/>
    <cellStyle name="Normal 43 4 2 3 2" xfId="16256"/>
    <cellStyle name="Normal 43 4 2 4" xfId="10706"/>
    <cellStyle name="Normal 43 4 3" xfId="7167"/>
    <cellStyle name="Normal 43 4 3 2" xfId="7168"/>
    <cellStyle name="Normal 43 4 3 2 2" xfId="16258"/>
    <cellStyle name="Normal 43 4 3 3" xfId="16257"/>
    <cellStyle name="Normal 43 4 4" xfId="7169"/>
    <cellStyle name="Normal 43 4 4 2" xfId="16259"/>
    <cellStyle name="Normal 43 4 5" xfId="9688"/>
    <cellStyle name="Normal 43 5" xfId="2047"/>
    <cellStyle name="Normal 43 5 2" xfId="7170"/>
    <cellStyle name="Normal 43 5 2 2" xfId="7171"/>
    <cellStyle name="Normal 43 5 2 2 2" xfId="16261"/>
    <cellStyle name="Normal 43 5 2 3" xfId="16260"/>
    <cellStyle name="Normal 43 5 3" xfId="7172"/>
    <cellStyle name="Normal 43 5 3 2" xfId="16262"/>
    <cellStyle name="Normal 43 5 4" xfId="10198"/>
    <cellStyle name="Normal 43 6" xfId="7173"/>
    <cellStyle name="Normal 43 6 2" xfId="7174"/>
    <cellStyle name="Normal 43 6 2 2" xfId="16264"/>
    <cellStyle name="Normal 43 6 3" xfId="16263"/>
    <cellStyle name="Normal 43 7" xfId="7175"/>
    <cellStyle name="Normal 43 7 2" xfId="16265"/>
    <cellStyle name="Normal 43 8" xfId="9180"/>
    <cellStyle name="Normal 44" xfId="726"/>
    <cellStyle name="Normal 44 2" xfId="727"/>
    <cellStyle name="Normal 45" xfId="728"/>
    <cellStyle name="Normal 45 2" xfId="729"/>
    <cellStyle name="Normal 45 3" xfId="730"/>
    <cellStyle name="Normal 46" xfId="731"/>
    <cellStyle name="Normal 46 2" xfId="732"/>
    <cellStyle name="Normal 47" xfId="733"/>
    <cellStyle name="Normal 48" xfId="734"/>
    <cellStyle name="Normal 48 2" xfId="735"/>
    <cellStyle name="Normal 48 2 2" xfId="1532"/>
    <cellStyle name="Normal 48 2 2 2" xfId="2559"/>
    <cellStyle name="Normal 48 2 2 2 2" xfId="7176"/>
    <cellStyle name="Normal 48 2 2 2 2 2" xfId="7177"/>
    <cellStyle name="Normal 48 2 2 2 2 2 2" xfId="16267"/>
    <cellStyle name="Normal 48 2 2 2 2 3" xfId="16266"/>
    <cellStyle name="Normal 48 2 2 2 3" xfId="7178"/>
    <cellStyle name="Normal 48 2 2 2 3 2" xfId="16268"/>
    <cellStyle name="Normal 48 2 2 2 4" xfId="10710"/>
    <cellStyle name="Normal 48 2 2 3" xfId="7179"/>
    <cellStyle name="Normal 48 2 2 3 2" xfId="7180"/>
    <cellStyle name="Normal 48 2 2 3 2 2" xfId="16270"/>
    <cellStyle name="Normal 48 2 2 3 3" xfId="16269"/>
    <cellStyle name="Normal 48 2 2 4" xfId="7181"/>
    <cellStyle name="Normal 48 2 2 4 2" xfId="16271"/>
    <cellStyle name="Normal 48 2 2 5" xfId="9692"/>
    <cellStyle name="Normal 48 2 3" xfId="2051"/>
    <cellStyle name="Normal 48 2 3 2" xfId="7182"/>
    <cellStyle name="Normal 48 2 3 2 2" xfId="7183"/>
    <cellStyle name="Normal 48 2 3 2 2 2" xfId="16273"/>
    <cellStyle name="Normal 48 2 3 2 3" xfId="16272"/>
    <cellStyle name="Normal 48 2 3 3" xfId="7184"/>
    <cellStyle name="Normal 48 2 3 3 2" xfId="16274"/>
    <cellStyle name="Normal 48 2 3 4" xfId="10202"/>
    <cellStyle name="Normal 48 2 4" xfId="7185"/>
    <cellStyle name="Normal 48 2 4 2" xfId="7186"/>
    <cellStyle name="Normal 48 2 4 2 2" xfId="16276"/>
    <cellStyle name="Normal 48 2 4 3" xfId="16275"/>
    <cellStyle name="Normal 48 2 5" xfId="7187"/>
    <cellStyle name="Normal 48 2 5 2" xfId="16277"/>
    <cellStyle name="Normal 48 2 6" xfId="9184"/>
    <cellStyle name="Normal 48 3" xfId="1531"/>
    <cellStyle name="Normal 48 3 2" xfId="2558"/>
    <cellStyle name="Normal 48 3 2 2" xfId="7188"/>
    <cellStyle name="Normal 48 3 2 2 2" xfId="7189"/>
    <cellStyle name="Normal 48 3 2 2 2 2" xfId="16279"/>
    <cellStyle name="Normal 48 3 2 2 3" xfId="16278"/>
    <cellStyle name="Normal 48 3 2 3" xfId="7190"/>
    <cellStyle name="Normal 48 3 2 3 2" xfId="16280"/>
    <cellStyle name="Normal 48 3 2 4" xfId="10709"/>
    <cellStyle name="Normal 48 3 3" xfId="7191"/>
    <cellStyle name="Normal 48 3 3 2" xfId="7192"/>
    <cellStyle name="Normal 48 3 3 2 2" xfId="16282"/>
    <cellStyle name="Normal 48 3 3 3" xfId="16281"/>
    <cellStyle name="Normal 48 3 4" xfId="7193"/>
    <cellStyle name="Normal 48 3 4 2" xfId="16283"/>
    <cellStyle name="Normal 48 3 5" xfId="9691"/>
    <cellStyle name="Normal 48 4" xfId="2050"/>
    <cellStyle name="Normal 48 4 2" xfId="7194"/>
    <cellStyle name="Normal 48 4 2 2" xfId="7195"/>
    <cellStyle name="Normal 48 4 2 2 2" xfId="16285"/>
    <cellStyle name="Normal 48 4 2 3" xfId="16284"/>
    <cellStyle name="Normal 48 4 3" xfId="7196"/>
    <cellStyle name="Normal 48 4 3 2" xfId="16286"/>
    <cellStyle name="Normal 48 4 4" xfId="10201"/>
    <cellStyle name="Normal 48 5" xfId="7197"/>
    <cellStyle name="Normal 48 5 2" xfId="7198"/>
    <cellStyle name="Normal 48 5 2 2" xfId="16288"/>
    <cellStyle name="Normal 48 5 3" xfId="16287"/>
    <cellStyle name="Normal 48 6" xfId="7199"/>
    <cellStyle name="Normal 48 6 2" xfId="16289"/>
    <cellStyle name="Normal 48 7" xfId="9183"/>
    <cellStyle name="Normal 49" xfId="1009"/>
    <cellStyle name="Normal 49 2" xfId="1647"/>
    <cellStyle name="Normal 49 2 2" xfId="2674"/>
    <cellStyle name="Normal 49 2 2 2" xfId="7200"/>
    <cellStyle name="Normal 49 2 2 2 2" xfId="7201"/>
    <cellStyle name="Normal 49 2 2 2 2 2" xfId="16291"/>
    <cellStyle name="Normal 49 2 2 2 3" xfId="16290"/>
    <cellStyle name="Normal 49 2 2 3" xfId="7202"/>
    <cellStyle name="Normal 49 2 2 3 2" xfId="16292"/>
    <cellStyle name="Normal 49 2 2 4" xfId="10825"/>
    <cellStyle name="Normal 49 2 3" xfId="7203"/>
    <cellStyle name="Normal 49 2 3 2" xfId="7204"/>
    <cellStyle name="Normal 49 2 3 2 2" xfId="16294"/>
    <cellStyle name="Normal 49 2 3 3" xfId="16293"/>
    <cellStyle name="Normal 49 2 4" xfId="7205"/>
    <cellStyle name="Normal 49 2 4 2" xfId="16295"/>
    <cellStyle name="Normal 49 2 5" xfId="9807"/>
    <cellStyle name="Normal 49 3" xfId="2166"/>
    <cellStyle name="Normal 49 3 2" xfId="7206"/>
    <cellStyle name="Normal 49 3 2 2" xfId="7207"/>
    <cellStyle name="Normal 49 3 2 2 2" xfId="16297"/>
    <cellStyle name="Normal 49 3 2 3" xfId="16296"/>
    <cellStyle name="Normal 49 3 3" xfId="7208"/>
    <cellStyle name="Normal 49 3 3 2" xfId="16298"/>
    <cellStyle name="Normal 49 3 4" xfId="10317"/>
    <cellStyle name="Normal 49 4" xfId="7209"/>
    <cellStyle name="Normal 49 4 2" xfId="7210"/>
    <cellStyle name="Normal 49 4 2 2" xfId="16300"/>
    <cellStyle name="Normal 49 4 3" xfId="16299"/>
    <cellStyle name="Normal 49 5" xfId="7211"/>
    <cellStyle name="Normal 49 5 2" xfId="16301"/>
    <cellStyle name="Normal 49 6" xfId="9299"/>
    <cellStyle name="Normal 5" xfId="94"/>
    <cellStyle name="Normal 5 10" xfId="7212"/>
    <cellStyle name="Normal 5 10 2" xfId="7213"/>
    <cellStyle name="Normal 5 10 2 2" xfId="16303"/>
    <cellStyle name="Normal 5 10 3" xfId="16302"/>
    <cellStyle name="Normal 5 11" xfId="7214"/>
    <cellStyle name="Normal 5 11 2" xfId="16304"/>
    <cellStyle name="Normal 5 2" xfId="178"/>
    <cellStyle name="Normal 5 2 2" xfId="737"/>
    <cellStyle name="Normal 5 3" xfId="738"/>
    <cellStyle name="Normal 5 3 2" xfId="739"/>
    <cellStyle name="Normal 5 3 2 2" xfId="1533"/>
    <cellStyle name="Normal 5 3 2 2 2" xfId="2560"/>
    <cellStyle name="Normal 5 3 2 2 2 2" xfId="7215"/>
    <cellStyle name="Normal 5 3 2 2 2 2 2" xfId="7216"/>
    <cellStyle name="Normal 5 3 2 2 2 2 2 2" xfId="16306"/>
    <cellStyle name="Normal 5 3 2 2 2 2 3" xfId="16305"/>
    <cellStyle name="Normal 5 3 2 2 2 3" xfId="7217"/>
    <cellStyle name="Normal 5 3 2 2 2 3 2" xfId="16307"/>
    <cellStyle name="Normal 5 3 2 2 2 4" xfId="10711"/>
    <cellStyle name="Normal 5 3 2 2 3" xfId="7218"/>
    <cellStyle name="Normal 5 3 2 2 3 2" xfId="7219"/>
    <cellStyle name="Normal 5 3 2 2 3 2 2" xfId="16309"/>
    <cellStyle name="Normal 5 3 2 2 3 3" xfId="16308"/>
    <cellStyle name="Normal 5 3 2 2 4" xfId="7220"/>
    <cellStyle name="Normal 5 3 2 2 4 2" xfId="16310"/>
    <cellStyle name="Normal 5 3 2 2 5" xfId="9693"/>
    <cellStyle name="Normal 5 3 2 3" xfId="2052"/>
    <cellStyle name="Normal 5 3 2 3 2" xfId="7221"/>
    <cellStyle name="Normal 5 3 2 3 2 2" xfId="7222"/>
    <cellStyle name="Normal 5 3 2 3 2 2 2" xfId="16312"/>
    <cellStyle name="Normal 5 3 2 3 2 3" xfId="16311"/>
    <cellStyle name="Normal 5 3 2 3 3" xfId="7223"/>
    <cellStyle name="Normal 5 3 2 3 3 2" xfId="16313"/>
    <cellStyle name="Normal 5 3 2 3 4" xfId="10203"/>
    <cellStyle name="Normal 5 3 2 4" xfId="7224"/>
    <cellStyle name="Normal 5 3 2 4 2" xfId="7225"/>
    <cellStyle name="Normal 5 3 2 4 2 2" xfId="16315"/>
    <cellStyle name="Normal 5 3 2 4 3" xfId="16314"/>
    <cellStyle name="Normal 5 3 2 5" xfId="7226"/>
    <cellStyle name="Normal 5 3 2 5 2" xfId="16316"/>
    <cellStyle name="Normal 5 3 2 6" xfId="9185"/>
    <cellStyle name="Normal 5 3 3" xfId="740"/>
    <cellStyle name="Normal 5 3 4" xfId="741"/>
    <cellStyle name="Normal 5 4" xfId="742"/>
    <cellStyle name="Normal 5 4 2" xfId="1534"/>
    <cellStyle name="Normal 5 4 2 2" xfId="2561"/>
    <cellStyle name="Normal 5 4 2 2 2" xfId="7227"/>
    <cellStyle name="Normal 5 4 2 2 2 2" xfId="7228"/>
    <cellStyle name="Normal 5 4 2 2 2 2 2" xfId="16318"/>
    <cellStyle name="Normal 5 4 2 2 2 3" xfId="16317"/>
    <cellStyle name="Normal 5 4 2 2 3" xfId="7229"/>
    <cellStyle name="Normal 5 4 2 2 3 2" xfId="16319"/>
    <cellStyle name="Normal 5 4 2 2 4" xfId="10712"/>
    <cellStyle name="Normal 5 4 2 3" xfId="7230"/>
    <cellStyle name="Normal 5 4 2 3 2" xfId="7231"/>
    <cellStyle name="Normal 5 4 2 3 2 2" xfId="16321"/>
    <cellStyle name="Normal 5 4 2 3 3" xfId="16320"/>
    <cellStyle name="Normal 5 4 2 4" xfId="7232"/>
    <cellStyle name="Normal 5 4 2 4 2" xfId="16322"/>
    <cellStyle name="Normal 5 4 2 5" xfId="9694"/>
    <cellStyle name="Normal 5 4 3" xfId="2053"/>
    <cellStyle name="Normal 5 4 3 2" xfId="7233"/>
    <cellStyle name="Normal 5 4 3 2 2" xfId="7234"/>
    <cellStyle name="Normal 5 4 3 2 2 2" xfId="16324"/>
    <cellStyle name="Normal 5 4 3 2 3" xfId="16323"/>
    <cellStyle name="Normal 5 4 3 3" xfId="7235"/>
    <cellStyle name="Normal 5 4 3 3 2" xfId="16325"/>
    <cellStyle name="Normal 5 4 3 4" xfId="10204"/>
    <cellStyle name="Normal 5 4 4" xfId="7236"/>
    <cellStyle name="Normal 5 4 4 2" xfId="7237"/>
    <cellStyle name="Normal 5 4 4 2 2" xfId="16327"/>
    <cellStyle name="Normal 5 4 4 3" xfId="16326"/>
    <cellStyle name="Normal 5 4 5" xfId="7238"/>
    <cellStyle name="Normal 5 4 5 2" xfId="16328"/>
    <cellStyle name="Normal 5 4 6" xfId="9186"/>
    <cellStyle name="Normal 5 5" xfId="743"/>
    <cellStyle name="Normal 5 6" xfId="744"/>
    <cellStyle name="Normal 5 7" xfId="736"/>
    <cellStyle name="Normal 5 8" xfId="7239"/>
    <cellStyle name="Normal 5 8 2" xfId="7240"/>
    <cellStyle name="Normal 5 8 2 2" xfId="7241"/>
    <cellStyle name="Normal 5 8 2 2 2" xfId="7242"/>
    <cellStyle name="Normal 5 8 2 2 2 2" xfId="16332"/>
    <cellStyle name="Normal 5 8 2 2 3" xfId="16331"/>
    <cellStyle name="Normal 5 8 2 3" xfId="7243"/>
    <cellStyle name="Normal 5 8 2 3 2" xfId="16333"/>
    <cellStyle name="Normal 5 8 2 4" xfId="16330"/>
    <cellStyle name="Normal 5 8 3" xfId="7244"/>
    <cellStyle name="Normal 5 8 3 2" xfId="7245"/>
    <cellStyle name="Normal 5 8 3 2 2" xfId="16335"/>
    <cellStyle name="Normal 5 8 3 3" xfId="16334"/>
    <cellStyle name="Normal 5 8 4" xfId="7246"/>
    <cellStyle name="Normal 5 8 4 2" xfId="16336"/>
    <cellStyle name="Normal 5 8 5" xfId="16329"/>
    <cellStyle name="Normal 5 9" xfId="7247"/>
    <cellStyle name="Normal 5 9 2" xfId="7248"/>
    <cellStyle name="Normal 5 9 2 2" xfId="7249"/>
    <cellStyle name="Normal 5 9 2 2 2" xfId="16339"/>
    <cellStyle name="Normal 5 9 2 3" xfId="16338"/>
    <cellStyle name="Normal 5 9 3" xfId="7250"/>
    <cellStyle name="Normal 5 9 3 2" xfId="16340"/>
    <cellStyle name="Normal 5 9 4" xfId="16337"/>
    <cellStyle name="Normal 50" xfId="1023"/>
    <cellStyle name="Normal 50 2" xfId="1661"/>
    <cellStyle name="Normal 50 2 2" xfId="2688"/>
    <cellStyle name="Normal 50 2 2 2" xfId="10839"/>
    <cellStyle name="Normal 50 2 3" xfId="9821"/>
    <cellStyle name="Normal 50 3" xfId="2180"/>
    <cellStyle name="Normal 50 3 2" xfId="10331"/>
    <cellStyle name="Normal 50 4" xfId="9313"/>
    <cellStyle name="Normal 51" xfId="1037"/>
    <cellStyle name="Normal 51 2" xfId="1675"/>
    <cellStyle name="Normal 51 2 2" xfId="2702"/>
    <cellStyle name="Normal 51 2 2 2" xfId="10853"/>
    <cellStyle name="Normal 51 2 3" xfId="9835"/>
    <cellStyle name="Normal 51 3" xfId="2194"/>
    <cellStyle name="Normal 51 3 2" xfId="10345"/>
    <cellStyle name="Normal 51 4" xfId="9327"/>
    <cellStyle name="Normal 52" xfId="1038"/>
    <cellStyle name="Normal 52 2" xfId="1676"/>
    <cellStyle name="Normal 53" xfId="1043"/>
    <cellStyle name="Normal 53 2" xfId="1681"/>
    <cellStyle name="Normal 54" xfId="1041"/>
    <cellStyle name="Normal 54 2" xfId="1679"/>
    <cellStyle name="Normal 55" xfId="1042"/>
    <cellStyle name="Normal 55 2" xfId="1680"/>
    <cellStyle name="Normal 56" xfId="1055"/>
    <cellStyle name="Normal 56 2" xfId="1693"/>
    <cellStyle name="Normal 57" xfId="1040"/>
    <cellStyle name="Normal 57 2" xfId="1678"/>
    <cellStyle name="Normal 58" xfId="1039"/>
    <cellStyle name="Normal 58 2" xfId="1677"/>
    <cellStyle name="Normal 59" xfId="3"/>
    <cellStyle name="Normal 59 2" xfId="10870"/>
    <cellStyle name="Normal 59 3" xfId="11813"/>
    <cellStyle name="Normal 6" xfId="91"/>
    <cellStyle name="Normal 6 2" xfId="745"/>
    <cellStyle name="Normal 6 2 2" xfId="746"/>
    <cellStyle name="Normal 6 2 2 2" xfId="747"/>
    <cellStyle name="Normal 6 2 2 3" xfId="748"/>
    <cellStyle name="Normal 6 2 2 4" xfId="749"/>
    <cellStyle name="Normal 6 2 2 5" xfId="750"/>
    <cellStyle name="Normal 6 2 3" xfId="751"/>
    <cellStyle name="Normal 6 2 4" xfId="752"/>
    <cellStyle name="Normal 6 2 4 2" xfId="753"/>
    <cellStyle name="Normal 6 3" xfId="754"/>
    <cellStyle name="Normal 6 3 10" xfId="9187"/>
    <cellStyle name="Normal 6 3 2" xfId="755"/>
    <cellStyle name="Normal 6 3 3" xfId="756"/>
    <cellStyle name="Normal 6 3 3 2" xfId="1536"/>
    <cellStyle name="Normal 6 3 3 2 2" xfId="2563"/>
    <cellStyle name="Normal 6 3 3 2 2 2" xfId="7251"/>
    <cellStyle name="Normal 6 3 3 2 2 2 2" xfId="7252"/>
    <cellStyle name="Normal 6 3 3 2 2 2 2 2" xfId="16342"/>
    <cellStyle name="Normal 6 3 3 2 2 2 3" xfId="16341"/>
    <cellStyle name="Normal 6 3 3 2 2 3" xfId="7253"/>
    <cellStyle name="Normal 6 3 3 2 2 3 2" xfId="16343"/>
    <cellStyle name="Normal 6 3 3 2 2 4" xfId="10714"/>
    <cellStyle name="Normal 6 3 3 2 3" xfId="7254"/>
    <cellStyle name="Normal 6 3 3 2 3 2" xfId="7255"/>
    <cellStyle name="Normal 6 3 3 2 3 2 2" xfId="16345"/>
    <cellStyle name="Normal 6 3 3 2 3 3" xfId="16344"/>
    <cellStyle name="Normal 6 3 3 2 4" xfId="7256"/>
    <cellStyle name="Normal 6 3 3 2 4 2" xfId="16346"/>
    <cellStyle name="Normal 6 3 3 2 5" xfId="9696"/>
    <cellStyle name="Normal 6 3 3 3" xfId="2055"/>
    <cellStyle name="Normal 6 3 3 3 2" xfId="7257"/>
    <cellStyle name="Normal 6 3 3 3 2 2" xfId="7258"/>
    <cellStyle name="Normal 6 3 3 3 2 2 2" xfId="16348"/>
    <cellStyle name="Normal 6 3 3 3 2 3" xfId="16347"/>
    <cellStyle name="Normal 6 3 3 3 3" xfId="7259"/>
    <cellStyle name="Normal 6 3 3 3 3 2" xfId="16349"/>
    <cellStyle name="Normal 6 3 3 3 4" xfId="10206"/>
    <cellStyle name="Normal 6 3 3 4" xfId="7260"/>
    <cellStyle name="Normal 6 3 3 4 2" xfId="7261"/>
    <cellStyle name="Normal 6 3 3 4 2 2" xfId="16351"/>
    <cellStyle name="Normal 6 3 3 4 3" xfId="16350"/>
    <cellStyle name="Normal 6 3 3 5" xfId="7262"/>
    <cellStyle name="Normal 6 3 3 5 2" xfId="16352"/>
    <cellStyle name="Normal 6 3 3 6" xfId="9188"/>
    <cellStyle name="Normal 6 3 4" xfId="757"/>
    <cellStyle name="Normal 6 3 5" xfId="758"/>
    <cellStyle name="Normal 6 3 6" xfId="1535"/>
    <cellStyle name="Normal 6 3 6 2" xfId="2562"/>
    <cellStyle name="Normal 6 3 6 2 2" xfId="7263"/>
    <cellStyle name="Normal 6 3 6 2 2 2" xfId="7264"/>
    <cellStyle name="Normal 6 3 6 2 2 2 2" xfId="16354"/>
    <cellStyle name="Normal 6 3 6 2 2 3" xfId="16353"/>
    <cellStyle name="Normal 6 3 6 2 3" xfId="7265"/>
    <cellStyle name="Normal 6 3 6 2 3 2" xfId="16355"/>
    <cellStyle name="Normal 6 3 6 2 4" xfId="10713"/>
    <cellStyle name="Normal 6 3 6 3" xfId="7266"/>
    <cellStyle name="Normal 6 3 6 3 2" xfId="7267"/>
    <cellStyle name="Normal 6 3 6 3 2 2" xfId="16357"/>
    <cellStyle name="Normal 6 3 6 3 3" xfId="16356"/>
    <cellStyle name="Normal 6 3 6 4" xfId="7268"/>
    <cellStyle name="Normal 6 3 6 4 2" xfId="16358"/>
    <cellStyle name="Normal 6 3 6 5" xfId="9695"/>
    <cellStyle name="Normal 6 3 7" xfId="2054"/>
    <cellStyle name="Normal 6 3 7 2" xfId="7269"/>
    <cellStyle name="Normal 6 3 7 2 2" xfId="7270"/>
    <cellStyle name="Normal 6 3 7 2 2 2" xfId="16360"/>
    <cellStyle name="Normal 6 3 7 2 3" xfId="16359"/>
    <cellStyle name="Normal 6 3 7 3" xfId="7271"/>
    <cellStyle name="Normal 6 3 7 3 2" xfId="16361"/>
    <cellStyle name="Normal 6 3 7 4" xfId="10205"/>
    <cellStyle name="Normal 6 3 8" xfId="7272"/>
    <cellStyle name="Normal 6 3 8 2" xfId="7273"/>
    <cellStyle name="Normal 6 3 8 2 2" xfId="16363"/>
    <cellStyle name="Normal 6 3 8 3" xfId="16362"/>
    <cellStyle name="Normal 6 3 9" xfId="7274"/>
    <cellStyle name="Normal 6 3 9 2" xfId="16364"/>
    <cellStyle name="Normal 6 4" xfId="759"/>
    <cellStyle name="Normal 6 4 2" xfId="760"/>
    <cellStyle name="Normal 6 4 2 2" xfId="761"/>
    <cellStyle name="Normal 6 4 2 2 2" xfId="1538"/>
    <cellStyle name="Normal 6 4 2 2 2 2" xfId="2565"/>
    <cellStyle name="Normal 6 4 2 2 2 2 2" xfId="7275"/>
    <cellStyle name="Normal 6 4 2 2 2 2 2 2" xfId="7276"/>
    <cellStyle name="Normal 6 4 2 2 2 2 2 2 2" xfId="16366"/>
    <cellStyle name="Normal 6 4 2 2 2 2 2 3" xfId="16365"/>
    <cellStyle name="Normal 6 4 2 2 2 2 3" xfId="7277"/>
    <cellStyle name="Normal 6 4 2 2 2 2 3 2" xfId="16367"/>
    <cellStyle name="Normal 6 4 2 2 2 2 4" xfId="10716"/>
    <cellStyle name="Normal 6 4 2 2 2 3" xfId="7278"/>
    <cellStyle name="Normal 6 4 2 2 2 3 2" xfId="7279"/>
    <cellStyle name="Normal 6 4 2 2 2 3 2 2" xfId="16369"/>
    <cellStyle name="Normal 6 4 2 2 2 3 3" xfId="16368"/>
    <cellStyle name="Normal 6 4 2 2 2 4" xfId="7280"/>
    <cellStyle name="Normal 6 4 2 2 2 4 2" xfId="16370"/>
    <cellStyle name="Normal 6 4 2 2 2 5" xfId="9698"/>
    <cellStyle name="Normal 6 4 2 2 3" xfId="2057"/>
    <cellStyle name="Normal 6 4 2 2 3 2" xfId="7281"/>
    <cellStyle name="Normal 6 4 2 2 3 2 2" xfId="7282"/>
    <cellStyle name="Normal 6 4 2 2 3 2 2 2" xfId="16372"/>
    <cellStyle name="Normal 6 4 2 2 3 2 3" xfId="16371"/>
    <cellStyle name="Normal 6 4 2 2 3 3" xfId="7283"/>
    <cellStyle name="Normal 6 4 2 2 3 3 2" xfId="16373"/>
    <cellStyle name="Normal 6 4 2 2 3 4" xfId="10208"/>
    <cellStyle name="Normal 6 4 2 2 4" xfId="7284"/>
    <cellStyle name="Normal 6 4 2 2 4 2" xfId="7285"/>
    <cellStyle name="Normal 6 4 2 2 4 2 2" xfId="16375"/>
    <cellStyle name="Normal 6 4 2 2 4 3" xfId="16374"/>
    <cellStyle name="Normal 6 4 2 2 5" xfId="7286"/>
    <cellStyle name="Normal 6 4 2 2 5 2" xfId="16376"/>
    <cellStyle name="Normal 6 4 2 2 6" xfId="9190"/>
    <cellStyle name="Normal 6 4 3" xfId="762"/>
    <cellStyle name="Normal 6 4 4" xfId="1537"/>
    <cellStyle name="Normal 6 4 4 2" xfId="2564"/>
    <cellStyle name="Normal 6 4 4 2 2" xfId="7287"/>
    <cellStyle name="Normal 6 4 4 2 2 2" xfId="7288"/>
    <cellStyle name="Normal 6 4 4 2 2 2 2" xfId="16378"/>
    <cellStyle name="Normal 6 4 4 2 2 3" xfId="16377"/>
    <cellStyle name="Normal 6 4 4 2 3" xfId="7289"/>
    <cellStyle name="Normal 6 4 4 2 3 2" xfId="16379"/>
    <cellStyle name="Normal 6 4 4 2 4" xfId="10715"/>
    <cellStyle name="Normal 6 4 4 3" xfId="7290"/>
    <cellStyle name="Normal 6 4 4 3 2" xfId="7291"/>
    <cellStyle name="Normal 6 4 4 3 2 2" xfId="16381"/>
    <cellStyle name="Normal 6 4 4 3 3" xfId="16380"/>
    <cellStyle name="Normal 6 4 4 4" xfId="7292"/>
    <cellStyle name="Normal 6 4 4 4 2" xfId="16382"/>
    <cellStyle name="Normal 6 4 4 5" xfId="9697"/>
    <cellStyle name="Normal 6 4 5" xfId="2056"/>
    <cellStyle name="Normal 6 4 5 2" xfId="7293"/>
    <cellStyle name="Normal 6 4 5 2 2" xfId="7294"/>
    <cellStyle name="Normal 6 4 5 2 2 2" xfId="16384"/>
    <cellStyle name="Normal 6 4 5 2 3" xfId="16383"/>
    <cellStyle name="Normal 6 4 5 3" xfId="7295"/>
    <cellStyle name="Normal 6 4 5 3 2" xfId="16385"/>
    <cellStyle name="Normal 6 4 5 4" xfId="10207"/>
    <cellStyle name="Normal 6 4 6" xfId="7296"/>
    <cellStyle name="Normal 6 4 6 2" xfId="7297"/>
    <cellStyle name="Normal 6 4 6 2 2" xfId="16387"/>
    <cellStyle name="Normal 6 4 6 3" xfId="16386"/>
    <cellStyle name="Normal 6 4 7" xfId="7298"/>
    <cellStyle name="Normal 6 4 7 2" xfId="16388"/>
    <cellStyle name="Normal 6 4 8" xfId="9189"/>
    <cellStyle name="Normal 6 5" xfId="763"/>
    <cellStyle name="Normal 60" xfId="1140"/>
    <cellStyle name="Normal 60 2" xfId="10871"/>
    <cellStyle name="Normal 60 3" xfId="11838"/>
    <cellStyle name="Normal 61" xfId="2718"/>
    <cellStyle name="Normal 61 2" xfId="11932"/>
    <cellStyle name="Normal 62" xfId="2719"/>
    <cellStyle name="Normal 62 2" xfId="11933"/>
    <cellStyle name="Normal 63" xfId="11810"/>
    <cellStyle name="Normal 7" xfId="90"/>
    <cellStyle name="Normal 7 2" xfId="764"/>
    <cellStyle name="Normal 7 3" xfId="765"/>
    <cellStyle name="Normal 7 3 2" xfId="766"/>
    <cellStyle name="Normal 7 3 3" xfId="767"/>
    <cellStyle name="Normal 7 3 3 2" xfId="1539"/>
    <cellStyle name="Normal 7 3 3 2 2" xfId="2566"/>
    <cellStyle name="Normal 7 3 3 2 2 2" xfId="7299"/>
    <cellStyle name="Normal 7 3 3 2 2 2 2" xfId="7300"/>
    <cellStyle name="Normal 7 3 3 2 2 2 2 2" xfId="16390"/>
    <cellStyle name="Normal 7 3 3 2 2 2 3" xfId="16389"/>
    <cellStyle name="Normal 7 3 3 2 2 3" xfId="7301"/>
    <cellStyle name="Normal 7 3 3 2 2 3 2" xfId="16391"/>
    <cellStyle name="Normal 7 3 3 2 2 4" xfId="10717"/>
    <cellStyle name="Normal 7 3 3 2 3" xfId="7302"/>
    <cellStyle name="Normal 7 3 3 2 3 2" xfId="7303"/>
    <cellStyle name="Normal 7 3 3 2 3 2 2" xfId="16393"/>
    <cellStyle name="Normal 7 3 3 2 3 3" xfId="16392"/>
    <cellStyle name="Normal 7 3 3 2 4" xfId="7304"/>
    <cellStyle name="Normal 7 3 3 2 4 2" xfId="16394"/>
    <cellStyle name="Normal 7 3 3 2 5" xfId="9699"/>
    <cellStyle name="Normal 7 3 3 3" xfId="2058"/>
    <cellStyle name="Normal 7 3 3 3 2" xfId="7305"/>
    <cellStyle name="Normal 7 3 3 3 2 2" xfId="7306"/>
    <cellStyle name="Normal 7 3 3 3 2 2 2" xfId="16396"/>
    <cellStyle name="Normal 7 3 3 3 2 3" xfId="16395"/>
    <cellStyle name="Normal 7 3 3 3 3" xfId="7307"/>
    <cellStyle name="Normal 7 3 3 3 3 2" xfId="16397"/>
    <cellStyle name="Normal 7 3 3 3 4" xfId="10209"/>
    <cellStyle name="Normal 7 3 3 4" xfId="7308"/>
    <cellStyle name="Normal 7 3 3 4 2" xfId="7309"/>
    <cellStyle name="Normal 7 3 3 4 2 2" xfId="16399"/>
    <cellStyle name="Normal 7 3 3 4 3" xfId="16398"/>
    <cellStyle name="Normal 7 3 3 5" xfId="7310"/>
    <cellStyle name="Normal 7 3 3 5 2" xfId="16400"/>
    <cellStyle name="Normal 7 3 3 6" xfId="9191"/>
    <cellStyle name="Normal 7 3 4" xfId="768"/>
    <cellStyle name="Normal 7 3 4 2" xfId="1540"/>
    <cellStyle name="Normal 7 3 4 2 2" xfId="2567"/>
    <cellStyle name="Normal 7 3 4 2 2 2" xfId="7311"/>
    <cellStyle name="Normal 7 3 4 2 2 2 2" xfId="7312"/>
    <cellStyle name="Normal 7 3 4 2 2 2 2 2" xfId="16402"/>
    <cellStyle name="Normal 7 3 4 2 2 2 3" xfId="16401"/>
    <cellStyle name="Normal 7 3 4 2 2 3" xfId="7313"/>
    <cellStyle name="Normal 7 3 4 2 2 3 2" xfId="16403"/>
    <cellStyle name="Normal 7 3 4 2 2 4" xfId="10718"/>
    <cellStyle name="Normal 7 3 4 2 3" xfId="7314"/>
    <cellStyle name="Normal 7 3 4 2 3 2" xfId="7315"/>
    <cellStyle name="Normal 7 3 4 2 3 2 2" xfId="16405"/>
    <cellStyle name="Normal 7 3 4 2 3 3" xfId="16404"/>
    <cellStyle name="Normal 7 3 4 2 4" xfId="7316"/>
    <cellStyle name="Normal 7 3 4 2 4 2" xfId="16406"/>
    <cellStyle name="Normal 7 3 4 2 5" xfId="9700"/>
    <cellStyle name="Normal 7 3 4 3" xfId="2059"/>
    <cellStyle name="Normal 7 3 4 3 2" xfId="7317"/>
    <cellStyle name="Normal 7 3 4 3 2 2" xfId="7318"/>
    <cellStyle name="Normal 7 3 4 3 2 2 2" xfId="16408"/>
    <cellStyle name="Normal 7 3 4 3 2 3" xfId="16407"/>
    <cellStyle name="Normal 7 3 4 3 3" xfId="7319"/>
    <cellStyle name="Normal 7 3 4 3 3 2" xfId="16409"/>
    <cellStyle name="Normal 7 3 4 3 4" xfId="10210"/>
    <cellStyle name="Normal 7 3 4 4" xfId="7320"/>
    <cellStyle name="Normal 7 3 4 4 2" xfId="7321"/>
    <cellStyle name="Normal 7 3 4 4 2 2" xfId="16411"/>
    <cellStyle name="Normal 7 3 4 4 3" xfId="16410"/>
    <cellStyle name="Normal 7 3 4 5" xfId="7322"/>
    <cellStyle name="Normal 7 3 4 5 2" xfId="16412"/>
    <cellStyle name="Normal 7 3 4 6" xfId="9192"/>
    <cellStyle name="Normal 7 4" xfId="769"/>
    <cellStyle name="Normal 7 4 2" xfId="1541"/>
    <cellStyle name="Normal 7 4 2 2" xfId="2568"/>
    <cellStyle name="Normal 7 4 2 2 2" xfId="7323"/>
    <cellStyle name="Normal 7 4 2 2 2 2" xfId="7324"/>
    <cellStyle name="Normal 7 4 2 2 2 2 2" xfId="16414"/>
    <cellStyle name="Normal 7 4 2 2 2 3" xfId="16413"/>
    <cellStyle name="Normal 7 4 2 2 3" xfId="7325"/>
    <cellStyle name="Normal 7 4 2 2 3 2" xfId="16415"/>
    <cellStyle name="Normal 7 4 2 2 4" xfId="10719"/>
    <cellStyle name="Normal 7 4 2 3" xfId="7326"/>
    <cellStyle name="Normal 7 4 2 3 2" xfId="7327"/>
    <cellStyle name="Normal 7 4 2 3 2 2" xfId="16417"/>
    <cellStyle name="Normal 7 4 2 3 3" xfId="16416"/>
    <cellStyle name="Normal 7 4 2 4" xfId="7328"/>
    <cellStyle name="Normal 7 4 2 4 2" xfId="16418"/>
    <cellStyle name="Normal 7 4 2 5" xfId="9701"/>
    <cellStyle name="Normal 7 4 3" xfId="2060"/>
    <cellStyle name="Normal 7 4 3 2" xfId="7329"/>
    <cellStyle name="Normal 7 4 3 2 2" xfId="7330"/>
    <cellStyle name="Normal 7 4 3 2 2 2" xfId="16420"/>
    <cellStyle name="Normal 7 4 3 2 3" xfId="16419"/>
    <cellStyle name="Normal 7 4 3 3" xfId="7331"/>
    <cellStyle name="Normal 7 4 3 3 2" xfId="16421"/>
    <cellStyle name="Normal 7 4 3 4" xfId="10211"/>
    <cellStyle name="Normal 7 4 4" xfId="7332"/>
    <cellStyle name="Normal 7 4 4 2" xfId="7333"/>
    <cellStyle name="Normal 7 4 4 2 2" xfId="16423"/>
    <cellStyle name="Normal 7 4 4 3" xfId="16422"/>
    <cellStyle name="Normal 7 4 5" xfId="7334"/>
    <cellStyle name="Normal 7 4 5 2" xfId="16424"/>
    <cellStyle name="Normal 7 4 6" xfId="9193"/>
    <cellStyle name="Normal 7 5" xfId="770"/>
    <cellStyle name="Normal 7 5 2" xfId="1542"/>
    <cellStyle name="Normal 7 5 2 2" xfId="2569"/>
    <cellStyle name="Normal 7 5 2 2 2" xfId="7335"/>
    <cellStyle name="Normal 7 5 2 2 2 2" xfId="7336"/>
    <cellStyle name="Normal 7 5 2 2 2 2 2" xfId="16426"/>
    <cellStyle name="Normal 7 5 2 2 2 3" xfId="16425"/>
    <cellStyle name="Normal 7 5 2 2 3" xfId="7337"/>
    <cellStyle name="Normal 7 5 2 2 3 2" xfId="16427"/>
    <cellStyle name="Normal 7 5 2 2 4" xfId="10720"/>
    <cellStyle name="Normal 7 5 2 3" xfId="7338"/>
    <cellStyle name="Normal 7 5 2 3 2" xfId="7339"/>
    <cellStyle name="Normal 7 5 2 3 2 2" xfId="16429"/>
    <cellStyle name="Normal 7 5 2 3 3" xfId="16428"/>
    <cellStyle name="Normal 7 5 2 4" xfId="7340"/>
    <cellStyle name="Normal 7 5 2 4 2" xfId="16430"/>
    <cellStyle name="Normal 7 5 2 5" xfId="9702"/>
    <cellStyle name="Normal 7 5 3" xfId="2061"/>
    <cellStyle name="Normal 7 5 3 2" xfId="7341"/>
    <cellStyle name="Normal 7 5 3 2 2" xfId="7342"/>
    <cellStyle name="Normal 7 5 3 2 2 2" xfId="16432"/>
    <cellStyle name="Normal 7 5 3 2 3" xfId="16431"/>
    <cellStyle name="Normal 7 5 3 3" xfId="7343"/>
    <cellStyle name="Normal 7 5 3 3 2" xfId="16433"/>
    <cellStyle name="Normal 7 5 3 4" xfId="10212"/>
    <cellStyle name="Normal 7 5 4" xfId="7344"/>
    <cellStyle name="Normal 7 5 4 2" xfId="7345"/>
    <cellStyle name="Normal 7 5 4 2 2" xfId="16435"/>
    <cellStyle name="Normal 7 5 4 3" xfId="16434"/>
    <cellStyle name="Normal 7 5 5" xfId="7346"/>
    <cellStyle name="Normal 7 5 5 2" xfId="16436"/>
    <cellStyle name="Normal 7 5 6" xfId="9194"/>
    <cellStyle name="Normal 7 6" xfId="771"/>
    <cellStyle name="Normal 7 6 2" xfId="1543"/>
    <cellStyle name="Normal 7 6 2 2" xfId="2570"/>
    <cellStyle name="Normal 7 6 2 2 2" xfId="7347"/>
    <cellStyle name="Normal 7 6 2 2 2 2" xfId="7348"/>
    <cellStyle name="Normal 7 6 2 2 2 2 2" xfId="16438"/>
    <cellStyle name="Normal 7 6 2 2 2 3" xfId="16437"/>
    <cellStyle name="Normal 7 6 2 2 3" xfId="7349"/>
    <cellStyle name="Normal 7 6 2 2 3 2" xfId="16439"/>
    <cellStyle name="Normal 7 6 2 2 4" xfId="10721"/>
    <cellStyle name="Normal 7 6 2 3" xfId="7350"/>
    <cellStyle name="Normal 7 6 2 3 2" xfId="7351"/>
    <cellStyle name="Normal 7 6 2 3 2 2" xfId="16441"/>
    <cellStyle name="Normal 7 6 2 3 3" xfId="16440"/>
    <cellStyle name="Normal 7 6 2 4" xfId="7352"/>
    <cellStyle name="Normal 7 6 2 4 2" xfId="16442"/>
    <cellStyle name="Normal 7 6 2 5" xfId="9703"/>
    <cellStyle name="Normal 7 6 3" xfId="2062"/>
    <cellStyle name="Normal 7 6 3 2" xfId="7353"/>
    <cellStyle name="Normal 7 6 3 2 2" xfId="7354"/>
    <cellStyle name="Normal 7 6 3 2 2 2" xfId="16444"/>
    <cellStyle name="Normal 7 6 3 2 3" xfId="16443"/>
    <cellStyle name="Normal 7 6 3 3" xfId="7355"/>
    <cellStyle name="Normal 7 6 3 3 2" xfId="16445"/>
    <cellStyle name="Normal 7 6 3 4" xfId="10213"/>
    <cellStyle name="Normal 7 6 4" xfId="7356"/>
    <cellStyle name="Normal 7 6 4 2" xfId="7357"/>
    <cellStyle name="Normal 7 6 4 2 2" xfId="16447"/>
    <cellStyle name="Normal 7 6 4 3" xfId="16446"/>
    <cellStyle name="Normal 7 6 5" xfId="7358"/>
    <cellStyle name="Normal 7 6 5 2" xfId="16448"/>
    <cellStyle name="Normal 7 6 6" xfId="9195"/>
    <cellStyle name="Normal 8" xfId="92"/>
    <cellStyle name="Normal 8 2" xfId="772"/>
    <cellStyle name="Normal 8 2 2" xfId="773"/>
    <cellStyle name="Normal 8 2 2 2" xfId="774"/>
    <cellStyle name="Normal 8 2 2 3" xfId="775"/>
    <cellStyle name="Normal 8 2 3" xfId="776"/>
    <cellStyle name="Normal 8 2 4" xfId="777"/>
    <cellStyle name="Normal 8 2 5" xfId="778"/>
    <cellStyle name="Normal 8 3" xfId="779"/>
    <cellStyle name="Normal 8 3 2" xfId="1544"/>
    <cellStyle name="Normal 8 3 2 2" xfId="2571"/>
    <cellStyle name="Normal 8 3 2 2 2" xfId="7359"/>
    <cellStyle name="Normal 8 3 2 2 2 2" xfId="7360"/>
    <cellStyle name="Normal 8 3 2 2 2 2 2" xfId="16450"/>
    <cellStyle name="Normal 8 3 2 2 2 3" xfId="16449"/>
    <cellStyle name="Normal 8 3 2 2 3" xfId="7361"/>
    <cellStyle name="Normal 8 3 2 2 3 2" xfId="16451"/>
    <cellStyle name="Normal 8 3 2 2 4" xfId="10722"/>
    <cellStyle name="Normal 8 3 2 3" xfId="7362"/>
    <cellStyle name="Normal 8 3 2 3 2" xfId="7363"/>
    <cellStyle name="Normal 8 3 2 3 2 2" xfId="16453"/>
    <cellStyle name="Normal 8 3 2 3 3" xfId="16452"/>
    <cellStyle name="Normal 8 3 2 4" xfId="7364"/>
    <cellStyle name="Normal 8 3 2 4 2" xfId="16454"/>
    <cellStyle name="Normal 8 3 2 5" xfId="9704"/>
    <cellStyle name="Normal 8 3 3" xfId="2063"/>
    <cellStyle name="Normal 8 3 3 2" xfId="7365"/>
    <cellStyle name="Normal 8 3 3 2 2" xfId="7366"/>
    <cellStyle name="Normal 8 3 3 2 2 2" xfId="16456"/>
    <cellStyle name="Normal 8 3 3 2 3" xfId="16455"/>
    <cellStyle name="Normal 8 3 3 3" xfId="7367"/>
    <cellStyle name="Normal 8 3 3 3 2" xfId="16457"/>
    <cellStyle name="Normal 8 3 3 4" xfId="10214"/>
    <cellStyle name="Normal 8 3 4" xfId="7368"/>
    <cellStyle name="Normal 8 3 4 2" xfId="7369"/>
    <cellStyle name="Normal 8 3 4 2 2" xfId="16459"/>
    <cellStyle name="Normal 8 3 4 3" xfId="16458"/>
    <cellStyle name="Normal 8 3 5" xfId="7370"/>
    <cellStyle name="Normal 8 3 5 2" xfId="16460"/>
    <cellStyle name="Normal 8 3 6" xfId="9196"/>
    <cellStyle name="Normal 8 4" xfId="780"/>
    <cellStyle name="Normal 8 4 2" xfId="781"/>
    <cellStyle name="Normal 8 4 2 2" xfId="1545"/>
    <cellStyle name="Normal 8 4 2 2 2" xfId="2572"/>
    <cellStyle name="Normal 8 4 2 2 2 2" xfId="7371"/>
    <cellStyle name="Normal 8 4 2 2 2 2 2" xfId="7372"/>
    <cellStyle name="Normal 8 4 2 2 2 2 2 2" xfId="16462"/>
    <cellStyle name="Normal 8 4 2 2 2 2 3" xfId="16461"/>
    <cellStyle name="Normal 8 4 2 2 2 3" xfId="7373"/>
    <cellStyle name="Normal 8 4 2 2 2 3 2" xfId="16463"/>
    <cellStyle name="Normal 8 4 2 2 2 4" xfId="10723"/>
    <cellStyle name="Normal 8 4 2 2 3" xfId="7374"/>
    <cellStyle name="Normal 8 4 2 2 3 2" xfId="7375"/>
    <cellStyle name="Normal 8 4 2 2 3 2 2" xfId="16465"/>
    <cellStyle name="Normal 8 4 2 2 3 3" xfId="16464"/>
    <cellStyle name="Normal 8 4 2 2 4" xfId="7376"/>
    <cellStyle name="Normal 8 4 2 2 4 2" xfId="16466"/>
    <cellStyle name="Normal 8 4 2 2 5" xfId="9705"/>
    <cellStyle name="Normal 8 4 2 3" xfId="2064"/>
    <cellStyle name="Normal 8 4 2 3 2" xfId="7377"/>
    <cellStyle name="Normal 8 4 2 3 2 2" xfId="7378"/>
    <cellStyle name="Normal 8 4 2 3 2 2 2" xfId="16468"/>
    <cellStyle name="Normal 8 4 2 3 2 3" xfId="16467"/>
    <cellStyle name="Normal 8 4 2 3 3" xfId="7379"/>
    <cellStyle name="Normal 8 4 2 3 3 2" xfId="16469"/>
    <cellStyle name="Normal 8 4 2 3 4" xfId="10215"/>
    <cellStyle name="Normal 8 4 2 4" xfId="7380"/>
    <cellStyle name="Normal 8 4 2 4 2" xfId="7381"/>
    <cellStyle name="Normal 8 4 2 4 2 2" xfId="16471"/>
    <cellStyle name="Normal 8 4 2 4 3" xfId="16470"/>
    <cellStyle name="Normal 8 4 2 5" xfId="7382"/>
    <cellStyle name="Normal 8 4 2 5 2" xfId="16472"/>
    <cellStyle name="Normal 8 4 2 6" xfId="9197"/>
    <cellStyle name="Normal 8 5" xfId="782"/>
    <cellStyle name="Normal 8 6" xfId="783"/>
    <cellStyle name="Normal 8 7" xfId="784"/>
    <cellStyle name="Normal 8 7 2" xfId="1546"/>
    <cellStyle name="Normal 8 7 2 2" xfId="2573"/>
    <cellStyle name="Normal 8 7 2 2 2" xfId="7383"/>
    <cellStyle name="Normal 8 7 2 2 2 2" xfId="7384"/>
    <cellStyle name="Normal 8 7 2 2 2 2 2" xfId="16474"/>
    <cellStyle name="Normal 8 7 2 2 2 3" xfId="16473"/>
    <cellStyle name="Normal 8 7 2 2 3" xfId="7385"/>
    <cellStyle name="Normal 8 7 2 2 3 2" xfId="16475"/>
    <cellStyle name="Normal 8 7 2 2 4" xfId="10724"/>
    <cellStyle name="Normal 8 7 2 3" xfId="7386"/>
    <cellStyle name="Normal 8 7 2 3 2" xfId="7387"/>
    <cellStyle name="Normal 8 7 2 3 2 2" xfId="16477"/>
    <cellStyle name="Normal 8 7 2 3 3" xfId="16476"/>
    <cellStyle name="Normal 8 7 2 4" xfId="7388"/>
    <cellStyle name="Normal 8 7 2 4 2" xfId="16478"/>
    <cellStyle name="Normal 8 7 2 5" xfId="9706"/>
    <cellStyle name="Normal 8 7 3" xfId="2065"/>
    <cellStyle name="Normal 8 7 3 2" xfId="7389"/>
    <cellStyle name="Normal 8 7 3 2 2" xfId="7390"/>
    <cellStyle name="Normal 8 7 3 2 2 2" xfId="16480"/>
    <cellStyle name="Normal 8 7 3 2 3" xfId="16479"/>
    <cellStyle name="Normal 8 7 3 3" xfId="7391"/>
    <cellStyle name="Normal 8 7 3 3 2" xfId="16481"/>
    <cellStyle name="Normal 8 7 3 4" xfId="10216"/>
    <cellStyle name="Normal 8 7 4" xfId="7392"/>
    <cellStyle name="Normal 8 7 4 2" xfId="7393"/>
    <cellStyle name="Normal 8 7 4 2 2" xfId="16483"/>
    <cellStyle name="Normal 8 7 4 3" xfId="16482"/>
    <cellStyle name="Normal 8 7 5" xfId="7394"/>
    <cellStyle name="Normal 8 7 5 2" xfId="16484"/>
    <cellStyle name="Normal 8 7 6" xfId="9198"/>
    <cellStyle name="Normal 8 8" xfId="785"/>
    <cellStyle name="Normal 8 8 2" xfId="1547"/>
    <cellStyle name="Normal 8 8 2 2" xfId="2574"/>
    <cellStyle name="Normal 8 8 2 2 2" xfId="7395"/>
    <cellStyle name="Normal 8 8 2 2 2 2" xfId="7396"/>
    <cellStyle name="Normal 8 8 2 2 2 2 2" xfId="16486"/>
    <cellStyle name="Normal 8 8 2 2 2 3" xfId="16485"/>
    <cellStyle name="Normal 8 8 2 2 3" xfId="7397"/>
    <cellStyle name="Normal 8 8 2 2 3 2" xfId="16487"/>
    <cellStyle name="Normal 8 8 2 2 4" xfId="10725"/>
    <cellStyle name="Normal 8 8 2 3" xfId="7398"/>
    <cellStyle name="Normal 8 8 2 3 2" xfId="7399"/>
    <cellStyle name="Normal 8 8 2 3 2 2" xfId="16489"/>
    <cellStyle name="Normal 8 8 2 3 3" xfId="16488"/>
    <cellStyle name="Normal 8 8 2 4" xfId="7400"/>
    <cellStyle name="Normal 8 8 2 4 2" xfId="16490"/>
    <cellStyle name="Normal 8 8 2 5" xfId="9707"/>
    <cellStyle name="Normal 8 8 3" xfId="2066"/>
    <cellStyle name="Normal 8 8 3 2" xfId="7401"/>
    <cellStyle name="Normal 8 8 3 2 2" xfId="7402"/>
    <cellStyle name="Normal 8 8 3 2 2 2" xfId="16492"/>
    <cellStyle name="Normal 8 8 3 2 3" xfId="16491"/>
    <cellStyle name="Normal 8 8 3 3" xfId="7403"/>
    <cellStyle name="Normal 8 8 3 3 2" xfId="16493"/>
    <cellStyle name="Normal 8 8 3 4" xfId="10217"/>
    <cellStyle name="Normal 8 8 4" xfId="7404"/>
    <cellStyle name="Normal 8 8 4 2" xfId="7405"/>
    <cellStyle name="Normal 8 8 4 2 2" xfId="16495"/>
    <cellStyle name="Normal 8 8 4 3" xfId="16494"/>
    <cellStyle name="Normal 8 8 5" xfId="7406"/>
    <cellStyle name="Normal 8 8 5 2" xfId="16496"/>
    <cellStyle name="Normal 8 8 6" xfId="9199"/>
    <cellStyle name="Normal 9" xfId="99"/>
    <cellStyle name="Normal 9 10" xfId="1191"/>
    <cellStyle name="Normal 9 10 2" xfId="2218"/>
    <cellStyle name="Normal 9 10 2 2" xfId="7407"/>
    <cellStyle name="Normal 9 10 2 2 2" xfId="7408"/>
    <cellStyle name="Normal 9 10 2 2 2 2" xfId="16498"/>
    <cellStyle name="Normal 9 10 2 2 3" xfId="16497"/>
    <cellStyle name="Normal 9 10 2 3" xfId="7409"/>
    <cellStyle name="Normal 9 10 2 3 2" xfId="16499"/>
    <cellStyle name="Normal 9 10 2 4" xfId="10369"/>
    <cellStyle name="Normal 9 10 3" xfId="7410"/>
    <cellStyle name="Normal 9 10 3 2" xfId="7411"/>
    <cellStyle name="Normal 9 10 3 2 2" xfId="16501"/>
    <cellStyle name="Normal 9 10 3 3" xfId="16500"/>
    <cellStyle name="Normal 9 10 4" xfId="7412"/>
    <cellStyle name="Normal 9 10 4 2" xfId="16502"/>
    <cellStyle name="Normal 9 10 5" xfId="9351"/>
    <cellStyle name="Normal 9 11" xfId="1710"/>
    <cellStyle name="Normal 9 11 2" xfId="7413"/>
    <cellStyle name="Normal 9 11 2 2" xfId="7414"/>
    <cellStyle name="Normal 9 11 2 2 2" xfId="16504"/>
    <cellStyle name="Normal 9 11 2 3" xfId="16503"/>
    <cellStyle name="Normal 9 11 3" xfId="7415"/>
    <cellStyle name="Normal 9 11 3 2" xfId="16505"/>
    <cellStyle name="Normal 9 11 4" xfId="9861"/>
    <cellStyle name="Normal 9 12" xfId="7416"/>
    <cellStyle name="Normal 9 12 2" xfId="7417"/>
    <cellStyle name="Normal 9 12 2 2" xfId="16507"/>
    <cellStyle name="Normal 9 12 3" xfId="16506"/>
    <cellStyle name="Normal 9 13" xfId="7418"/>
    <cellStyle name="Normal 9 13 2" xfId="16508"/>
    <cellStyle name="Normal 9 14" xfId="8843"/>
    <cellStyle name="Normal 9 2" xfId="231"/>
    <cellStyle name="Normal 9 2 10" xfId="8881"/>
    <cellStyle name="Normal 9 2 2" xfId="320"/>
    <cellStyle name="Normal 9 2 2 2" xfId="788"/>
    <cellStyle name="Normal 9 2 2 3" xfId="1305"/>
    <cellStyle name="Normal 9 2 2 3 2" xfId="2332"/>
    <cellStyle name="Normal 9 2 2 3 2 2" xfId="7419"/>
    <cellStyle name="Normal 9 2 2 3 2 2 2" xfId="7420"/>
    <cellStyle name="Normal 9 2 2 3 2 2 2 2" xfId="16510"/>
    <cellStyle name="Normal 9 2 2 3 2 2 3" xfId="16509"/>
    <cellStyle name="Normal 9 2 2 3 2 3" xfId="7421"/>
    <cellStyle name="Normal 9 2 2 3 2 3 2" xfId="16511"/>
    <cellStyle name="Normal 9 2 2 3 2 4" xfId="10483"/>
    <cellStyle name="Normal 9 2 2 3 3" xfId="7422"/>
    <cellStyle name="Normal 9 2 2 3 3 2" xfId="7423"/>
    <cellStyle name="Normal 9 2 2 3 3 2 2" xfId="16513"/>
    <cellStyle name="Normal 9 2 2 3 3 3" xfId="16512"/>
    <cellStyle name="Normal 9 2 2 3 4" xfId="7424"/>
    <cellStyle name="Normal 9 2 2 3 4 2" xfId="16514"/>
    <cellStyle name="Normal 9 2 2 3 5" xfId="9465"/>
    <cellStyle name="Normal 9 2 2 4" xfId="1824"/>
    <cellStyle name="Normal 9 2 2 4 2" xfId="7425"/>
    <cellStyle name="Normal 9 2 2 4 2 2" xfId="7426"/>
    <cellStyle name="Normal 9 2 2 4 2 2 2" xfId="16516"/>
    <cellStyle name="Normal 9 2 2 4 2 3" xfId="16515"/>
    <cellStyle name="Normal 9 2 2 4 3" xfId="7427"/>
    <cellStyle name="Normal 9 2 2 4 3 2" xfId="16517"/>
    <cellStyle name="Normal 9 2 2 4 4" xfId="9975"/>
    <cellStyle name="Normal 9 2 2 5" xfId="7428"/>
    <cellStyle name="Normal 9 2 2 5 2" xfId="7429"/>
    <cellStyle name="Normal 9 2 2 5 2 2" xfId="16519"/>
    <cellStyle name="Normal 9 2 2 5 3" xfId="16518"/>
    <cellStyle name="Normal 9 2 2 6" xfId="7430"/>
    <cellStyle name="Normal 9 2 2 6 2" xfId="16520"/>
    <cellStyle name="Normal 9 2 2 7" xfId="8957"/>
    <cellStyle name="Normal 9 2 3" xfId="789"/>
    <cellStyle name="Normal 9 2 4" xfId="790"/>
    <cellStyle name="Normal 9 2 5" xfId="787"/>
    <cellStyle name="Normal 9 2 6" xfId="1229"/>
    <cellStyle name="Normal 9 2 6 2" xfId="2256"/>
    <cellStyle name="Normal 9 2 6 2 2" xfId="7431"/>
    <cellStyle name="Normal 9 2 6 2 2 2" xfId="7432"/>
    <cellStyle name="Normal 9 2 6 2 2 2 2" xfId="16522"/>
    <cellStyle name="Normal 9 2 6 2 2 3" xfId="16521"/>
    <cellStyle name="Normal 9 2 6 2 3" xfId="7433"/>
    <cellStyle name="Normal 9 2 6 2 3 2" xfId="16523"/>
    <cellStyle name="Normal 9 2 6 2 4" xfId="10407"/>
    <cellStyle name="Normal 9 2 6 3" xfId="7434"/>
    <cellStyle name="Normal 9 2 6 3 2" xfId="7435"/>
    <cellStyle name="Normal 9 2 6 3 2 2" xfId="16525"/>
    <cellStyle name="Normal 9 2 6 3 3" xfId="16524"/>
    <cellStyle name="Normal 9 2 6 4" xfId="7436"/>
    <cellStyle name="Normal 9 2 6 4 2" xfId="16526"/>
    <cellStyle name="Normal 9 2 6 5" xfId="9389"/>
    <cellStyle name="Normal 9 2 7" xfId="1748"/>
    <cellStyle name="Normal 9 2 7 2" xfId="7437"/>
    <cellStyle name="Normal 9 2 7 2 2" xfId="7438"/>
    <cellStyle name="Normal 9 2 7 2 2 2" xfId="16528"/>
    <cellStyle name="Normal 9 2 7 2 3" xfId="16527"/>
    <cellStyle name="Normal 9 2 7 3" xfId="7439"/>
    <cellStyle name="Normal 9 2 7 3 2" xfId="16529"/>
    <cellStyle name="Normal 9 2 7 4" xfId="9899"/>
    <cellStyle name="Normal 9 2 8" xfId="7440"/>
    <cellStyle name="Normal 9 2 8 2" xfId="7441"/>
    <cellStyle name="Normal 9 2 8 2 2" xfId="16531"/>
    <cellStyle name="Normal 9 2 8 3" xfId="16530"/>
    <cellStyle name="Normal 9 2 9" xfId="7442"/>
    <cellStyle name="Normal 9 2 9 2" xfId="16532"/>
    <cellStyle name="Normal 9 3" xfId="282"/>
    <cellStyle name="Normal 9 3 2" xfId="791"/>
    <cellStyle name="Normal 9 3 3" xfId="1267"/>
    <cellStyle name="Normal 9 3 3 2" xfId="2294"/>
    <cellStyle name="Normal 9 3 3 2 2" xfId="7443"/>
    <cellStyle name="Normal 9 3 3 2 2 2" xfId="7444"/>
    <cellStyle name="Normal 9 3 3 2 2 2 2" xfId="16534"/>
    <cellStyle name="Normal 9 3 3 2 2 3" xfId="16533"/>
    <cellStyle name="Normal 9 3 3 2 3" xfId="7445"/>
    <cellStyle name="Normal 9 3 3 2 3 2" xfId="16535"/>
    <cellStyle name="Normal 9 3 3 2 4" xfId="10445"/>
    <cellStyle name="Normal 9 3 3 3" xfId="7446"/>
    <cellStyle name="Normal 9 3 3 3 2" xfId="7447"/>
    <cellStyle name="Normal 9 3 3 3 2 2" xfId="16537"/>
    <cellStyle name="Normal 9 3 3 3 3" xfId="16536"/>
    <cellStyle name="Normal 9 3 3 4" xfId="7448"/>
    <cellStyle name="Normal 9 3 3 4 2" xfId="16538"/>
    <cellStyle name="Normal 9 3 3 5" xfId="9427"/>
    <cellStyle name="Normal 9 3 4" xfId="1786"/>
    <cellStyle name="Normal 9 3 4 2" xfId="7449"/>
    <cellStyle name="Normal 9 3 4 2 2" xfId="7450"/>
    <cellStyle name="Normal 9 3 4 2 2 2" xfId="16540"/>
    <cellStyle name="Normal 9 3 4 2 3" xfId="16539"/>
    <cellStyle name="Normal 9 3 4 3" xfId="7451"/>
    <cellStyle name="Normal 9 3 4 3 2" xfId="16541"/>
    <cellStyle name="Normal 9 3 4 4" xfId="9937"/>
    <cellStyle name="Normal 9 3 5" xfId="7452"/>
    <cellStyle name="Normal 9 3 5 2" xfId="7453"/>
    <cellStyle name="Normal 9 3 5 2 2" xfId="16543"/>
    <cellStyle name="Normal 9 3 5 3" xfId="16542"/>
    <cellStyle name="Normal 9 3 6" xfId="7454"/>
    <cellStyle name="Normal 9 3 6 2" xfId="16544"/>
    <cellStyle name="Normal 9 3 7" xfId="8919"/>
    <cellStyle name="Normal 9 4" xfId="792"/>
    <cellStyle name="Normal 9 5" xfId="793"/>
    <cellStyle name="Normal 9 6" xfId="794"/>
    <cellStyle name="Normal 9 7" xfId="795"/>
    <cellStyle name="Normal 9 8" xfId="796"/>
    <cellStyle name="Normal 9 9" xfId="786"/>
    <cellStyle name="Note" xfId="1089" builtinId="10" customBuiltin="1"/>
    <cellStyle name="Note 10" xfId="797"/>
    <cellStyle name="Note 10 2" xfId="798"/>
    <cellStyle name="Note 10 2 2" xfId="799"/>
    <cellStyle name="Note 10 2 3" xfId="1549"/>
    <cellStyle name="Note 10 2 3 2" xfId="2576"/>
    <cellStyle name="Note 10 2 3 2 2" xfId="7455"/>
    <cellStyle name="Note 10 2 3 2 2 2" xfId="7456"/>
    <cellStyle name="Note 10 2 3 2 2 2 2" xfId="16546"/>
    <cellStyle name="Note 10 2 3 2 2 3" xfId="16545"/>
    <cellStyle name="Note 10 2 3 2 3" xfId="7457"/>
    <cellStyle name="Note 10 2 3 2 3 2" xfId="16547"/>
    <cellStyle name="Note 10 2 3 2 4" xfId="10727"/>
    <cellStyle name="Note 10 2 3 3" xfId="7458"/>
    <cellStyle name="Note 10 2 3 3 2" xfId="7459"/>
    <cellStyle name="Note 10 2 3 3 2 2" xfId="16549"/>
    <cellStyle name="Note 10 2 3 3 3" xfId="16548"/>
    <cellStyle name="Note 10 2 3 4" xfId="7460"/>
    <cellStyle name="Note 10 2 3 4 2" xfId="16550"/>
    <cellStyle name="Note 10 2 3 5" xfId="9709"/>
    <cellStyle name="Note 10 2 4" xfId="2068"/>
    <cellStyle name="Note 10 2 4 2" xfId="7461"/>
    <cellStyle name="Note 10 2 4 2 2" xfId="7462"/>
    <cellStyle name="Note 10 2 4 2 2 2" xfId="16552"/>
    <cellStyle name="Note 10 2 4 2 3" xfId="16551"/>
    <cellStyle name="Note 10 2 4 3" xfId="7463"/>
    <cellStyle name="Note 10 2 4 3 2" xfId="16553"/>
    <cellStyle name="Note 10 2 4 4" xfId="10219"/>
    <cellStyle name="Note 10 2 5" xfId="7464"/>
    <cellStyle name="Note 10 2 5 2" xfId="7465"/>
    <cellStyle name="Note 10 2 5 2 2" xfId="16555"/>
    <cellStyle name="Note 10 2 5 3" xfId="16554"/>
    <cellStyle name="Note 10 2 6" xfId="7466"/>
    <cellStyle name="Note 10 2 6 2" xfId="16556"/>
    <cellStyle name="Note 10 2 7" xfId="9201"/>
    <cellStyle name="Note 10 3" xfId="800"/>
    <cellStyle name="Note 10 3 2" xfId="801"/>
    <cellStyle name="Note 10 3 3" xfId="1550"/>
    <cellStyle name="Note 10 3 3 2" xfId="2577"/>
    <cellStyle name="Note 10 3 3 2 2" xfId="7467"/>
    <cellStyle name="Note 10 3 3 2 2 2" xfId="7468"/>
    <cellStyle name="Note 10 3 3 2 2 2 2" xfId="16558"/>
    <cellStyle name="Note 10 3 3 2 2 3" xfId="16557"/>
    <cellStyle name="Note 10 3 3 2 3" xfId="7469"/>
    <cellStyle name="Note 10 3 3 2 3 2" xfId="16559"/>
    <cellStyle name="Note 10 3 3 2 4" xfId="10728"/>
    <cellStyle name="Note 10 3 3 3" xfId="7470"/>
    <cellStyle name="Note 10 3 3 3 2" xfId="7471"/>
    <cellStyle name="Note 10 3 3 3 2 2" xfId="16561"/>
    <cellStyle name="Note 10 3 3 3 3" xfId="16560"/>
    <cellStyle name="Note 10 3 3 4" xfId="7472"/>
    <cellStyle name="Note 10 3 3 4 2" xfId="16562"/>
    <cellStyle name="Note 10 3 3 5" xfId="9710"/>
    <cellStyle name="Note 10 3 4" xfId="2069"/>
    <cellStyle name="Note 10 3 4 2" xfId="7473"/>
    <cellStyle name="Note 10 3 4 2 2" xfId="7474"/>
    <cellStyle name="Note 10 3 4 2 2 2" xfId="16564"/>
    <cellStyle name="Note 10 3 4 2 3" xfId="16563"/>
    <cellStyle name="Note 10 3 4 3" xfId="7475"/>
    <cellStyle name="Note 10 3 4 3 2" xfId="16565"/>
    <cellStyle name="Note 10 3 4 4" xfId="10220"/>
    <cellStyle name="Note 10 3 5" xfId="7476"/>
    <cellStyle name="Note 10 3 5 2" xfId="7477"/>
    <cellStyle name="Note 10 3 5 2 2" xfId="16567"/>
    <cellStyle name="Note 10 3 5 3" xfId="16566"/>
    <cellStyle name="Note 10 3 6" xfId="7478"/>
    <cellStyle name="Note 10 3 6 2" xfId="16568"/>
    <cellStyle name="Note 10 3 7" xfId="9202"/>
    <cellStyle name="Note 10 4" xfId="802"/>
    <cellStyle name="Note 10 5" xfId="1548"/>
    <cellStyle name="Note 10 5 2" xfId="2575"/>
    <cellStyle name="Note 10 5 2 2" xfId="7479"/>
    <cellStyle name="Note 10 5 2 2 2" xfId="7480"/>
    <cellStyle name="Note 10 5 2 2 2 2" xfId="16570"/>
    <cellStyle name="Note 10 5 2 2 3" xfId="16569"/>
    <cellStyle name="Note 10 5 2 3" xfId="7481"/>
    <cellStyle name="Note 10 5 2 3 2" xfId="16571"/>
    <cellStyle name="Note 10 5 2 4" xfId="10726"/>
    <cellStyle name="Note 10 5 3" xfId="7482"/>
    <cellStyle name="Note 10 5 3 2" xfId="7483"/>
    <cellStyle name="Note 10 5 3 2 2" xfId="16573"/>
    <cellStyle name="Note 10 5 3 3" xfId="16572"/>
    <cellStyle name="Note 10 5 4" xfId="7484"/>
    <cellStyle name="Note 10 5 4 2" xfId="16574"/>
    <cellStyle name="Note 10 5 5" xfId="9708"/>
    <cellStyle name="Note 10 6" xfId="2067"/>
    <cellStyle name="Note 10 6 2" xfId="7485"/>
    <cellStyle name="Note 10 6 2 2" xfId="7486"/>
    <cellStyle name="Note 10 6 2 2 2" xfId="16576"/>
    <cellStyle name="Note 10 6 2 3" xfId="16575"/>
    <cellStyle name="Note 10 6 3" xfId="7487"/>
    <cellStyle name="Note 10 6 3 2" xfId="16577"/>
    <cellStyle name="Note 10 6 4" xfId="10218"/>
    <cellStyle name="Note 10 7" xfId="7488"/>
    <cellStyle name="Note 10 7 2" xfId="7489"/>
    <cellStyle name="Note 10 7 2 2" xfId="16579"/>
    <cellStyle name="Note 10 7 3" xfId="16578"/>
    <cellStyle name="Note 10 8" xfId="7490"/>
    <cellStyle name="Note 10 8 2" xfId="16580"/>
    <cellStyle name="Note 10 9" xfId="9200"/>
    <cellStyle name="Note 11" xfId="803"/>
    <cellStyle name="Note 11 2" xfId="804"/>
    <cellStyle name="Note 11 2 2" xfId="805"/>
    <cellStyle name="Note 11 2 3" xfId="1552"/>
    <cellStyle name="Note 11 2 3 2" xfId="2579"/>
    <cellStyle name="Note 11 2 3 2 2" xfId="7491"/>
    <cellStyle name="Note 11 2 3 2 2 2" xfId="7492"/>
    <cellStyle name="Note 11 2 3 2 2 2 2" xfId="16582"/>
    <cellStyle name="Note 11 2 3 2 2 3" xfId="16581"/>
    <cellStyle name="Note 11 2 3 2 3" xfId="7493"/>
    <cellStyle name="Note 11 2 3 2 3 2" xfId="16583"/>
    <cellStyle name="Note 11 2 3 2 4" xfId="10730"/>
    <cellStyle name="Note 11 2 3 3" xfId="7494"/>
    <cellStyle name="Note 11 2 3 3 2" xfId="7495"/>
    <cellStyle name="Note 11 2 3 3 2 2" xfId="16585"/>
    <cellStyle name="Note 11 2 3 3 3" xfId="16584"/>
    <cellStyle name="Note 11 2 3 4" xfId="7496"/>
    <cellStyle name="Note 11 2 3 4 2" xfId="16586"/>
    <cellStyle name="Note 11 2 3 5" xfId="9712"/>
    <cellStyle name="Note 11 2 4" xfId="2071"/>
    <cellStyle name="Note 11 2 4 2" xfId="7497"/>
    <cellStyle name="Note 11 2 4 2 2" xfId="7498"/>
    <cellStyle name="Note 11 2 4 2 2 2" xfId="16588"/>
    <cellStyle name="Note 11 2 4 2 3" xfId="16587"/>
    <cellStyle name="Note 11 2 4 3" xfId="7499"/>
    <cellStyle name="Note 11 2 4 3 2" xfId="16589"/>
    <cellStyle name="Note 11 2 4 4" xfId="10222"/>
    <cellStyle name="Note 11 2 5" xfId="7500"/>
    <cellStyle name="Note 11 2 5 2" xfId="7501"/>
    <cellStyle name="Note 11 2 5 2 2" xfId="16591"/>
    <cellStyle name="Note 11 2 5 3" xfId="16590"/>
    <cellStyle name="Note 11 2 6" xfId="7502"/>
    <cellStyle name="Note 11 2 6 2" xfId="16592"/>
    <cellStyle name="Note 11 2 7" xfId="9204"/>
    <cellStyle name="Note 11 3" xfId="806"/>
    <cellStyle name="Note 11 3 2" xfId="807"/>
    <cellStyle name="Note 11 3 3" xfId="1553"/>
    <cellStyle name="Note 11 3 3 2" xfId="2580"/>
    <cellStyle name="Note 11 3 3 2 2" xfId="7503"/>
    <cellStyle name="Note 11 3 3 2 2 2" xfId="7504"/>
    <cellStyle name="Note 11 3 3 2 2 2 2" xfId="16594"/>
    <cellStyle name="Note 11 3 3 2 2 3" xfId="16593"/>
    <cellStyle name="Note 11 3 3 2 3" xfId="7505"/>
    <cellStyle name="Note 11 3 3 2 3 2" xfId="16595"/>
    <cellStyle name="Note 11 3 3 2 4" xfId="10731"/>
    <cellStyle name="Note 11 3 3 3" xfId="7506"/>
    <cellStyle name="Note 11 3 3 3 2" xfId="7507"/>
    <cellStyle name="Note 11 3 3 3 2 2" xfId="16597"/>
    <cellStyle name="Note 11 3 3 3 3" xfId="16596"/>
    <cellStyle name="Note 11 3 3 4" xfId="7508"/>
    <cellStyle name="Note 11 3 3 4 2" xfId="16598"/>
    <cellStyle name="Note 11 3 3 5" xfId="9713"/>
    <cellStyle name="Note 11 3 4" xfId="2072"/>
    <cellStyle name="Note 11 3 4 2" xfId="7509"/>
    <cellStyle name="Note 11 3 4 2 2" xfId="7510"/>
    <cellStyle name="Note 11 3 4 2 2 2" xfId="16600"/>
    <cellStyle name="Note 11 3 4 2 3" xfId="16599"/>
    <cellStyle name="Note 11 3 4 3" xfId="7511"/>
    <cellStyle name="Note 11 3 4 3 2" xfId="16601"/>
    <cellStyle name="Note 11 3 4 4" xfId="10223"/>
    <cellStyle name="Note 11 3 5" xfId="7512"/>
    <cellStyle name="Note 11 3 5 2" xfId="7513"/>
    <cellStyle name="Note 11 3 5 2 2" xfId="16603"/>
    <cellStyle name="Note 11 3 5 3" xfId="16602"/>
    <cellStyle name="Note 11 3 6" xfId="7514"/>
    <cellStyle name="Note 11 3 6 2" xfId="16604"/>
    <cellStyle name="Note 11 3 7" xfId="9205"/>
    <cellStyle name="Note 11 4" xfId="808"/>
    <cellStyle name="Note 11 5" xfId="1551"/>
    <cellStyle name="Note 11 5 2" xfId="2578"/>
    <cellStyle name="Note 11 5 2 2" xfId="7515"/>
    <cellStyle name="Note 11 5 2 2 2" xfId="7516"/>
    <cellStyle name="Note 11 5 2 2 2 2" xfId="16606"/>
    <cellStyle name="Note 11 5 2 2 3" xfId="16605"/>
    <cellStyle name="Note 11 5 2 3" xfId="7517"/>
    <cellStyle name="Note 11 5 2 3 2" xfId="16607"/>
    <cellStyle name="Note 11 5 2 4" xfId="10729"/>
    <cellStyle name="Note 11 5 3" xfId="7518"/>
    <cellStyle name="Note 11 5 3 2" xfId="7519"/>
    <cellStyle name="Note 11 5 3 2 2" xfId="16609"/>
    <cellStyle name="Note 11 5 3 3" xfId="16608"/>
    <cellStyle name="Note 11 5 4" xfId="7520"/>
    <cellStyle name="Note 11 5 4 2" xfId="16610"/>
    <cellStyle name="Note 11 5 5" xfId="9711"/>
    <cellStyle name="Note 11 6" xfId="2070"/>
    <cellStyle name="Note 11 6 2" xfId="7521"/>
    <cellStyle name="Note 11 6 2 2" xfId="7522"/>
    <cellStyle name="Note 11 6 2 2 2" xfId="16612"/>
    <cellStyle name="Note 11 6 2 3" xfId="16611"/>
    <cellStyle name="Note 11 6 3" xfId="7523"/>
    <cellStyle name="Note 11 6 3 2" xfId="16613"/>
    <cellStyle name="Note 11 6 4" xfId="10221"/>
    <cellStyle name="Note 11 7" xfId="7524"/>
    <cellStyle name="Note 11 7 2" xfId="7525"/>
    <cellStyle name="Note 11 7 2 2" xfId="16615"/>
    <cellStyle name="Note 11 7 3" xfId="16614"/>
    <cellStyle name="Note 11 8" xfId="7526"/>
    <cellStyle name="Note 11 8 2" xfId="16616"/>
    <cellStyle name="Note 11 9" xfId="9203"/>
    <cellStyle name="Note 12" xfId="809"/>
    <cellStyle name="Note 12 2" xfId="810"/>
    <cellStyle name="Note 12 2 2" xfId="811"/>
    <cellStyle name="Note 12 2 3" xfId="1555"/>
    <cellStyle name="Note 12 2 3 2" xfId="2582"/>
    <cellStyle name="Note 12 2 3 2 2" xfId="7527"/>
    <cellStyle name="Note 12 2 3 2 2 2" xfId="7528"/>
    <cellStyle name="Note 12 2 3 2 2 2 2" xfId="16618"/>
    <cellStyle name="Note 12 2 3 2 2 3" xfId="16617"/>
    <cellStyle name="Note 12 2 3 2 3" xfId="7529"/>
    <cellStyle name="Note 12 2 3 2 3 2" xfId="16619"/>
    <cellStyle name="Note 12 2 3 2 4" xfId="10733"/>
    <cellStyle name="Note 12 2 3 3" xfId="7530"/>
    <cellStyle name="Note 12 2 3 3 2" xfId="7531"/>
    <cellStyle name="Note 12 2 3 3 2 2" xfId="16621"/>
    <cellStyle name="Note 12 2 3 3 3" xfId="16620"/>
    <cellStyle name="Note 12 2 3 4" xfId="7532"/>
    <cellStyle name="Note 12 2 3 4 2" xfId="16622"/>
    <cellStyle name="Note 12 2 3 5" xfId="9715"/>
    <cellStyle name="Note 12 2 4" xfId="2074"/>
    <cellStyle name="Note 12 2 4 2" xfId="7533"/>
    <cellStyle name="Note 12 2 4 2 2" xfId="7534"/>
    <cellStyle name="Note 12 2 4 2 2 2" xfId="16624"/>
    <cellStyle name="Note 12 2 4 2 3" xfId="16623"/>
    <cellStyle name="Note 12 2 4 3" xfId="7535"/>
    <cellStyle name="Note 12 2 4 3 2" xfId="16625"/>
    <cellStyle name="Note 12 2 4 4" xfId="10225"/>
    <cellStyle name="Note 12 2 5" xfId="7536"/>
    <cellStyle name="Note 12 2 5 2" xfId="7537"/>
    <cellStyle name="Note 12 2 5 2 2" xfId="16627"/>
    <cellStyle name="Note 12 2 5 3" xfId="16626"/>
    <cellStyle name="Note 12 2 6" xfId="7538"/>
    <cellStyle name="Note 12 2 6 2" xfId="16628"/>
    <cellStyle name="Note 12 2 7" xfId="9207"/>
    <cellStyle name="Note 12 3" xfId="812"/>
    <cellStyle name="Note 12 3 2" xfId="813"/>
    <cellStyle name="Note 12 3 3" xfId="1556"/>
    <cellStyle name="Note 12 3 3 2" xfId="2583"/>
    <cellStyle name="Note 12 3 3 2 2" xfId="7539"/>
    <cellStyle name="Note 12 3 3 2 2 2" xfId="7540"/>
    <cellStyle name="Note 12 3 3 2 2 2 2" xfId="16630"/>
    <cellStyle name="Note 12 3 3 2 2 3" xfId="16629"/>
    <cellStyle name="Note 12 3 3 2 3" xfId="7541"/>
    <cellStyle name="Note 12 3 3 2 3 2" xfId="16631"/>
    <cellStyle name="Note 12 3 3 2 4" xfId="10734"/>
    <cellStyle name="Note 12 3 3 3" xfId="7542"/>
    <cellStyle name="Note 12 3 3 3 2" xfId="7543"/>
    <cellStyle name="Note 12 3 3 3 2 2" xfId="16633"/>
    <cellStyle name="Note 12 3 3 3 3" xfId="16632"/>
    <cellStyle name="Note 12 3 3 4" xfId="7544"/>
    <cellStyle name="Note 12 3 3 4 2" xfId="16634"/>
    <cellStyle name="Note 12 3 3 5" xfId="9716"/>
    <cellStyle name="Note 12 3 4" xfId="2075"/>
    <cellStyle name="Note 12 3 4 2" xfId="7545"/>
    <cellStyle name="Note 12 3 4 2 2" xfId="7546"/>
    <cellStyle name="Note 12 3 4 2 2 2" xfId="16636"/>
    <cellStyle name="Note 12 3 4 2 3" xfId="16635"/>
    <cellStyle name="Note 12 3 4 3" xfId="7547"/>
    <cellStyle name="Note 12 3 4 3 2" xfId="16637"/>
    <cellStyle name="Note 12 3 4 4" xfId="10226"/>
    <cellStyle name="Note 12 3 5" xfId="7548"/>
    <cellStyle name="Note 12 3 5 2" xfId="7549"/>
    <cellStyle name="Note 12 3 5 2 2" xfId="16639"/>
    <cellStyle name="Note 12 3 5 3" xfId="16638"/>
    <cellStyle name="Note 12 3 6" xfId="7550"/>
    <cellStyle name="Note 12 3 6 2" xfId="16640"/>
    <cellStyle name="Note 12 3 7" xfId="9208"/>
    <cellStyle name="Note 12 4" xfId="814"/>
    <cellStyle name="Note 12 5" xfId="1554"/>
    <cellStyle name="Note 12 5 2" xfId="2581"/>
    <cellStyle name="Note 12 5 2 2" xfId="7551"/>
    <cellStyle name="Note 12 5 2 2 2" xfId="7552"/>
    <cellStyle name="Note 12 5 2 2 2 2" xfId="16642"/>
    <cellStyle name="Note 12 5 2 2 3" xfId="16641"/>
    <cellStyle name="Note 12 5 2 3" xfId="7553"/>
    <cellStyle name="Note 12 5 2 3 2" xfId="16643"/>
    <cellStyle name="Note 12 5 2 4" xfId="10732"/>
    <cellStyle name="Note 12 5 3" xfId="7554"/>
    <cellStyle name="Note 12 5 3 2" xfId="7555"/>
    <cellStyle name="Note 12 5 3 2 2" xfId="16645"/>
    <cellStyle name="Note 12 5 3 3" xfId="16644"/>
    <cellStyle name="Note 12 5 4" xfId="7556"/>
    <cellStyle name="Note 12 5 4 2" xfId="16646"/>
    <cellStyle name="Note 12 5 5" xfId="9714"/>
    <cellStyle name="Note 12 6" xfId="2073"/>
    <cellStyle name="Note 12 6 2" xfId="7557"/>
    <cellStyle name="Note 12 6 2 2" xfId="7558"/>
    <cellStyle name="Note 12 6 2 2 2" xfId="16648"/>
    <cellStyle name="Note 12 6 2 3" xfId="16647"/>
    <cellStyle name="Note 12 6 3" xfId="7559"/>
    <cellStyle name="Note 12 6 3 2" xfId="16649"/>
    <cellStyle name="Note 12 6 4" xfId="10224"/>
    <cellStyle name="Note 12 7" xfId="7560"/>
    <cellStyle name="Note 12 7 2" xfId="7561"/>
    <cellStyle name="Note 12 7 2 2" xfId="16651"/>
    <cellStyle name="Note 12 7 3" xfId="16650"/>
    <cellStyle name="Note 12 8" xfId="7562"/>
    <cellStyle name="Note 12 8 2" xfId="16652"/>
    <cellStyle name="Note 12 9" xfId="9206"/>
    <cellStyle name="Note 13" xfId="815"/>
    <cellStyle name="Note 13 2" xfId="816"/>
    <cellStyle name="Note 13 2 2" xfId="817"/>
    <cellStyle name="Note 13 2 3" xfId="1558"/>
    <cellStyle name="Note 13 2 3 2" xfId="2585"/>
    <cellStyle name="Note 13 2 3 2 2" xfId="7563"/>
    <cellStyle name="Note 13 2 3 2 2 2" xfId="7564"/>
    <cellStyle name="Note 13 2 3 2 2 2 2" xfId="16654"/>
    <cellStyle name="Note 13 2 3 2 2 3" xfId="16653"/>
    <cellStyle name="Note 13 2 3 2 3" xfId="7565"/>
    <cellStyle name="Note 13 2 3 2 3 2" xfId="16655"/>
    <cellStyle name="Note 13 2 3 2 4" xfId="10736"/>
    <cellStyle name="Note 13 2 3 3" xfId="7566"/>
    <cellStyle name="Note 13 2 3 3 2" xfId="7567"/>
    <cellStyle name="Note 13 2 3 3 2 2" xfId="16657"/>
    <cellStyle name="Note 13 2 3 3 3" xfId="16656"/>
    <cellStyle name="Note 13 2 3 4" xfId="7568"/>
    <cellStyle name="Note 13 2 3 4 2" xfId="16658"/>
    <cellStyle name="Note 13 2 3 5" xfId="9718"/>
    <cellStyle name="Note 13 2 4" xfId="2077"/>
    <cellStyle name="Note 13 2 4 2" xfId="7569"/>
    <cellStyle name="Note 13 2 4 2 2" xfId="7570"/>
    <cellStyle name="Note 13 2 4 2 2 2" xfId="16660"/>
    <cellStyle name="Note 13 2 4 2 3" xfId="16659"/>
    <cellStyle name="Note 13 2 4 3" xfId="7571"/>
    <cellStyle name="Note 13 2 4 3 2" xfId="16661"/>
    <cellStyle name="Note 13 2 4 4" xfId="10228"/>
    <cellStyle name="Note 13 2 5" xfId="7572"/>
    <cellStyle name="Note 13 2 5 2" xfId="7573"/>
    <cellStyle name="Note 13 2 5 2 2" xfId="16663"/>
    <cellStyle name="Note 13 2 5 3" xfId="16662"/>
    <cellStyle name="Note 13 2 6" xfId="7574"/>
    <cellStyle name="Note 13 2 6 2" xfId="16664"/>
    <cellStyle name="Note 13 2 7" xfId="9210"/>
    <cellStyle name="Note 13 3" xfId="818"/>
    <cellStyle name="Note 13 3 2" xfId="819"/>
    <cellStyle name="Note 13 3 3" xfId="1559"/>
    <cellStyle name="Note 13 3 3 2" xfId="2586"/>
    <cellStyle name="Note 13 3 3 2 2" xfId="7575"/>
    <cellStyle name="Note 13 3 3 2 2 2" xfId="7576"/>
    <cellStyle name="Note 13 3 3 2 2 2 2" xfId="16666"/>
    <cellStyle name="Note 13 3 3 2 2 3" xfId="16665"/>
    <cellStyle name="Note 13 3 3 2 3" xfId="7577"/>
    <cellStyle name="Note 13 3 3 2 3 2" xfId="16667"/>
    <cellStyle name="Note 13 3 3 2 4" xfId="10737"/>
    <cellStyle name="Note 13 3 3 3" xfId="7578"/>
    <cellStyle name="Note 13 3 3 3 2" xfId="7579"/>
    <cellStyle name="Note 13 3 3 3 2 2" xfId="16669"/>
    <cellStyle name="Note 13 3 3 3 3" xfId="16668"/>
    <cellStyle name="Note 13 3 3 4" xfId="7580"/>
    <cellStyle name="Note 13 3 3 4 2" xfId="16670"/>
    <cellStyle name="Note 13 3 3 5" xfId="9719"/>
    <cellStyle name="Note 13 3 4" xfId="2078"/>
    <cellStyle name="Note 13 3 4 2" xfId="7581"/>
    <cellStyle name="Note 13 3 4 2 2" xfId="7582"/>
    <cellStyle name="Note 13 3 4 2 2 2" xfId="16672"/>
    <cellStyle name="Note 13 3 4 2 3" xfId="16671"/>
    <cellStyle name="Note 13 3 4 3" xfId="7583"/>
    <cellStyle name="Note 13 3 4 3 2" xfId="16673"/>
    <cellStyle name="Note 13 3 4 4" xfId="10229"/>
    <cellStyle name="Note 13 3 5" xfId="7584"/>
    <cellStyle name="Note 13 3 5 2" xfId="7585"/>
    <cellStyle name="Note 13 3 5 2 2" xfId="16675"/>
    <cellStyle name="Note 13 3 5 3" xfId="16674"/>
    <cellStyle name="Note 13 3 6" xfId="7586"/>
    <cellStyle name="Note 13 3 6 2" xfId="16676"/>
    <cellStyle name="Note 13 3 7" xfId="9211"/>
    <cellStyle name="Note 13 4" xfId="820"/>
    <cellStyle name="Note 13 5" xfId="1557"/>
    <cellStyle name="Note 13 5 2" xfId="2584"/>
    <cellStyle name="Note 13 5 2 2" xfId="7587"/>
    <cellStyle name="Note 13 5 2 2 2" xfId="7588"/>
    <cellStyle name="Note 13 5 2 2 2 2" xfId="16678"/>
    <cellStyle name="Note 13 5 2 2 3" xfId="16677"/>
    <cellStyle name="Note 13 5 2 3" xfId="7589"/>
    <cellStyle name="Note 13 5 2 3 2" xfId="16679"/>
    <cellStyle name="Note 13 5 2 4" xfId="10735"/>
    <cellStyle name="Note 13 5 3" xfId="7590"/>
    <cellStyle name="Note 13 5 3 2" xfId="7591"/>
    <cellStyle name="Note 13 5 3 2 2" xfId="16681"/>
    <cellStyle name="Note 13 5 3 3" xfId="16680"/>
    <cellStyle name="Note 13 5 4" xfId="7592"/>
    <cellStyle name="Note 13 5 4 2" xfId="16682"/>
    <cellStyle name="Note 13 5 5" xfId="9717"/>
    <cellStyle name="Note 13 6" xfId="2076"/>
    <cellStyle name="Note 13 6 2" xfId="7593"/>
    <cellStyle name="Note 13 6 2 2" xfId="7594"/>
    <cellStyle name="Note 13 6 2 2 2" xfId="16684"/>
    <cellStyle name="Note 13 6 2 3" xfId="16683"/>
    <cellStyle name="Note 13 6 3" xfId="7595"/>
    <cellStyle name="Note 13 6 3 2" xfId="16685"/>
    <cellStyle name="Note 13 6 4" xfId="10227"/>
    <cellStyle name="Note 13 7" xfId="7596"/>
    <cellStyle name="Note 13 7 2" xfId="7597"/>
    <cellStyle name="Note 13 7 2 2" xfId="16687"/>
    <cellStyle name="Note 13 7 3" xfId="16686"/>
    <cellStyle name="Note 13 8" xfId="7598"/>
    <cellStyle name="Note 13 8 2" xfId="16688"/>
    <cellStyle name="Note 13 9" xfId="9209"/>
    <cellStyle name="Note 14" xfId="821"/>
    <cellStyle name="Note 14 2" xfId="822"/>
    <cellStyle name="Note 14 2 2" xfId="823"/>
    <cellStyle name="Note 14 2 3" xfId="1561"/>
    <cellStyle name="Note 14 2 3 2" xfId="2588"/>
    <cellStyle name="Note 14 2 3 2 2" xfId="7599"/>
    <cellStyle name="Note 14 2 3 2 2 2" xfId="7600"/>
    <cellStyle name="Note 14 2 3 2 2 2 2" xfId="16690"/>
    <cellStyle name="Note 14 2 3 2 2 3" xfId="16689"/>
    <cellStyle name="Note 14 2 3 2 3" xfId="7601"/>
    <cellStyle name="Note 14 2 3 2 3 2" xfId="16691"/>
    <cellStyle name="Note 14 2 3 2 4" xfId="10739"/>
    <cellStyle name="Note 14 2 3 3" xfId="7602"/>
    <cellStyle name="Note 14 2 3 3 2" xfId="7603"/>
    <cellStyle name="Note 14 2 3 3 2 2" xfId="16693"/>
    <cellStyle name="Note 14 2 3 3 3" xfId="16692"/>
    <cellStyle name="Note 14 2 3 4" xfId="7604"/>
    <cellStyle name="Note 14 2 3 4 2" xfId="16694"/>
    <cellStyle name="Note 14 2 3 5" xfId="9721"/>
    <cellStyle name="Note 14 2 4" xfId="2080"/>
    <cellStyle name="Note 14 2 4 2" xfId="7605"/>
    <cellStyle name="Note 14 2 4 2 2" xfId="7606"/>
    <cellStyle name="Note 14 2 4 2 2 2" xfId="16696"/>
    <cellStyle name="Note 14 2 4 2 3" xfId="16695"/>
    <cellStyle name="Note 14 2 4 3" xfId="7607"/>
    <cellStyle name="Note 14 2 4 3 2" xfId="16697"/>
    <cellStyle name="Note 14 2 4 4" xfId="10231"/>
    <cellStyle name="Note 14 2 5" xfId="7608"/>
    <cellStyle name="Note 14 2 5 2" xfId="7609"/>
    <cellStyle name="Note 14 2 5 2 2" xfId="16699"/>
    <cellStyle name="Note 14 2 5 3" xfId="16698"/>
    <cellStyle name="Note 14 2 6" xfId="7610"/>
    <cellStyle name="Note 14 2 6 2" xfId="16700"/>
    <cellStyle name="Note 14 2 7" xfId="9213"/>
    <cellStyle name="Note 14 3" xfId="824"/>
    <cellStyle name="Note 14 3 2" xfId="825"/>
    <cellStyle name="Note 14 3 3" xfId="1562"/>
    <cellStyle name="Note 14 3 3 2" xfId="2589"/>
    <cellStyle name="Note 14 3 3 2 2" xfId="7611"/>
    <cellStyle name="Note 14 3 3 2 2 2" xfId="7612"/>
    <cellStyle name="Note 14 3 3 2 2 2 2" xfId="16702"/>
    <cellStyle name="Note 14 3 3 2 2 3" xfId="16701"/>
    <cellStyle name="Note 14 3 3 2 3" xfId="7613"/>
    <cellStyle name="Note 14 3 3 2 3 2" xfId="16703"/>
    <cellStyle name="Note 14 3 3 2 4" xfId="10740"/>
    <cellStyle name="Note 14 3 3 3" xfId="7614"/>
    <cellStyle name="Note 14 3 3 3 2" xfId="7615"/>
    <cellStyle name="Note 14 3 3 3 2 2" xfId="16705"/>
    <cellStyle name="Note 14 3 3 3 3" xfId="16704"/>
    <cellStyle name="Note 14 3 3 4" xfId="7616"/>
    <cellStyle name="Note 14 3 3 4 2" xfId="16706"/>
    <cellStyle name="Note 14 3 3 5" xfId="9722"/>
    <cellStyle name="Note 14 3 4" xfId="2081"/>
    <cellStyle name="Note 14 3 4 2" xfId="7617"/>
    <cellStyle name="Note 14 3 4 2 2" xfId="7618"/>
    <cellStyle name="Note 14 3 4 2 2 2" xfId="16708"/>
    <cellStyle name="Note 14 3 4 2 3" xfId="16707"/>
    <cellStyle name="Note 14 3 4 3" xfId="7619"/>
    <cellStyle name="Note 14 3 4 3 2" xfId="16709"/>
    <cellStyle name="Note 14 3 4 4" xfId="10232"/>
    <cellStyle name="Note 14 3 5" xfId="7620"/>
    <cellStyle name="Note 14 3 5 2" xfId="7621"/>
    <cellStyle name="Note 14 3 5 2 2" xfId="16711"/>
    <cellStyle name="Note 14 3 5 3" xfId="16710"/>
    <cellStyle name="Note 14 3 6" xfId="7622"/>
    <cellStyle name="Note 14 3 6 2" xfId="16712"/>
    <cellStyle name="Note 14 3 7" xfId="9214"/>
    <cellStyle name="Note 14 4" xfId="826"/>
    <cellStyle name="Note 14 5" xfId="1560"/>
    <cellStyle name="Note 14 5 2" xfId="2587"/>
    <cellStyle name="Note 14 5 2 2" xfId="7623"/>
    <cellStyle name="Note 14 5 2 2 2" xfId="7624"/>
    <cellStyle name="Note 14 5 2 2 2 2" xfId="16714"/>
    <cellStyle name="Note 14 5 2 2 3" xfId="16713"/>
    <cellStyle name="Note 14 5 2 3" xfId="7625"/>
    <cellStyle name="Note 14 5 2 3 2" xfId="16715"/>
    <cellStyle name="Note 14 5 2 4" xfId="10738"/>
    <cellStyle name="Note 14 5 3" xfId="7626"/>
    <cellStyle name="Note 14 5 3 2" xfId="7627"/>
    <cellStyle name="Note 14 5 3 2 2" xfId="16717"/>
    <cellStyle name="Note 14 5 3 3" xfId="16716"/>
    <cellStyle name="Note 14 5 4" xfId="7628"/>
    <cellStyle name="Note 14 5 4 2" xfId="16718"/>
    <cellStyle name="Note 14 5 5" xfId="9720"/>
    <cellStyle name="Note 14 6" xfId="2079"/>
    <cellStyle name="Note 14 6 2" xfId="7629"/>
    <cellStyle name="Note 14 6 2 2" xfId="7630"/>
    <cellStyle name="Note 14 6 2 2 2" xfId="16720"/>
    <cellStyle name="Note 14 6 2 3" xfId="16719"/>
    <cellStyle name="Note 14 6 3" xfId="7631"/>
    <cellStyle name="Note 14 6 3 2" xfId="16721"/>
    <cellStyle name="Note 14 6 4" xfId="10230"/>
    <cellStyle name="Note 14 7" xfId="7632"/>
    <cellStyle name="Note 14 7 2" xfId="7633"/>
    <cellStyle name="Note 14 7 2 2" xfId="16723"/>
    <cellStyle name="Note 14 7 3" xfId="16722"/>
    <cellStyle name="Note 14 8" xfId="7634"/>
    <cellStyle name="Note 14 8 2" xfId="16724"/>
    <cellStyle name="Note 14 9" xfId="9212"/>
    <cellStyle name="Note 15" xfId="827"/>
    <cellStyle name="Note 15 2" xfId="828"/>
    <cellStyle name="Note 15 2 2" xfId="829"/>
    <cellStyle name="Note 15 2 3" xfId="1564"/>
    <cellStyle name="Note 15 2 3 2" xfId="2591"/>
    <cellStyle name="Note 15 2 3 2 2" xfId="7635"/>
    <cellStyle name="Note 15 2 3 2 2 2" xfId="7636"/>
    <cellStyle name="Note 15 2 3 2 2 2 2" xfId="16726"/>
    <cellStyle name="Note 15 2 3 2 2 3" xfId="16725"/>
    <cellStyle name="Note 15 2 3 2 3" xfId="7637"/>
    <cellStyle name="Note 15 2 3 2 3 2" xfId="16727"/>
    <cellStyle name="Note 15 2 3 2 4" xfId="10742"/>
    <cellStyle name="Note 15 2 3 3" xfId="7638"/>
    <cellStyle name="Note 15 2 3 3 2" xfId="7639"/>
    <cellStyle name="Note 15 2 3 3 2 2" xfId="16729"/>
    <cellStyle name="Note 15 2 3 3 3" xfId="16728"/>
    <cellStyle name="Note 15 2 3 4" xfId="7640"/>
    <cellStyle name="Note 15 2 3 4 2" xfId="16730"/>
    <cellStyle name="Note 15 2 3 5" xfId="9724"/>
    <cellStyle name="Note 15 2 4" xfId="2083"/>
    <cellStyle name="Note 15 2 4 2" xfId="7641"/>
    <cellStyle name="Note 15 2 4 2 2" xfId="7642"/>
    <cellStyle name="Note 15 2 4 2 2 2" xfId="16732"/>
    <cellStyle name="Note 15 2 4 2 3" xfId="16731"/>
    <cellStyle name="Note 15 2 4 3" xfId="7643"/>
    <cellStyle name="Note 15 2 4 3 2" xfId="16733"/>
    <cellStyle name="Note 15 2 4 4" xfId="10234"/>
    <cellStyle name="Note 15 2 5" xfId="7644"/>
    <cellStyle name="Note 15 2 5 2" xfId="7645"/>
    <cellStyle name="Note 15 2 5 2 2" xfId="16735"/>
    <cellStyle name="Note 15 2 5 3" xfId="16734"/>
    <cellStyle name="Note 15 2 6" xfId="7646"/>
    <cellStyle name="Note 15 2 6 2" xfId="16736"/>
    <cellStyle name="Note 15 2 7" xfId="9216"/>
    <cellStyle name="Note 15 3" xfId="830"/>
    <cellStyle name="Note 15 3 2" xfId="831"/>
    <cellStyle name="Note 15 3 3" xfId="1565"/>
    <cellStyle name="Note 15 3 3 2" xfId="2592"/>
    <cellStyle name="Note 15 3 3 2 2" xfId="7647"/>
    <cellStyle name="Note 15 3 3 2 2 2" xfId="7648"/>
    <cellStyle name="Note 15 3 3 2 2 2 2" xfId="16738"/>
    <cellStyle name="Note 15 3 3 2 2 3" xfId="16737"/>
    <cellStyle name="Note 15 3 3 2 3" xfId="7649"/>
    <cellStyle name="Note 15 3 3 2 3 2" xfId="16739"/>
    <cellStyle name="Note 15 3 3 2 4" xfId="10743"/>
    <cellStyle name="Note 15 3 3 3" xfId="7650"/>
    <cellStyle name="Note 15 3 3 3 2" xfId="7651"/>
    <cellStyle name="Note 15 3 3 3 2 2" xfId="16741"/>
    <cellStyle name="Note 15 3 3 3 3" xfId="16740"/>
    <cellStyle name="Note 15 3 3 4" xfId="7652"/>
    <cellStyle name="Note 15 3 3 4 2" xfId="16742"/>
    <cellStyle name="Note 15 3 3 5" xfId="9725"/>
    <cellStyle name="Note 15 3 4" xfId="2084"/>
    <cellStyle name="Note 15 3 4 2" xfId="7653"/>
    <cellStyle name="Note 15 3 4 2 2" xfId="7654"/>
    <cellStyle name="Note 15 3 4 2 2 2" xfId="16744"/>
    <cellStyle name="Note 15 3 4 2 3" xfId="16743"/>
    <cellStyle name="Note 15 3 4 3" xfId="7655"/>
    <cellStyle name="Note 15 3 4 3 2" xfId="16745"/>
    <cellStyle name="Note 15 3 4 4" xfId="10235"/>
    <cellStyle name="Note 15 3 5" xfId="7656"/>
    <cellStyle name="Note 15 3 5 2" xfId="7657"/>
    <cellStyle name="Note 15 3 5 2 2" xfId="16747"/>
    <cellStyle name="Note 15 3 5 3" xfId="16746"/>
    <cellStyle name="Note 15 3 6" xfId="7658"/>
    <cellStyle name="Note 15 3 6 2" xfId="16748"/>
    <cellStyle name="Note 15 3 7" xfId="9217"/>
    <cellStyle name="Note 15 4" xfId="832"/>
    <cellStyle name="Note 15 5" xfId="1563"/>
    <cellStyle name="Note 15 5 2" xfId="2590"/>
    <cellStyle name="Note 15 5 2 2" xfId="7659"/>
    <cellStyle name="Note 15 5 2 2 2" xfId="7660"/>
    <cellStyle name="Note 15 5 2 2 2 2" xfId="16750"/>
    <cellStyle name="Note 15 5 2 2 3" xfId="16749"/>
    <cellStyle name="Note 15 5 2 3" xfId="7661"/>
    <cellStyle name="Note 15 5 2 3 2" xfId="16751"/>
    <cellStyle name="Note 15 5 2 4" xfId="10741"/>
    <cellStyle name="Note 15 5 3" xfId="7662"/>
    <cellStyle name="Note 15 5 3 2" xfId="7663"/>
    <cellStyle name="Note 15 5 3 2 2" xfId="16753"/>
    <cellStyle name="Note 15 5 3 3" xfId="16752"/>
    <cellStyle name="Note 15 5 4" xfId="7664"/>
    <cellStyle name="Note 15 5 4 2" xfId="16754"/>
    <cellStyle name="Note 15 5 5" xfId="9723"/>
    <cellStyle name="Note 15 6" xfId="2082"/>
    <cellStyle name="Note 15 6 2" xfId="7665"/>
    <cellStyle name="Note 15 6 2 2" xfId="7666"/>
    <cellStyle name="Note 15 6 2 2 2" xfId="16756"/>
    <cellStyle name="Note 15 6 2 3" xfId="16755"/>
    <cellStyle name="Note 15 6 3" xfId="7667"/>
    <cellStyle name="Note 15 6 3 2" xfId="16757"/>
    <cellStyle name="Note 15 6 4" xfId="10233"/>
    <cellStyle name="Note 15 7" xfId="7668"/>
    <cellStyle name="Note 15 7 2" xfId="7669"/>
    <cellStyle name="Note 15 7 2 2" xfId="16759"/>
    <cellStyle name="Note 15 7 3" xfId="16758"/>
    <cellStyle name="Note 15 8" xfId="7670"/>
    <cellStyle name="Note 15 8 2" xfId="16760"/>
    <cellStyle name="Note 15 9" xfId="9215"/>
    <cellStyle name="Note 16" xfId="833"/>
    <cellStyle name="Note 16 2" xfId="834"/>
    <cellStyle name="Note 16 2 2" xfId="835"/>
    <cellStyle name="Note 16 2 3" xfId="1567"/>
    <cellStyle name="Note 16 2 3 2" xfId="2594"/>
    <cellStyle name="Note 16 2 3 2 2" xfId="7671"/>
    <cellStyle name="Note 16 2 3 2 2 2" xfId="7672"/>
    <cellStyle name="Note 16 2 3 2 2 2 2" xfId="16762"/>
    <cellStyle name="Note 16 2 3 2 2 3" xfId="16761"/>
    <cellStyle name="Note 16 2 3 2 3" xfId="7673"/>
    <cellStyle name="Note 16 2 3 2 3 2" xfId="16763"/>
    <cellStyle name="Note 16 2 3 2 4" xfId="10745"/>
    <cellStyle name="Note 16 2 3 3" xfId="7674"/>
    <cellStyle name="Note 16 2 3 3 2" xfId="7675"/>
    <cellStyle name="Note 16 2 3 3 2 2" xfId="16765"/>
    <cellStyle name="Note 16 2 3 3 3" xfId="16764"/>
    <cellStyle name="Note 16 2 3 4" xfId="7676"/>
    <cellStyle name="Note 16 2 3 4 2" xfId="16766"/>
    <cellStyle name="Note 16 2 3 5" xfId="9727"/>
    <cellStyle name="Note 16 2 4" xfId="2086"/>
    <cellStyle name="Note 16 2 4 2" xfId="7677"/>
    <cellStyle name="Note 16 2 4 2 2" xfId="7678"/>
    <cellStyle name="Note 16 2 4 2 2 2" xfId="16768"/>
    <cellStyle name="Note 16 2 4 2 3" xfId="16767"/>
    <cellStyle name="Note 16 2 4 3" xfId="7679"/>
    <cellStyle name="Note 16 2 4 3 2" xfId="16769"/>
    <cellStyle name="Note 16 2 4 4" xfId="10237"/>
    <cellStyle name="Note 16 2 5" xfId="7680"/>
    <cellStyle name="Note 16 2 5 2" xfId="7681"/>
    <cellStyle name="Note 16 2 5 2 2" xfId="16771"/>
    <cellStyle name="Note 16 2 5 3" xfId="16770"/>
    <cellStyle name="Note 16 2 6" xfId="7682"/>
    <cellStyle name="Note 16 2 6 2" xfId="16772"/>
    <cellStyle name="Note 16 2 7" xfId="9219"/>
    <cellStyle name="Note 16 3" xfId="836"/>
    <cellStyle name="Note 16 3 2" xfId="837"/>
    <cellStyle name="Note 16 3 3" xfId="1568"/>
    <cellStyle name="Note 16 3 3 2" xfId="2595"/>
    <cellStyle name="Note 16 3 3 2 2" xfId="7683"/>
    <cellStyle name="Note 16 3 3 2 2 2" xfId="7684"/>
    <cellStyle name="Note 16 3 3 2 2 2 2" xfId="16774"/>
    <cellStyle name="Note 16 3 3 2 2 3" xfId="16773"/>
    <cellStyle name="Note 16 3 3 2 3" xfId="7685"/>
    <cellStyle name="Note 16 3 3 2 3 2" xfId="16775"/>
    <cellStyle name="Note 16 3 3 2 4" xfId="10746"/>
    <cellStyle name="Note 16 3 3 3" xfId="7686"/>
    <cellStyle name="Note 16 3 3 3 2" xfId="7687"/>
    <cellStyle name="Note 16 3 3 3 2 2" xfId="16777"/>
    <cellStyle name="Note 16 3 3 3 3" xfId="16776"/>
    <cellStyle name="Note 16 3 3 4" xfId="7688"/>
    <cellStyle name="Note 16 3 3 4 2" xfId="16778"/>
    <cellStyle name="Note 16 3 3 5" xfId="9728"/>
    <cellStyle name="Note 16 3 4" xfId="2087"/>
    <cellStyle name="Note 16 3 4 2" xfId="7689"/>
    <cellStyle name="Note 16 3 4 2 2" xfId="7690"/>
    <cellStyle name="Note 16 3 4 2 2 2" xfId="16780"/>
    <cellStyle name="Note 16 3 4 2 3" xfId="16779"/>
    <cellStyle name="Note 16 3 4 3" xfId="7691"/>
    <cellStyle name="Note 16 3 4 3 2" xfId="16781"/>
    <cellStyle name="Note 16 3 4 4" xfId="10238"/>
    <cellStyle name="Note 16 3 5" xfId="7692"/>
    <cellStyle name="Note 16 3 5 2" xfId="7693"/>
    <cellStyle name="Note 16 3 5 2 2" xfId="16783"/>
    <cellStyle name="Note 16 3 5 3" xfId="16782"/>
    <cellStyle name="Note 16 3 6" xfId="7694"/>
    <cellStyle name="Note 16 3 6 2" xfId="16784"/>
    <cellStyle name="Note 16 3 7" xfId="9220"/>
    <cellStyle name="Note 16 4" xfId="838"/>
    <cellStyle name="Note 16 5" xfId="1566"/>
    <cellStyle name="Note 16 5 2" xfId="2593"/>
    <cellStyle name="Note 16 5 2 2" xfId="7695"/>
    <cellStyle name="Note 16 5 2 2 2" xfId="7696"/>
    <cellStyle name="Note 16 5 2 2 2 2" xfId="16786"/>
    <cellStyle name="Note 16 5 2 2 3" xfId="16785"/>
    <cellStyle name="Note 16 5 2 3" xfId="7697"/>
    <cellStyle name="Note 16 5 2 3 2" xfId="16787"/>
    <cellStyle name="Note 16 5 2 4" xfId="10744"/>
    <cellStyle name="Note 16 5 3" xfId="7698"/>
    <cellStyle name="Note 16 5 3 2" xfId="7699"/>
    <cellStyle name="Note 16 5 3 2 2" xfId="16789"/>
    <cellStyle name="Note 16 5 3 3" xfId="16788"/>
    <cellStyle name="Note 16 5 4" xfId="7700"/>
    <cellStyle name="Note 16 5 4 2" xfId="16790"/>
    <cellStyle name="Note 16 5 5" xfId="9726"/>
    <cellStyle name="Note 16 6" xfId="2085"/>
    <cellStyle name="Note 16 6 2" xfId="7701"/>
    <cellStyle name="Note 16 6 2 2" xfId="7702"/>
    <cellStyle name="Note 16 6 2 2 2" xfId="16792"/>
    <cellStyle name="Note 16 6 2 3" xfId="16791"/>
    <cellStyle name="Note 16 6 3" xfId="7703"/>
    <cellStyle name="Note 16 6 3 2" xfId="16793"/>
    <cellStyle name="Note 16 6 4" xfId="10236"/>
    <cellStyle name="Note 16 7" xfId="7704"/>
    <cellStyle name="Note 16 7 2" xfId="7705"/>
    <cellStyle name="Note 16 7 2 2" xfId="16795"/>
    <cellStyle name="Note 16 7 3" xfId="16794"/>
    <cellStyle name="Note 16 8" xfId="7706"/>
    <cellStyle name="Note 16 8 2" xfId="16796"/>
    <cellStyle name="Note 16 9" xfId="9218"/>
    <cellStyle name="Note 17" xfId="839"/>
    <cellStyle name="Note 17 2" xfId="840"/>
    <cellStyle name="Note 17 2 2" xfId="841"/>
    <cellStyle name="Note 17 2 3" xfId="1570"/>
    <cellStyle name="Note 17 2 3 2" xfId="2597"/>
    <cellStyle name="Note 17 2 3 2 2" xfId="7707"/>
    <cellStyle name="Note 17 2 3 2 2 2" xfId="7708"/>
    <cellStyle name="Note 17 2 3 2 2 2 2" xfId="16798"/>
    <cellStyle name="Note 17 2 3 2 2 3" xfId="16797"/>
    <cellStyle name="Note 17 2 3 2 3" xfId="7709"/>
    <cellStyle name="Note 17 2 3 2 3 2" xfId="16799"/>
    <cellStyle name="Note 17 2 3 2 4" xfId="10748"/>
    <cellStyle name="Note 17 2 3 3" xfId="7710"/>
    <cellStyle name="Note 17 2 3 3 2" xfId="7711"/>
    <cellStyle name="Note 17 2 3 3 2 2" xfId="16801"/>
    <cellStyle name="Note 17 2 3 3 3" xfId="16800"/>
    <cellStyle name="Note 17 2 3 4" xfId="7712"/>
    <cellStyle name="Note 17 2 3 4 2" xfId="16802"/>
    <cellStyle name="Note 17 2 3 5" xfId="9730"/>
    <cellStyle name="Note 17 2 4" xfId="2089"/>
    <cellStyle name="Note 17 2 4 2" xfId="7713"/>
    <cellStyle name="Note 17 2 4 2 2" xfId="7714"/>
    <cellStyle name="Note 17 2 4 2 2 2" xfId="16804"/>
    <cellStyle name="Note 17 2 4 2 3" xfId="16803"/>
    <cellStyle name="Note 17 2 4 3" xfId="7715"/>
    <cellStyle name="Note 17 2 4 3 2" xfId="16805"/>
    <cellStyle name="Note 17 2 4 4" xfId="10240"/>
    <cellStyle name="Note 17 2 5" xfId="7716"/>
    <cellStyle name="Note 17 2 5 2" xfId="7717"/>
    <cellStyle name="Note 17 2 5 2 2" xfId="16807"/>
    <cellStyle name="Note 17 2 5 3" xfId="16806"/>
    <cellStyle name="Note 17 2 6" xfId="7718"/>
    <cellStyle name="Note 17 2 6 2" xfId="16808"/>
    <cellStyle name="Note 17 2 7" xfId="9222"/>
    <cellStyle name="Note 17 3" xfId="842"/>
    <cellStyle name="Note 17 3 2" xfId="843"/>
    <cellStyle name="Note 17 3 3" xfId="1571"/>
    <cellStyle name="Note 17 3 3 2" xfId="2598"/>
    <cellStyle name="Note 17 3 3 2 2" xfId="7719"/>
    <cellStyle name="Note 17 3 3 2 2 2" xfId="7720"/>
    <cellStyle name="Note 17 3 3 2 2 2 2" xfId="16810"/>
    <cellStyle name="Note 17 3 3 2 2 3" xfId="16809"/>
    <cellStyle name="Note 17 3 3 2 3" xfId="7721"/>
    <cellStyle name="Note 17 3 3 2 3 2" xfId="16811"/>
    <cellStyle name="Note 17 3 3 2 4" xfId="10749"/>
    <cellStyle name="Note 17 3 3 3" xfId="7722"/>
    <cellStyle name="Note 17 3 3 3 2" xfId="7723"/>
    <cellStyle name="Note 17 3 3 3 2 2" xfId="16813"/>
    <cellStyle name="Note 17 3 3 3 3" xfId="16812"/>
    <cellStyle name="Note 17 3 3 4" xfId="7724"/>
    <cellStyle name="Note 17 3 3 4 2" xfId="16814"/>
    <cellStyle name="Note 17 3 3 5" xfId="9731"/>
    <cellStyle name="Note 17 3 4" xfId="2090"/>
    <cellStyle name="Note 17 3 4 2" xfId="7725"/>
    <cellStyle name="Note 17 3 4 2 2" xfId="7726"/>
    <cellStyle name="Note 17 3 4 2 2 2" xfId="16816"/>
    <cellStyle name="Note 17 3 4 2 3" xfId="16815"/>
    <cellStyle name="Note 17 3 4 3" xfId="7727"/>
    <cellStyle name="Note 17 3 4 3 2" xfId="16817"/>
    <cellStyle name="Note 17 3 4 4" xfId="10241"/>
    <cellStyle name="Note 17 3 5" xfId="7728"/>
    <cellStyle name="Note 17 3 5 2" xfId="7729"/>
    <cellStyle name="Note 17 3 5 2 2" xfId="16819"/>
    <cellStyle name="Note 17 3 5 3" xfId="16818"/>
    <cellStyle name="Note 17 3 6" xfId="7730"/>
    <cellStyle name="Note 17 3 6 2" xfId="16820"/>
    <cellStyle name="Note 17 3 7" xfId="9223"/>
    <cellStyle name="Note 17 4" xfId="844"/>
    <cellStyle name="Note 17 5" xfId="1569"/>
    <cellStyle name="Note 17 5 2" xfId="2596"/>
    <cellStyle name="Note 17 5 2 2" xfId="7731"/>
    <cellStyle name="Note 17 5 2 2 2" xfId="7732"/>
    <cellStyle name="Note 17 5 2 2 2 2" xfId="16822"/>
    <cellStyle name="Note 17 5 2 2 3" xfId="16821"/>
    <cellStyle name="Note 17 5 2 3" xfId="7733"/>
    <cellStyle name="Note 17 5 2 3 2" xfId="16823"/>
    <cellStyle name="Note 17 5 2 4" xfId="10747"/>
    <cellStyle name="Note 17 5 3" xfId="7734"/>
    <cellStyle name="Note 17 5 3 2" xfId="7735"/>
    <cellStyle name="Note 17 5 3 2 2" xfId="16825"/>
    <cellStyle name="Note 17 5 3 3" xfId="16824"/>
    <cellStyle name="Note 17 5 4" xfId="7736"/>
    <cellStyle name="Note 17 5 4 2" xfId="16826"/>
    <cellStyle name="Note 17 5 5" xfId="9729"/>
    <cellStyle name="Note 17 6" xfId="2088"/>
    <cellStyle name="Note 17 6 2" xfId="7737"/>
    <cellStyle name="Note 17 6 2 2" xfId="7738"/>
    <cellStyle name="Note 17 6 2 2 2" xfId="16828"/>
    <cellStyle name="Note 17 6 2 3" xfId="16827"/>
    <cellStyle name="Note 17 6 3" xfId="7739"/>
    <cellStyle name="Note 17 6 3 2" xfId="16829"/>
    <cellStyle name="Note 17 6 4" xfId="10239"/>
    <cellStyle name="Note 17 7" xfId="7740"/>
    <cellStyle name="Note 17 7 2" xfId="7741"/>
    <cellStyle name="Note 17 7 2 2" xfId="16831"/>
    <cellStyle name="Note 17 7 3" xfId="16830"/>
    <cellStyle name="Note 17 8" xfId="7742"/>
    <cellStyle name="Note 17 8 2" xfId="16832"/>
    <cellStyle name="Note 17 9" xfId="9221"/>
    <cellStyle name="Note 18" xfId="845"/>
    <cellStyle name="Note 18 2" xfId="846"/>
    <cellStyle name="Note 18 2 2" xfId="847"/>
    <cellStyle name="Note 18 2 3" xfId="1573"/>
    <cellStyle name="Note 18 2 3 2" xfId="2600"/>
    <cellStyle name="Note 18 2 3 2 2" xfId="7743"/>
    <cellStyle name="Note 18 2 3 2 2 2" xfId="7744"/>
    <cellStyle name="Note 18 2 3 2 2 2 2" xfId="16834"/>
    <cellStyle name="Note 18 2 3 2 2 3" xfId="16833"/>
    <cellStyle name="Note 18 2 3 2 3" xfId="7745"/>
    <cellStyle name="Note 18 2 3 2 3 2" xfId="16835"/>
    <cellStyle name="Note 18 2 3 2 4" xfId="10751"/>
    <cellStyle name="Note 18 2 3 3" xfId="7746"/>
    <cellStyle name="Note 18 2 3 3 2" xfId="7747"/>
    <cellStyle name="Note 18 2 3 3 2 2" xfId="16837"/>
    <cellStyle name="Note 18 2 3 3 3" xfId="16836"/>
    <cellStyle name="Note 18 2 3 4" xfId="7748"/>
    <cellStyle name="Note 18 2 3 4 2" xfId="16838"/>
    <cellStyle name="Note 18 2 3 5" xfId="9733"/>
    <cellStyle name="Note 18 2 4" xfId="2092"/>
    <cellStyle name="Note 18 2 4 2" xfId="7749"/>
    <cellStyle name="Note 18 2 4 2 2" xfId="7750"/>
    <cellStyle name="Note 18 2 4 2 2 2" xfId="16840"/>
    <cellStyle name="Note 18 2 4 2 3" xfId="16839"/>
    <cellStyle name="Note 18 2 4 3" xfId="7751"/>
    <cellStyle name="Note 18 2 4 3 2" xfId="16841"/>
    <cellStyle name="Note 18 2 4 4" xfId="10243"/>
    <cellStyle name="Note 18 2 5" xfId="7752"/>
    <cellStyle name="Note 18 2 5 2" xfId="7753"/>
    <cellStyle name="Note 18 2 5 2 2" xfId="16843"/>
    <cellStyle name="Note 18 2 5 3" xfId="16842"/>
    <cellStyle name="Note 18 2 6" xfId="7754"/>
    <cellStyle name="Note 18 2 6 2" xfId="16844"/>
    <cellStyle name="Note 18 2 7" xfId="9225"/>
    <cellStyle name="Note 18 3" xfId="848"/>
    <cellStyle name="Note 18 3 2" xfId="849"/>
    <cellStyle name="Note 18 3 3" xfId="1574"/>
    <cellStyle name="Note 18 3 3 2" xfId="2601"/>
    <cellStyle name="Note 18 3 3 2 2" xfId="7755"/>
    <cellStyle name="Note 18 3 3 2 2 2" xfId="7756"/>
    <cellStyle name="Note 18 3 3 2 2 2 2" xfId="16846"/>
    <cellStyle name="Note 18 3 3 2 2 3" xfId="16845"/>
    <cellStyle name="Note 18 3 3 2 3" xfId="7757"/>
    <cellStyle name="Note 18 3 3 2 3 2" xfId="16847"/>
    <cellStyle name="Note 18 3 3 2 4" xfId="10752"/>
    <cellStyle name="Note 18 3 3 3" xfId="7758"/>
    <cellStyle name="Note 18 3 3 3 2" xfId="7759"/>
    <cellStyle name="Note 18 3 3 3 2 2" xfId="16849"/>
    <cellStyle name="Note 18 3 3 3 3" xfId="16848"/>
    <cellStyle name="Note 18 3 3 4" xfId="7760"/>
    <cellStyle name="Note 18 3 3 4 2" xfId="16850"/>
    <cellStyle name="Note 18 3 3 5" xfId="9734"/>
    <cellStyle name="Note 18 3 4" xfId="2093"/>
    <cellStyle name="Note 18 3 4 2" xfId="7761"/>
    <cellStyle name="Note 18 3 4 2 2" xfId="7762"/>
    <cellStyle name="Note 18 3 4 2 2 2" xfId="16852"/>
    <cellStyle name="Note 18 3 4 2 3" xfId="16851"/>
    <cellStyle name="Note 18 3 4 3" xfId="7763"/>
    <cellStyle name="Note 18 3 4 3 2" xfId="16853"/>
    <cellStyle name="Note 18 3 4 4" xfId="10244"/>
    <cellStyle name="Note 18 3 5" xfId="7764"/>
    <cellStyle name="Note 18 3 5 2" xfId="7765"/>
    <cellStyle name="Note 18 3 5 2 2" xfId="16855"/>
    <cellStyle name="Note 18 3 5 3" xfId="16854"/>
    <cellStyle name="Note 18 3 6" xfId="7766"/>
    <cellStyle name="Note 18 3 6 2" xfId="16856"/>
    <cellStyle name="Note 18 3 7" xfId="9226"/>
    <cellStyle name="Note 18 4" xfId="850"/>
    <cellStyle name="Note 18 5" xfId="1572"/>
    <cellStyle name="Note 18 5 2" xfId="2599"/>
    <cellStyle name="Note 18 5 2 2" xfId="7767"/>
    <cellStyle name="Note 18 5 2 2 2" xfId="7768"/>
    <cellStyle name="Note 18 5 2 2 2 2" xfId="16858"/>
    <cellStyle name="Note 18 5 2 2 3" xfId="16857"/>
    <cellStyle name="Note 18 5 2 3" xfId="7769"/>
    <cellStyle name="Note 18 5 2 3 2" xfId="16859"/>
    <cellStyle name="Note 18 5 2 4" xfId="10750"/>
    <cellStyle name="Note 18 5 3" xfId="7770"/>
    <cellStyle name="Note 18 5 3 2" xfId="7771"/>
    <cellStyle name="Note 18 5 3 2 2" xfId="16861"/>
    <cellStyle name="Note 18 5 3 3" xfId="16860"/>
    <cellStyle name="Note 18 5 4" xfId="7772"/>
    <cellStyle name="Note 18 5 4 2" xfId="16862"/>
    <cellStyle name="Note 18 5 5" xfId="9732"/>
    <cellStyle name="Note 18 6" xfId="2091"/>
    <cellStyle name="Note 18 6 2" xfId="7773"/>
    <cellStyle name="Note 18 6 2 2" xfId="7774"/>
    <cellStyle name="Note 18 6 2 2 2" xfId="16864"/>
    <cellStyle name="Note 18 6 2 3" xfId="16863"/>
    <cellStyle name="Note 18 6 3" xfId="7775"/>
    <cellStyle name="Note 18 6 3 2" xfId="16865"/>
    <cellStyle name="Note 18 6 4" xfId="10242"/>
    <cellStyle name="Note 18 7" xfId="7776"/>
    <cellStyle name="Note 18 7 2" xfId="7777"/>
    <cellStyle name="Note 18 7 2 2" xfId="16867"/>
    <cellStyle name="Note 18 7 3" xfId="16866"/>
    <cellStyle name="Note 18 8" xfId="7778"/>
    <cellStyle name="Note 18 8 2" xfId="16868"/>
    <cellStyle name="Note 18 9" xfId="9224"/>
    <cellStyle name="Note 19" xfId="851"/>
    <cellStyle name="Note 19 2" xfId="852"/>
    <cellStyle name="Note 19 2 2" xfId="853"/>
    <cellStyle name="Note 19 2 3" xfId="1576"/>
    <cellStyle name="Note 19 2 3 2" xfId="2603"/>
    <cellStyle name="Note 19 2 3 2 2" xfId="7779"/>
    <cellStyle name="Note 19 2 3 2 2 2" xfId="7780"/>
    <cellStyle name="Note 19 2 3 2 2 2 2" xfId="16870"/>
    <cellStyle name="Note 19 2 3 2 2 3" xfId="16869"/>
    <cellStyle name="Note 19 2 3 2 3" xfId="7781"/>
    <cellStyle name="Note 19 2 3 2 3 2" xfId="16871"/>
    <cellStyle name="Note 19 2 3 2 4" xfId="10754"/>
    <cellStyle name="Note 19 2 3 3" xfId="7782"/>
    <cellStyle name="Note 19 2 3 3 2" xfId="7783"/>
    <cellStyle name="Note 19 2 3 3 2 2" xfId="16873"/>
    <cellStyle name="Note 19 2 3 3 3" xfId="16872"/>
    <cellStyle name="Note 19 2 3 4" xfId="7784"/>
    <cellStyle name="Note 19 2 3 4 2" xfId="16874"/>
    <cellStyle name="Note 19 2 3 5" xfId="9736"/>
    <cellStyle name="Note 19 2 4" xfId="2095"/>
    <cellStyle name="Note 19 2 4 2" xfId="7785"/>
    <cellStyle name="Note 19 2 4 2 2" xfId="7786"/>
    <cellStyle name="Note 19 2 4 2 2 2" xfId="16876"/>
    <cellStyle name="Note 19 2 4 2 3" xfId="16875"/>
    <cellStyle name="Note 19 2 4 3" xfId="7787"/>
    <cellStyle name="Note 19 2 4 3 2" xfId="16877"/>
    <cellStyle name="Note 19 2 4 4" xfId="10246"/>
    <cellStyle name="Note 19 2 5" xfId="7788"/>
    <cellStyle name="Note 19 2 5 2" xfId="7789"/>
    <cellStyle name="Note 19 2 5 2 2" xfId="16879"/>
    <cellStyle name="Note 19 2 5 3" xfId="16878"/>
    <cellStyle name="Note 19 2 6" xfId="7790"/>
    <cellStyle name="Note 19 2 6 2" xfId="16880"/>
    <cellStyle name="Note 19 2 7" xfId="9228"/>
    <cellStyle name="Note 19 3" xfId="854"/>
    <cellStyle name="Note 19 3 2" xfId="855"/>
    <cellStyle name="Note 19 3 3" xfId="1577"/>
    <cellStyle name="Note 19 3 3 2" xfId="2604"/>
    <cellStyle name="Note 19 3 3 2 2" xfId="7791"/>
    <cellStyle name="Note 19 3 3 2 2 2" xfId="7792"/>
    <cellStyle name="Note 19 3 3 2 2 2 2" xfId="16882"/>
    <cellStyle name="Note 19 3 3 2 2 3" xfId="16881"/>
    <cellStyle name="Note 19 3 3 2 3" xfId="7793"/>
    <cellStyle name="Note 19 3 3 2 3 2" xfId="16883"/>
    <cellStyle name="Note 19 3 3 2 4" xfId="10755"/>
    <cellStyle name="Note 19 3 3 3" xfId="7794"/>
    <cellStyle name="Note 19 3 3 3 2" xfId="7795"/>
    <cellStyle name="Note 19 3 3 3 2 2" xfId="16885"/>
    <cellStyle name="Note 19 3 3 3 3" xfId="16884"/>
    <cellStyle name="Note 19 3 3 4" xfId="7796"/>
    <cellStyle name="Note 19 3 3 4 2" xfId="16886"/>
    <cellStyle name="Note 19 3 3 5" xfId="9737"/>
    <cellStyle name="Note 19 3 4" xfId="2096"/>
    <cellStyle name="Note 19 3 4 2" xfId="7797"/>
    <cellStyle name="Note 19 3 4 2 2" xfId="7798"/>
    <cellStyle name="Note 19 3 4 2 2 2" xfId="16888"/>
    <cellStyle name="Note 19 3 4 2 3" xfId="16887"/>
    <cellStyle name="Note 19 3 4 3" xfId="7799"/>
    <cellStyle name="Note 19 3 4 3 2" xfId="16889"/>
    <cellStyle name="Note 19 3 4 4" xfId="10247"/>
    <cellStyle name="Note 19 3 5" xfId="7800"/>
    <cellStyle name="Note 19 3 5 2" xfId="7801"/>
    <cellStyle name="Note 19 3 5 2 2" xfId="16891"/>
    <cellStyle name="Note 19 3 5 3" xfId="16890"/>
    <cellStyle name="Note 19 3 6" xfId="7802"/>
    <cellStyle name="Note 19 3 6 2" xfId="16892"/>
    <cellStyle name="Note 19 3 7" xfId="9229"/>
    <cellStyle name="Note 19 4" xfId="856"/>
    <cellStyle name="Note 19 5" xfId="1575"/>
    <cellStyle name="Note 19 5 2" xfId="2602"/>
    <cellStyle name="Note 19 5 2 2" xfId="7803"/>
    <cellStyle name="Note 19 5 2 2 2" xfId="7804"/>
    <cellStyle name="Note 19 5 2 2 2 2" xfId="16894"/>
    <cellStyle name="Note 19 5 2 2 3" xfId="16893"/>
    <cellStyle name="Note 19 5 2 3" xfId="7805"/>
    <cellStyle name="Note 19 5 2 3 2" xfId="16895"/>
    <cellStyle name="Note 19 5 2 4" xfId="10753"/>
    <cellStyle name="Note 19 5 3" xfId="7806"/>
    <cellStyle name="Note 19 5 3 2" xfId="7807"/>
    <cellStyle name="Note 19 5 3 2 2" xfId="16897"/>
    <cellStyle name="Note 19 5 3 3" xfId="16896"/>
    <cellStyle name="Note 19 5 4" xfId="7808"/>
    <cellStyle name="Note 19 5 4 2" xfId="16898"/>
    <cellStyle name="Note 19 5 5" xfId="9735"/>
    <cellStyle name="Note 19 6" xfId="2094"/>
    <cellStyle name="Note 19 6 2" xfId="7809"/>
    <cellStyle name="Note 19 6 2 2" xfId="7810"/>
    <cellStyle name="Note 19 6 2 2 2" xfId="16900"/>
    <cellStyle name="Note 19 6 2 3" xfId="16899"/>
    <cellStyle name="Note 19 6 3" xfId="7811"/>
    <cellStyle name="Note 19 6 3 2" xfId="16901"/>
    <cellStyle name="Note 19 6 4" xfId="10245"/>
    <cellStyle name="Note 19 7" xfId="7812"/>
    <cellStyle name="Note 19 7 2" xfId="7813"/>
    <cellStyle name="Note 19 7 2 2" xfId="16903"/>
    <cellStyle name="Note 19 7 3" xfId="16902"/>
    <cellStyle name="Note 19 8" xfId="7814"/>
    <cellStyle name="Note 19 8 2" xfId="16904"/>
    <cellStyle name="Note 19 9" xfId="9227"/>
    <cellStyle name="Note 2" xfId="79"/>
    <cellStyle name="Note 2 10" xfId="7815"/>
    <cellStyle name="Note 2 10 2" xfId="16905"/>
    <cellStyle name="Note 2 11" xfId="8838"/>
    <cellStyle name="Note 2 11 10" xfId="20059"/>
    <cellStyle name="Note 2 11 11" xfId="25940"/>
    <cellStyle name="Note 2 11 12" xfId="25738"/>
    <cellStyle name="Note 2 11 13" xfId="25374"/>
    <cellStyle name="Note 2 11 14" xfId="29253"/>
    <cellStyle name="Note 2 11 2" xfId="11438"/>
    <cellStyle name="Note 2 11 2 10" xfId="28866"/>
    <cellStyle name="Note 2 11 2 11" xfId="30231"/>
    <cellStyle name="Note 2 11 2 2" xfId="18262"/>
    <cellStyle name="Note 2 11 2 3" xfId="19311"/>
    <cellStyle name="Note 2 11 2 4" xfId="22888"/>
    <cellStyle name="Note 2 11 2 5" xfId="23558"/>
    <cellStyle name="Note 2 11 2 6" xfId="24191"/>
    <cellStyle name="Note 2 11 2 7" xfId="24771"/>
    <cellStyle name="Note 2 11 2 8" xfId="27651"/>
    <cellStyle name="Note 2 11 2 9" xfId="28286"/>
    <cellStyle name="Note 2 11 3" xfId="11625"/>
    <cellStyle name="Note 2 11 3 10" xfId="28986"/>
    <cellStyle name="Note 2 11 3 11" xfId="30351"/>
    <cellStyle name="Note 2 11 3 2" xfId="18382"/>
    <cellStyle name="Note 2 11 3 3" xfId="19431"/>
    <cellStyle name="Note 2 11 3 4" xfId="23008"/>
    <cellStyle name="Note 2 11 3 5" xfId="23678"/>
    <cellStyle name="Note 2 11 3 6" xfId="24311"/>
    <cellStyle name="Note 2 11 3 7" xfId="24891"/>
    <cellStyle name="Note 2 11 3 8" xfId="27771"/>
    <cellStyle name="Note 2 11 3 9" xfId="28406"/>
    <cellStyle name="Note 2 11 4" xfId="17915"/>
    <cellStyle name="Note 2 11 4 10" xfId="29884"/>
    <cellStyle name="Note 2 11 4 2" xfId="18964"/>
    <cellStyle name="Note 2 11 4 3" xfId="22540"/>
    <cellStyle name="Note 2 11 4 4" xfId="23210"/>
    <cellStyle name="Note 2 11 4 5" xfId="23844"/>
    <cellStyle name="Note 2 11 4 6" xfId="24424"/>
    <cellStyle name="Note 2 11 4 7" xfId="27303"/>
    <cellStyle name="Note 2 11 4 8" xfId="27939"/>
    <cellStyle name="Note 2 11 4 9" xfId="28519"/>
    <cellStyle name="Note 2 11 5" xfId="11443"/>
    <cellStyle name="Note 2 11 6" xfId="11599"/>
    <cellStyle name="Note 2 11 7" xfId="20859"/>
    <cellStyle name="Note 2 11 8" xfId="20535"/>
    <cellStyle name="Note 2 11 9" xfId="20936"/>
    <cellStyle name="Note 2 12" xfId="3069"/>
    <cellStyle name="Note 2 12 10" xfId="25375"/>
    <cellStyle name="Note 2 12 11" xfId="29782"/>
    <cellStyle name="Note 2 12 2" xfId="12197"/>
    <cellStyle name="Note 2 12 3" xfId="18862"/>
    <cellStyle name="Note 2 12 4" xfId="21652"/>
    <cellStyle name="Note 2 12 5" xfId="20273"/>
    <cellStyle name="Note 2 12 6" xfId="22355"/>
    <cellStyle name="Note 2 12 7" xfId="20054"/>
    <cellStyle name="Note 2 12 8" xfId="26650"/>
    <cellStyle name="Note 2 12 9" xfId="25509"/>
    <cellStyle name="Note 2 13" xfId="11426"/>
    <cellStyle name="Note 2 13 10" xfId="28856"/>
    <cellStyle name="Note 2 13 11" xfId="30221"/>
    <cellStyle name="Note 2 13 2" xfId="18252"/>
    <cellStyle name="Note 2 13 3" xfId="19301"/>
    <cellStyle name="Note 2 13 4" xfId="22878"/>
    <cellStyle name="Note 2 13 5" xfId="23548"/>
    <cellStyle name="Note 2 13 6" xfId="24181"/>
    <cellStyle name="Note 2 13 7" xfId="24761"/>
    <cellStyle name="Note 2 13 8" xfId="27641"/>
    <cellStyle name="Note 2 13 9" xfId="28276"/>
    <cellStyle name="Note 2 14" xfId="11040"/>
    <cellStyle name="Note 2 2" xfId="179"/>
    <cellStyle name="Note 2 2 10" xfId="8866"/>
    <cellStyle name="Note 2 2 2" xfId="265"/>
    <cellStyle name="Note 2 2 2 2" xfId="343"/>
    <cellStyle name="Note 2 2 2 2 2" xfId="1328"/>
    <cellStyle name="Note 2 2 2 2 2 2" xfId="2355"/>
    <cellStyle name="Note 2 2 2 2 2 2 2" xfId="7816"/>
    <cellStyle name="Note 2 2 2 2 2 2 2 2" xfId="7817"/>
    <cellStyle name="Note 2 2 2 2 2 2 2 2 2" xfId="16907"/>
    <cellStyle name="Note 2 2 2 2 2 2 2 3" xfId="16906"/>
    <cellStyle name="Note 2 2 2 2 2 2 3" xfId="7818"/>
    <cellStyle name="Note 2 2 2 2 2 2 3 2" xfId="16908"/>
    <cellStyle name="Note 2 2 2 2 2 2 4" xfId="10506"/>
    <cellStyle name="Note 2 2 2 2 2 3" xfId="7819"/>
    <cellStyle name="Note 2 2 2 2 2 3 2" xfId="7820"/>
    <cellStyle name="Note 2 2 2 2 2 3 2 2" xfId="16910"/>
    <cellStyle name="Note 2 2 2 2 2 3 3" xfId="16909"/>
    <cellStyle name="Note 2 2 2 2 2 4" xfId="7821"/>
    <cellStyle name="Note 2 2 2 2 2 4 2" xfId="16911"/>
    <cellStyle name="Note 2 2 2 2 2 5" xfId="9488"/>
    <cellStyle name="Note 2 2 2 2 3" xfId="1847"/>
    <cellStyle name="Note 2 2 2 2 3 2" xfId="7822"/>
    <cellStyle name="Note 2 2 2 2 3 2 2" xfId="7823"/>
    <cellStyle name="Note 2 2 2 2 3 2 2 2" xfId="16913"/>
    <cellStyle name="Note 2 2 2 2 3 2 3" xfId="16912"/>
    <cellStyle name="Note 2 2 2 2 3 3" xfId="7824"/>
    <cellStyle name="Note 2 2 2 2 3 3 2" xfId="16914"/>
    <cellStyle name="Note 2 2 2 2 3 4" xfId="9998"/>
    <cellStyle name="Note 2 2 2 2 4" xfId="7825"/>
    <cellStyle name="Note 2 2 2 2 4 2" xfId="7826"/>
    <cellStyle name="Note 2 2 2 2 4 2 2" xfId="16916"/>
    <cellStyle name="Note 2 2 2 2 4 3" xfId="16915"/>
    <cellStyle name="Note 2 2 2 2 5" xfId="7827"/>
    <cellStyle name="Note 2 2 2 2 5 2" xfId="16917"/>
    <cellStyle name="Note 2 2 2 2 6" xfId="8980"/>
    <cellStyle name="Note 2 2 2 3" xfId="859"/>
    <cellStyle name="Note 2 2 2 4" xfId="1252"/>
    <cellStyle name="Note 2 2 2 4 2" xfId="2279"/>
    <cellStyle name="Note 2 2 2 4 2 2" xfId="7828"/>
    <cellStyle name="Note 2 2 2 4 2 2 2" xfId="7829"/>
    <cellStyle name="Note 2 2 2 4 2 2 2 2" xfId="16919"/>
    <cellStyle name="Note 2 2 2 4 2 2 3" xfId="16918"/>
    <cellStyle name="Note 2 2 2 4 2 3" xfId="7830"/>
    <cellStyle name="Note 2 2 2 4 2 3 2" xfId="16920"/>
    <cellStyle name="Note 2 2 2 4 2 4" xfId="10430"/>
    <cellStyle name="Note 2 2 2 4 3" xfId="7831"/>
    <cellStyle name="Note 2 2 2 4 3 2" xfId="7832"/>
    <cellStyle name="Note 2 2 2 4 3 2 2" xfId="16922"/>
    <cellStyle name="Note 2 2 2 4 3 3" xfId="16921"/>
    <cellStyle name="Note 2 2 2 4 4" xfId="7833"/>
    <cellStyle name="Note 2 2 2 4 4 2" xfId="16923"/>
    <cellStyle name="Note 2 2 2 4 5" xfId="9412"/>
    <cellStyle name="Note 2 2 2 5" xfId="1771"/>
    <cellStyle name="Note 2 2 2 5 2" xfId="7834"/>
    <cellStyle name="Note 2 2 2 5 2 2" xfId="7835"/>
    <cellStyle name="Note 2 2 2 5 2 2 2" xfId="16925"/>
    <cellStyle name="Note 2 2 2 5 2 3" xfId="16924"/>
    <cellStyle name="Note 2 2 2 5 3" xfId="7836"/>
    <cellStyle name="Note 2 2 2 5 3 2" xfId="16926"/>
    <cellStyle name="Note 2 2 2 5 4" xfId="9922"/>
    <cellStyle name="Note 2 2 2 6" xfId="7837"/>
    <cellStyle name="Note 2 2 2 6 2" xfId="7838"/>
    <cellStyle name="Note 2 2 2 6 2 2" xfId="16928"/>
    <cellStyle name="Note 2 2 2 6 3" xfId="16927"/>
    <cellStyle name="Note 2 2 2 7" xfId="7839"/>
    <cellStyle name="Note 2 2 2 7 2" xfId="16929"/>
    <cellStyle name="Note 2 2 2 8" xfId="8904"/>
    <cellStyle name="Note 2 2 3" xfId="305"/>
    <cellStyle name="Note 2 2 3 10" xfId="8942"/>
    <cellStyle name="Note 2 2 3 2" xfId="861"/>
    <cellStyle name="Note 2 2 3 3" xfId="862"/>
    <cellStyle name="Note 2 2 3 4" xfId="863"/>
    <cellStyle name="Note 2 2 3 5" xfId="860"/>
    <cellStyle name="Note 2 2 3 5 2" xfId="1580"/>
    <cellStyle name="Note 2 2 3 5 2 2" xfId="2607"/>
    <cellStyle name="Note 2 2 3 5 2 2 2" xfId="7840"/>
    <cellStyle name="Note 2 2 3 5 2 2 2 2" xfId="7841"/>
    <cellStyle name="Note 2 2 3 5 2 2 2 2 2" xfId="16931"/>
    <cellStyle name="Note 2 2 3 5 2 2 2 3" xfId="16930"/>
    <cellStyle name="Note 2 2 3 5 2 2 3" xfId="7842"/>
    <cellStyle name="Note 2 2 3 5 2 2 3 2" xfId="16932"/>
    <cellStyle name="Note 2 2 3 5 2 2 4" xfId="10758"/>
    <cellStyle name="Note 2 2 3 5 2 3" xfId="7843"/>
    <cellStyle name="Note 2 2 3 5 2 3 2" xfId="7844"/>
    <cellStyle name="Note 2 2 3 5 2 3 2 2" xfId="16934"/>
    <cellStyle name="Note 2 2 3 5 2 3 3" xfId="16933"/>
    <cellStyle name="Note 2 2 3 5 2 4" xfId="7845"/>
    <cellStyle name="Note 2 2 3 5 2 4 2" xfId="16935"/>
    <cellStyle name="Note 2 2 3 5 2 5" xfId="9740"/>
    <cellStyle name="Note 2 2 3 5 3" xfId="2099"/>
    <cellStyle name="Note 2 2 3 5 3 2" xfId="7846"/>
    <cellStyle name="Note 2 2 3 5 3 2 2" xfId="7847"/>
    <cellStyle name="Note 2 2 3 5 3 2 2 2" xfId="16937"/>
    <cellStyle name="Note 2 2 3 5 3 2 3" xfId="16936"/>
    <cellStyle name="Note 2 2 3 5 3 3" xfId="7848"/>
    <cellStyle name="Note 2 2 3 5 3 3 2" xfId="16938"/>
    <cellStyle name="Note 2 2 3 5 3 4" xfId="10250"/>
    <cellStyle name="Note 2 2 3 5 4" xfId="7849"/>
    <cellStyle name="Note 2 2 3 5 4 2" xfId="7850"/>
    <cellStyle name="Note 2 2 3 5 4 2 2" xfId="16940"/>
    <cellStyle name="Note 2 2 3 5 4 3" xfId="16939"/>
    <cellStyle name="Note 2 2 3 5 5" xfId="7851"/>
    <cellStyle name="Note 2 2 3 5 5 2" xfId="16941"/>
    <cellStyle name="Note 2 2 3 5 6" xfId="9232"/>
    <cellStyle name="Note 2 2 3 6" xfId="1290"/>
    <cellStyle name="Note 2 2 3 6 2" xfId="2317"/>
    <cellStyle name="Note 2 2 3 6 2 2" xfId="7852"/>
    <cellStyle name="Note 2 2 3 6 2 2 2" xfId="7853"/>
    <cellStyle name="Note 2 2 3 6 2 2 2 2" xfId="16943"/>
    <cellStyle name="Note 2 2 3 6 2 2 3" xfId="16942"/>
    <cellStyle name="Note 2 2 3 6 2 3" xfId="7854"/>
    <cellStyle name="Note 2 2 3 6 2 3 2" xfId="16944"/>
    <cellStyle name="Note 2 2 3 6 2 4" xfId="10468"/>
    <cellStyle name="Note 2 2 3 6 3" xfId="7855"/>
    <cellStyle name="Note 2 2 3 6 3 2" xfId="7856"/>
    <cellStyle name="Note 2 2 3 6 3 2 2" xfId="16946"/>
    <cellStyle name="Note 2 2 3 6 3 3" xfId="16945"/>
    <cellStyle name="Note 2 2 3 6 4" xfId="7857"/>
    <cellStyle name="Note 2 2 3 6 4 2" xfId="16947"/>
    <cellStyle name="Note 2 2 3 6 5" xfId="9450"/>
    <cellStyle name="Note 2 2 3 7" xfId="1809"/>
    <cellStyle name="Note 2 2 3 7 2" xfId="7858"/>
    <cellStyle name="Note 2 2 3 7 2 2" xfId="7859"/>
    <cellStyle name="Note 2 2 3 7 2 2 2" xfId="16949"/>
    <cellStyle name="Note 2 2 3 7 2 3" xfId="16948"/>
    <cellStyle name="Note 2 2 3 7 3" xfId="7860"/>
    <cellStyle name="Note 2 2 3 7 3 2" xfId="16950"/>
    <cellStyle name="Note 2 2 3 7 4" xfId="9960"/>
    <cellStyle name="Note 2 2 3 8" xfId="7861"/>
    <cellStyle name="Note 2 2 3 8 2" xfId="7862"/>
    <cellStyle name="Note 2 2 3 8 2 2" xfId="16952"/>
    <cellStyle name="Note 2 2 3 8 3" xfId="16951"/>
    <cellStyle name="Note 2 2 3 9" xfId="7863"/>
    <cellStyle name="Note 2 2 3 9 2" xfId="16953"/>
    <cellStyle name="Note 2 2 4" xfId="864"/>
    <cellStyle name="Note 2 2 5" xfId="858"/>
    <cellStyle name="Note 2 2 5 2" xfId="1579"/>
    <cellStyle name="Note 2 2 5 2 2" xfId="2606"/>
    <cellStyle name="Note 2 2 5 2 2 2" xfId="7864"/>
    <cellStyle name="Note 2 2 5 2 2 2 2" xfId="7865"/>
    <cellStyle name="Note 2 2 5 2 2 2 2 2" xfId="16955"/>
    <cellStyle name="Note 2 2 5 2 2 2 3" xfId="16954"/>
    <cellStyle name="Note 2 2 5 2 2 3" xfId="7866"/>
    <cellStyle name="Note 2 2 5 2 2 3 2" xfId="16956"/>
    <cellStyle name="Note 2 2 5 2 2 4" xfId="10757"/>
    <cellStyle name="Note 2 2 5 2 3" xfId="7867"/>
    <cellStyle name="Note 2 2 5 2 3 2" xfId="7868"/>
    <cellStyle name="Note 2 2 5 2 3 2 2" xfId="16958"/>
    <cellStyle name="Note 2 2 5 2 3 3" xfId="16957"/>
    <cellStyle name="Note 2 2 5 2 4" xfId="7869"/>
    <cellStyle name="Note 2 2 5 2 4 2" xfId="16959"/>
    <cellStyle name="Note 2 2 5 2 5" xfId="9739"/>
    <cellStyle name="Note 2 2 5 3" xfId="2098"/>
    <cellStyle name="Note 2 2 5 3 2" xfId="7870"/>
    <cellStyle name="Note 2 2 5 3 2 2" xfId="7871"/>
    <cellStyle name="Note 2 2 5 3 2 2 2" xfId="16961"/>
    <cellStyle name="Note 2 2 5 3 2 3" xfId="16960"/>
    <cellStyle name="Note 2 2 5 3 3" xfId="7872"/>
    <cellStyle name="Note 2 2 5 3 3 2" xfId="16962"/>
    <cellStyle name="Note 2 2 5 3 4" xfId="10249"/>
    <cellStyle name="Note 2 2 5 4" xfId="7873"/>
    <cellStyle name="Note 2 2 5 4 2" xfId="7874"/>
    <cellStyle name="Note 2 2 5 4 2 2" xfId="16964"/>
    <cellStyle name="Note 2 2 5 4 3" xfId="16963"/>
    <cellStyle name="Note 2 2 5 5" xfId="7875"/>
    <cellStyle name="Note 2 2 5 5 2" xfId="16965"/>
    <cellStyle name="Note 2 2 5 6" xfId="9231"/>
    <cellStyle name="Note 2 2 6" xfId="1214"/>
    <cellStyle name="Note 2 2 6 2" xfId="2241"/>
    <cellStyle name="Note 2 2 6 2 2" xfId="7876"/>
    <cellStyle name="Note 2 2 6 2 2 2" xfId="7877"/>
    <cellStyle name="Note 2 2 6 2 2 2 2" xfId="16967"/>
    <cellStyle name="Note 2 2 6 2 2 3" xfId="16966"/>
    <cellStyle name="Note 2 2 6 2 3" xfId="7878"/>
    <cellStyle name="Note 2 2 6 2 3 2" xfId="16968"/>
    <cellStyle name="Note 2 2 6 2 4" xfId="10392"/>
    <cellStyle name="Note 2 2 6 3" xfId="7879"/>
    <cellStyle name="Note 2 2 6 3 2" xfId="7880"/>
    <cellStyle name="Note 2 2 6 3 2 2" xfId="16970"/>
    <cellStyle name="Note 2 2 6 3 3" xfId="16969"/>
    <cellStyle name="Note 2 2 6 4" xfId="7881"/>
    <cellStyle name="Note 2 2 6 4 2" xfId="16971"/>
    <cellStyle name="Note 2 2 6 5" xfId="9374"/>
    <cellStyle name="Note 2 2 7" xfId="1733"/>
    <cellStyle name="Note 2 2 7 2" xfId="7882"/>
    <cellStyle name="Note 2 2 7 2 2" xfId="7883"/>
    <cellStyle name="Note 2 2 7 2 2 2" xfId="16973"/>
    <cellStyle name="Note 2 2 7 2 3" xfId="16972"/>
    <cellStyle name="Note 2 2 7 3" xfId="7884"/>
    <cellStyle name="Note 2 2 7 3 2" xfId="16974"/>
    <cellStyle name="Note 2 2 7 4" xfId="9884"/>
    <cellStyle name="Note 2 2 8" xfId="7885"/>
    <cellStyle name="Note 2 2 8 2" xfId="7886"/>
    <cellStyle name="Note 2 2 8 2 2" xfId="16976"/>
    <cellStyle name="Note 2 2 8 3" xfId="16975"/>
    <cellStyle name="Note 2 2 9" xfId="7887"/>
    <cellStyle name="Note 2 2 9 2" xfId="16977"/>
    <cellStyle name="Note 2 3" xfId="224"/>
    <cellStyle name="Note 2 3 10" xfId="11420"/>
    <cellStyle name="Note 2 3 10 10" xfId="28853"/>
    <cellStyle name="Note 2 3 10 11" xfId="30218"/>
    <cellStyle name="Note 2 3 10 2" xfId="18249"/>
    <cellStyle name="Note 2 3 10 3" xfId="19298"/>
    <cellStyle name="Note 2 3 10 4" xfId="22875"/>
    <cellStyle name="Note 2 3 10 5" xfId="23545"/>
    <cellStyle name="Note 2 3 10 6" xfId="24178"/>
    <cellStyle name="Note 2 3 10 7" xfId="24758"/>
    <cellStyle name="Note 2 3 10 8" xfId="27638"/>
    <cellStyle name="Note 2 3 10 9" xfId="28273"/>
    <cellStyle name="Note 2 3 11" xfId="3180"/>
    <cellStyle name="Note 2 3 12" xfId="11680"/>
    <cellStyle name="Note 2 3 13" xfId="19554"/>
    <cellStyle name="Note 2 3 14" xfId="20848"/>
    <cellStyle name="Note 2 3 15" xfId="20539"/>
    <cellStyle name="Note 2 3 16" xfId="22283"/>
    <cellStyle name="Note 2 3 17" xfId="25010"/>
    <cellStyle name="Note 2 3 18" xfId="25929"/>
    <cellStyle name="Note 2 3 19" xfId="27108"/>
    <cellStyle name="Note 2 3 2" xfId="315"/>
    <cellStyle name="Note 2 3 2 10" xfId="19582"/>
    <cellStyle name="Note 2 3 2 11" xfId="22522"/>
    <cellStyle name="Note 2 3 2 12" xfId="20932"/>
    <cellStyle name="Note 2 3 2 13" xfId="23832"/>
    <cellStyle name="Note 2 3 2 14" xfId="25036"/>
    <cellStyle name="Note 2 3 2 15" xfId="27289"/>
    <cellStyle name="Note 2 3 2 16" xfId="27927"/>
    <cellStyle name="Note 2 3 2 17" xfId="29119"/>
    <cellStyle name="Note 2 3 2 2" xfId="866"/>
    <cellStyle name="Note 2 3 2 3" xfId="1083"/>
    <cellStyle name="Note 2 3 2 3 10" xfId="22480"/>
    <cellStyle name="Note 2 3 2 3 11" xfId="23167"/>
    <cellStyle name="Note 2 3 2 3 12" xfId="23815"/>
    <cellStyle name="Note 2 3 2 3 13" xfId="25161"/>
    <cellStyle name="Note 2 3 2 3 14" xfId="27263"/>
    <cellStyle name="Note 2 3 2 3 15" xfId="27910"/>
    <cellStyle name="Note 2 3 2 3 16" xfId="29159"/>
    <cellStyle name="Note 2 3 2 3 2" xfId="2327"/>
    <cellStyle name="Note 2 3 2 3 2 10" xfId="22185"/>
    <cellStyle name="Note 2 3 2 3 2 11" xfId="22440"/>
    <cellStyle name="Note 2 3 2 3 2 12" xfId="25342"/>
    <cellStyle name="Note 2 3 2 3 2 13" xfId="25847"/>
    <cellStyle name="Note 2 3 2 3 2 14" xfId="26259"/>
    <cellStyle name="Note 2 3 2 3 2 15" xfId="29241"/>
    <cellStyle name="Note 2 3 2 3 2 2" xfId="10478"/>
    <cellStyle name="Note 2 3 2 3 2 2 10" xfId="19630"/>
    <cellStyle name="Note 2 3 2 3 2 2 11" xfId="26229"/>
    <cellStyle name="Note 2 3 2 3 2 2 12" xfId="27026"/>
    <cellStyle name="Note 2 3 2 3 2 2 13" xfId="25911"/>
    <cellStyle name="Note 2 3 2 3 2 2 14" xfId="29405"/>
    <cellStyle name="Note 2 3 2 3 2 2 2" xfId="11746"/>
    <cellStyle name="Note 2 3 2 3 2 2 2 10" xfId="29070"/>
    <cellStyle name="Note 2 3 2 3 2 2 2 11" xfId="30435"/>
    <cellStyle name="Note 2 3 2 3 2 2 2 2" xfId="18466"/>
    <cellStyle name="Note 2 3 2 3 2 2 2 3" xfId="19515"/>
    <cellStyle name="Note 2 3 2 3 2 2 2 4" xfId="23092"/>
    <cellStyle name="Note 2 3 2 3 2 2 2 5" xfId="23762"/>
    <cellStyle name="Note 2 3 2 3 2 2 2 6" xfId="24395"/>
    <cellStyle name="Note 2 3 2 3 2 2 2 7" xfId="24975"/>
    <cellStyle name="Note 2 3 2 3 2 2 2 8" xfId="27855"/>
    <cellStyle name="Note 2 3 2 3 2 2 2 9" xfId="28490"/>
    <cellStyle name="Note 2 3 2 3 2 2 3" xfId="3053"/>
    <cellStyle name="Note 2 3 2 3 2 2 3 10" xfId="27190"/>
    <cellStyle name="Note 2 3 2 3 2 2 3 11" xfId="29774"/>
    <cellStyle name="Note 2 3 2 3 2 2 3 2" xfId="12189"/>
    <cellStyle name="Note 2 3 2 3 2 2 3 3" xfId="18854"/>
    <cellStyle name="Note 2 3 2 3 2 2 3 4" xfId="21644"/>
    <cellStyle name="Note 2 3 2 3 2 2 3 5" xfId="20277"/>
    <cellStyle name="Note 2 3 2 3 2 2 3 6" xfId="20033"/>
    <cellStyle name="Note 2 3 2 3 2 2 3 7" xfId="20509"/>
    <cellStyle name="Note 2 3 2 3 2 2 3 8" xfId="26642"/>
    <cellStyle name="Note 2 3 2 3 2 2 3 9" xfId="25513"/>
    <cellStyle name="Note 2 3 2 3 2 2 4" xfId="18067"/>
    <cellStyle name="Note 2 3 2 3 2 2 4 10" xfId="30036"/>
    <cellStyle name="Note 2 3 2 3 2 2 4 2" xfId="19116"/>
    <cellStyle name="Note 2 3 2 3 2 2 4 3" xfId="22692"/>
    <cellStyle name="Note 2 3 2 3 2 2 4 4" xfId="23362"/>
    <cellStyle name="Note 2 3 2 3 2 2 4 5" xfId="23996"/>
    <cellStyle name="Note 2 3 2 3 2 2 4 6" xfId="24576"/>
    <cellStyle name="Note 2 3 2 3 2 2 4 7" xfId="27455"/>
    <cellStyle name="Note 2 3 2 3 2 2 4 8" xfId="28091"/>
    <cellStyle name="Note 2 3 2 3 2 2 4 9" xfId="28671"/>
    <cellStyle name="Note 2 3 2 3 2 2 5" xfId="2734"/>
    <cellStyle name="Note 2 3 2 3 2 2 6" xfId="2750"/>
    <cellStyle name="Note 2 3 2 3 2 2 7" xfId="21222"/>
    <cellStyle name="Note 2 3 2 3 2 2 8" xfId="22111"/>
    <cellStyle name="Note 2 3 2 3 2 2 9" xfId="21817"/>
    <cellStyle name="Note 2 3 2 3 2 3" xfId="3128"/>
    <cellStyle name="Note 2 3 2 3 2 3 10" xfId="27242"/>
    <cellStyle name="Note 2 3 2 3 2 3 11" xfId="29833"/>
    <cellStyle name="Note 2 3 2 3 2 3 2" xfId="12248"/>
    <cellStyle name="Note 2 3 2 3 2 3 3" xfId="18913"/>
    <cellStyle name="Note 2 3 2 3 2 3 4" xfId="21703"/>
    <cellStyle name="Note 2 3 2 3 2 3 5" xfId="19773"/>
    <cellStyle name="Note 2 3 2 3 2 3 6" xfId="22109"/>
    <cellStyle name="Note 2 3 2 3 2 3 7" xfId="23140"/>
    <cellStyle name="Note 2 3 2 3 2 3 8" xfId="26701"/>
    <cellStyle name="Note 2 3 2 3 2 3 9" xfId="25169"/>
    <cellStyle name="Note 2 3 2 3 2 4" xfId="3077"/>
    <cellStyle name="Note 2 3 2 3 2 4 10" xfId="25724"/>
    <cellStyle name="Note 2 3 2 3 2 4 11" xfId="29785"/>
    <cellStyle name="Note 2 3 2 3 2 4 2" xfId="12200"/>
    <cellStyle name="Note 2 3 2 3 2 4 3" xfId="18865"/>
    <cellStyle name="Note 2 3 2 3 2 4 4" xfId="21655"/>
    <cellStyle name="Note 2 3 2 3 2 4 5" xfId="21955"/>
    <cellStyle name="Note 2 3 2 3 2 4 6" xfId="21876"/>
    <cellStyle name="Note 2 3 2 3 2 4 7" xfId="21789"/>
    <cellStyle name="Note 2 3 2 3 2 4 8" xfId="26653"/>
    <cellStyle name="Note 2 3 2 3 2 4 9" xfId="26878"/>
    <cellStyle name="Note 2 3 2 3 2 5" xfId="11272"/>
    <cellStyle name="Note 2 3 2 3 2 5 10" xfId="28772"/>
    <cellStyle name="Note 2 3 2 3 2 5 11" xfId="30137"/>
    <cellStyle name="Note 2 3 2 3 2 5 2" xfId="18168"/>
    <cellStyle name="Note 2 3 2 3 2 5 3" xfId="19217"/>
    <cellStyle name="Note 2 3 2 3 2 5 4" xfId="22794"/>
    <cellStyle name="Note 2 3 2 3 2 5 5" xfId="23464"/>
    <cellStyle name="Note 2 3 2 3 2 5 6" xfId="24097"/>
    <cellStyle name="Note 2 3 2 3 2 5 7" xfId="24677"/>
    <cellStyle name="Note 2 3 2 3 2 5 8" xfId="27557"/>
    <cellStyle name="Note 2 3 2 3 2 5 9" xfId="28192"/>
    <cellStyle name="Note 2 3 2 3 2 6" xfId="11492"/>
    <cellStyle name="Note 2 3 2 3 2 7" xfId="11151"/>
    <cellStyle name="Note 2 3 2 3 2 8" xfId="19992"/>
    <cellStyle name="Note 2 3 2 3 2 9" xfId="20733"/>
    <cellStyle name="Note 2 3 2 3 3" xfId="1300"/>
    <cellStyle name="Note 2 3 2 3 3 10" xfId="21796"/>
    <cellStyle name="Note 2 3 2 3 3 11" xfId="19814"/>
    <cellStyle name="Note 2 3 2 3 3 12" xfId="26057"/>
    <cellStyle name="Note 2 3 2 3 3 13" xfId="25068"/>
    <cellStyle name="Note 2 3 2 3 3 14" xfId="26251"/>
    <cellStyle name="Note 2 3 2 3 3 15" xfId="29323"/>
    <cellStyle name="Note 2 3 2 3 3 2" xfId="9460"/>
    <cellStyle name="Note 2 3 2 3 3 2 10" xfId="28589"/>
    <cellStyle name="Note 2 3 2 3 3 2 11" xfId="29954"/>
    <cellStyle name="Note 2 3 2 3 3 2 2" xfId="17985"/>
    <cellStyle name="Note 2 3 2 3 3 2 3" xfId="19034"/>
    <cellStyle name="Note 2 3 2 3 3 2 4" xfId="22610"/>
    <cellStyle name="Note 2 3 2 3 3 2 5" xfId="23280"/>
    <cellStyle name="Note 2 3 2 3 3 2 6" xfId="23914"/>
    <cellStyle name="Note 2 3 2 3 3 2 7" xfId="24494"/>
    <cellStyle name="Note 2 3 2 3 3 2 8" xfId="27373"/>
    <cellStyle name="Note 2 3 2 3 3 2 9" xfId="28009"/>
    <cellStyle name="Note 2 3 2 3 3 3" xfId="11570"/>
    <cellStyle name="Note 2 3 2 3 3 3 10" xfId="28957"/>
    <cellStyle name="Note 2 3 2 3 3 3 11" xfId="30322"/>
    <cellStyle name="Note 2 3 2 3 3 3 2" xfId="18353"/>
    <cellStyle name="Note 2 3 2 3 3 3 3" xfId="19402"/>
    <cellStyle name="Note 2 3 2 3 3 3 4" xfId="22979"/>
    <cellStyle name="Note 2 3 2 3 3 3 5" xfId="23649"/>
    <cellStyle name="Note 2 3 2 3 3 3 6" xfId="24282"/>
    <cellStyle name="Note 2 3 2 3 3 3 7" xfId="24862"/>
    <cellStyle name="Note 2 3 2 3 3 3 8" xfId="27742"/>
    <cellStyle name="Note 2 3 2 3 3 3 9" xfId="28377"/>
    <cellStyle name="Note 2 3 2 3 3 4" xfId="2931"/>
    <cellStyle name="Note 2 3 2 3 3 4 10" xfId="25446"/>
    <cellStyle name="Note 2 3 2 3 3 4 11" xfId="29678"/>
    <cellStyle name="Note 2 3 2 3 3 4 2" xfId="12093"/>
    <cellStyle name="Note 2 3 2 3 3 4 3" xfId="18758"/>
    <cellStyle name="Note 2 3 2 3 3 4 4" xfId="21548"/>
    <cellStyle name="Note 2 3 2 3 3 4 5" xfId="21131"/>
    <cellStyle name="Note 2 3 2 3 3 4 6" xfId="22515"/>
    <cellStyle name="Note 2 3 2 3 3 4 7" xfId="21900"/>
    <cellStyle name="Note 2 3 2 3 3 4 8" xfId="26546"/>
    <cellStyle name="Note 2 3 2 3 3 4 9" xfId="26159"/>
    <cellStyle name="Note 2 3 2 3 3 5" xfId="11911"/>
    <cellStyle name="Note 2 3 2 3 3 5 10" xfId="29498"/>
    <cellStyle name="Note 2 3 2 3 3 5 2" xfId="18578"/>
    <cellStyle name="Note 2 3 2 3 3 5 3" xfId="21368"/>
    <cellStyle name="Note 2 3 2 3 3 5 4" xfId="20378"/>
    <cellStyle name="Note 2 3 2 3 3 5 5" xfId="22332"/>
    <cellStyle name="Note 2 3 2 3 3 5 6" xfId="22390"/>
    <cellStyle name="Note 2 3 2 3 3 5 7" xfId="26366"/>
    <cellStyle name="Note 2 3 2 3 3 5 8" xfId="25614"/>
    <cellStyle name="Note 2 3 2 3 3 5 9" xfId="25422"/>
    <cellStyle name="Note 2 3 2 3 3 6" xfId="3151"/>
    <cellStyle name="Note 2 3 2 3 3 7" xfId="11014"/>
    <cellStyle name="Note 2 3 2 3 3 8" xfId="21002"/>
    <cellStyle name="Note 2 3 2 3 3 9" xfId="19627"/>
    <cellStyle name="Note 2 3 2 3 4" xfId="2911"/>
    <cellStyle name="Note 2 3 2 3 4 10" xfId="25115"/>
    <cellStyle name="Note 2 3 2 3 4 11" xfId="29660"/>
    <cellStyle name="Note 2 3 2 3 4 2" xfId="12075"/>
    <cellStyle name="Note 2 3 2 3 4 3" xfId="18740"/>
    <cellStyle name="Note 2 3 2 3 4 4" xfId="21530"/>
    <cellStyle name="Note 2 3 2 3 4 5" xfId="20318"/>
    <cellStyle name="Note 2 3 2 3 4 6" xfId="21278"/>
    <cellStyle name="Note 2 3 2 3 4 7" xfId="20824"/>
    <cellStyle name="Note 2 3 2 3 4 8" xfId="26528"/>
    <cellStyle name="Note 2 3 2 3 4 9" xfId="25554"/>
    <cellStyle name="Note 2 3 2 3 5" xfId="2919"/>
    <cellStyle name="Note 2 3 2 3 5 10" xfId="26278"/>
    <cellStyle name="Note 2 3 2 3 5 11" xfId="29668"/>
    <cellStyle name="Note 2 3 2 3 5 2" xfId="12083"/>
    <cellStyle name="Note 2 3 2 3 5 3" xfId="18748"/>
    <cellStyle name="Note 2 3 2 3 5 4" xfId="21538"/>
    <cellStyle name="Note 2 3 2 3 5 5" xfId="20007"/>
    <cellStyle name="Note 2 3 2 3 5 6" xfId="19541"/>
    <cellStyle name="Note 2 3 2 3 5 7" xfId="19700"/>
    <cellStyle name="Note 2 3 2 3 5 8" xfId="26536"/>
    <cellStyle name="Note 2 3 2 3 5 9" xfId="25356"/>
    <cellStyle name="Note 2 3 2 3 6" xfId="11692"/>
    <cellStyle name="Note 2 3 2 3 6 10" xfId="29026"/>
    <cellStyle name="Note 2 3 2 3 6 11" xfId="30391"/>
    <cellStyle name="Note 2 3 2 3 6 2" xfId="18422"/>
    <cellStyle name="Note 2 3 2 3 6 3" xfId="19471"/>
    <cellStyle name="Note 2 3 2 3 6 4" xfId="23048"/>
    <cellStyle name="Note 2 3 2 3 6 5" xfId="23718"/>
    <cellStyle name="Note 2 3 2 3 6 6" xfId="24351"/>
    <cellStyle name="Note 2 3 2 3 6 7" xfId="24931"/>
    <cellStyle name="Note 2 3 2 3 6 8" xfId="27811"/>
    <cellStyle name="Note 2 3 2 3 6 9" xfId="28446"/>
    <cellStyle name="Note 2 3 2 3 7" xfId="2989"/>
    <cellStyle name="Note 2 3 2 3 8" xfId="11399"/>
    <cellStyle name="Note 2 3 2 3 9" xfId="19763"/>
    <cellStyle name="Note 2 3 2 4" xfId="1819"/>
    <cellStyle name="Note 2 3 2 4 10" xfId="23143"/>
    <cellStyle name="Note 2 3 2 4 11" xfId="23802"/>
    <cellStyle name="Note 2 3 2 4 12" xfId="25256"/>
    <cellStyle name="Note 2 3 2 4 13" xfId="27244"/>
    <cellStyle name="Note 2 3 2 4 14" xfId="27897"/>
    <cellStyle name="Note 2 3 2 4 15" xfId="29201"/>
    <cellStyle name="Note 2 3 2 4 2" xfId="9970"/>
    <cellStyle name="Note 2 3 2 4 2 10" xfId="20817"/>
    <cellStyle name="Note 2 3 2 4 2 11" xfId="26143"/>
    <cellStyle name="Note 2 3 2 4 2 12" xfId="25683"/>
    <cellStyle name="Note 2 3 2 4 2 13" xfId="26767"/>
    <cellStyle name="Note 2 3 2 4 2 14" xfId="29365"/>
    <cellStyle name="Note 2 3 2 4 2 2" xfId="11665"/>
    <cellStyle name="Note 2 3 2 4 2 2 10" xfId="29017"/>
    <cellStyle name="Note 2 3 2 4 2 2 11" xfId="30382"/>
    <cellStyle name="Note 2 3 2 4 2 2 2" xfId="18413"/>
    <cellStyle name="Note 2 3 2 4 2 2 3" xfId="19462"/>
    <cellStyle name="Note 2 3 2 4 2 2 4" xfId="23039"/>
    <cellStyle name="Note 2 3 2 4 2 2 5" xfId="23709"/>
    <cellStyle name="Note 2 3 2 4 2 2 6" xfId="24342"/>
    <cellStyle name="Note 2 3 2 4 2 2 7" xfId="24922"/>
    <cellStyle name="Note 2 3 2 4 2 2 8" xfId="27802"/>
    <cellStyle name="Note 2 3 2 4 2 2 9" xfId="28437"/>
    <cellStyle name="Note 2 3 2 4 2 3" xfId="11700"/>
    <cellStyle name="Note 2 3 2 4 2 3 10" xfId="29029"/>
    <cellStyle name="Note 2 3 2 4 2 3 11" xfId="30394"/>
    <cellStyle name="Note 2 3 2 4 2 3 2" xfId="18425"/>
    <cellStyle name="Note 2 3 2 4 2 3 3" xfId="19474"/>
    <cellStyle name="Note 2 3 2 4 2 3 4" xfId="23051"/>
    <cellStyle name="Note 2 3 2 4 2 3 5" xfId="23721"/>
    <cellStyle name="Note 2 3 2 4 2 3 6" xfId="24354"/>
    <cellStyle name="Note 2 3 2 4 2 3 7" xfId="24934"/>
    <cellStyle name="Note 2 3 2 4 2 3 8" xfId="27814"/>
    <cellStyle name="Note 2 3 2 4 2 3 9" xfId="28449"/>
    <cellStyle name="Note 2 3 2 4 2 4" xfId="18027"/>
    <cellStyle name="Note 2 3 2 4 2 4 10" xfId="29996"/>
    <cellStyle name="Note 2 3 2 4 2 4 2" xfId="19076"/>
    <cellStyle name="Note 2 3 2 4 2 4 3" xfId="22652"/>
    <cellStyle name="Note 2 3 2 4 2 4 4" xfId="23322"/>
    <cellStyle name="Note 2 3 2 4 2 4 5" xfId="23956"/>
    <cellStyle name="Note 2 3 2 4 2 4 6" xfId="24536"/>
    <cellStyle name="Note 2 3 2 4 2 4 7" xfId="27415"/>
    <cellStyle name="Note 2 3 2 4 2 4 8" xfId="28051"/>
    <cellStyle name="Note 2 3 2 4 2 4 9" xfId="28631"/>
    <cellStyle name="Note 2 3 2 4 2 5" xfId="2829"/>
    <cellStyle name="Note 2 3 2 4 2 6" xfId="10887"/>
    <cellStyle name="Note 2 3 2 4 2 7" xfId="21114"/>
    <cellStyle name="Note 2 3 2 4 2 8" xfId="20459"/>
    <cellStyle name="Note 2 3 2 4 2 9" xfId="20126"/>
    <cellStyle name="Note 2 3 2 4 3" xfId="3021"/>
    <cellStyle name="Note 2 3 2 4 3 10" xfId="25891"/>
    <cellStyle name="Note 2 3 2 4 3 11" xfId="29751"/>
    <cellStyle name="Note 2 3 2 4 3 2" xfId="12166"/>
    <cellStyle name="Note 2 3 2 4 3 3" xfId="18831"/>
    <cellStyle name="Note 2 3 2 4 3 4" xfId="21621"/>
    <cellStyle name="Note 2 3 2 4 3 5" xfId="19896"/>
    <cellStyle name="Note 2 3 2 4 3 6" xfId="19928"/>
    <cellStyle name="Note 2 3 2 4 3 7" xfId="20820"/>
    <cellStyle name="Note 2 3 2 4 3 8" xfId="26619"/>
    <cellStyle name="Note 2 3 2 4 3 9" xfId="25269"/>
    <cellStyle name="Note 2 3 2 4 4" xfId="2788"/>
    <cellStyle name="Note 2 3 2 4 4 10" xfId="27179"/>
    <cellStyle name="Note 2 3 2 4 4 11" xfId="29577"/>
    <cellStyle name="Note 2 3 2 4 4 2" xfId="11992"/>
    <cellStyle name="Note 2 3 2 4 4 3" xfId="18657"/>
    <cellStyle name="Note 2 3 2 4 4 4" xfId="21447"/>
    <cellStyle name="Note 2 3 2 4 4 5" xfId="22032"/>
    <cellStyle name="Note 2 3 2 4 4 6" xfId="19707"/>
    <cellStyle name="Note 2 3 2 4 4 7" xfId="22157"/>
    <cellStyle name="Note 2 3 2 4 4 8" xfId="26445"/>
    <cellStyle name="Note 2 3 2 4 4 9" xfId="26955"/>
    <cellStyle name="Note 2 3 2 4 5" xfId="11592"/>
    <cellStyle name="Note 2 3 2 4 5 10" xfId="28963"/>
    <cellStyle name="Note 2 3 2 4 5 11" xfId="30328"/>
    <cellStyle name="Note 2 3 2 4 5 2" xfId="18359"/>
    <cellStyle name="Note 2 3 2 4 5 3" xfId="19408"/>
    <cellStyle name="Note 2 3 2 4 5 4" xfId="22985"/>
    <cellStyle name="Note 2 3 2 4 5 5" xfId="23655"/>
    <cellStyle name="Note 2 3 2 4 5 6" xfId="24288"/>
    <cellStyle name="Note 2 3 2 4 5 7" xfId="24868"/>
    <cellStyle name="Note 2 3 2 4 5 8" xfId="27748"/>
    <cellStyle name="Note 2 3 2 4 5 9" xfId="28383"/>
    <cellStyle name="Note 2 3 2 4 6" xfId="11659"/>
    <cellStyle name="Note 2 3 2 4 7" xfId="11312"/>
    <cellStyle name="Note 2 3 2 4 8" xfId="19880"/>
    <cellStyle name="Note 2 3 2 4 9" xfId="22452"/>
    <cellStyle name="Note 2 3 2 5" xfId="1176"/>
    <cellStyle name="Note 2 3 2 5 10" xfId="20107"/>
    <cellStyle name="Note 2 3 2 5 11" xfId="20945"/>
    <cellStyle name="Note 2 3 2 5 12" xfId="25974"/>
    <cellStyle name="Note 2 3 2 5 13" xfId="25727"/>
    <cellStyle name="Note 2 3 2 5 14" xfId="25130"/>
    <cellStyle name="Note 2 3 2 5 15" xfId="29283"/>
    <cellStyle name="Note 2 3 2 5 2" xfId="8952"/>
    <cellStyle name="Note 2 3 2 5 2 10" xfId="28549"/>
    <cellStyle name="Note 2 3 2 5 2 11" xfId="29914"/>
    <cellStyle name="Note 2 3 2 5 2 2" xfId="17945"/>
    <cellStyle name="Note 2 3 2 5 2 3" xfId="18994"/>
    <cellStyle name="Note 2 3 2 5 2 4" xfId="22570"/>
    <cellStyle name="Note 2 3 2 5 2 5" xfId="23240"/>
    <cellStyle name="Note 2 3 2 5 2 6" xfId="23874"/>
    <cellStyle name="Note 2 3 2 5 2 7" xfId="24454"/>
    <cellStyle name="Note 2 3 2 5 2 8" xfId="27333"/>
    <cellStyle name="Note 2 3 2 5 2 9" xfId="27969"/>
    <cellStyle name="Note 2 3 2 5 3" xfId="11482"/>
    <cellStyle name="Note 2 3 2 5 3 10" xfId="28902"/>
    <cellStyle name="Note 2 3 2 5 3 11" xfId="30267"/>
    <cellStyle name="Note 2 3 2 5 3 2" xfId="18298"/>
    <cellStyle name="Note 2 3 2 5 3 3" xfId="19347"/>
    <cellStyle name="Note 2 3 2 5 3 4" xfId="22924"/>
    <cellStyle name="Note 2 3 2 5 3 5" xfId="23594"/>
    <cellStyle name="Note 2 3 2 5 3 6" xfId="24227"/>
    <cellStyle name="Note 2 3 2 5 3 7" xfId="24807"/>
    <cellStyle name="Note 2 3 2 5 3 8" xfId="27687"/>
    <cellStyle name="Note 2 3 2 5 3 9" xfId="28322"/>
    <cellStyle name="Note 2 3 2 5 4" xfId="10895"/>
    <cellStyle name="Note 2 3 2 5 4 10" xfId="28689"/>
    <cellStyle name="Note 2 3 2 5 4 11" xfId="30054"/>
    <cellStyle name="Note 2 3 2 5 4 2" xfId="18085"/>
    <cellStyle name="Note 2 3 2 5 4 3" xfId="19134"/>
    <cellStyle name="Note 2 3 2 5 4 4" xfId="22711"/>
    <cellStyle name="Note 2 3 2 5 4 5" xfId="23381"/>
    <cellStyle name="Note 2 3 2 5 4 6" xfId="24014"/>
    <cellStyle name="Note 2 3 2 5 4 7" xfId="24594"/>
    <cellStyle name="Note 2 3 2 5 4 8" xfId="27474"/>
    <cellStyle name="Note 2 3 2 5 4 9" xfId="28109"/>
    <cellStyle name="Note 2 3 2 5 5" xfId="11874"/>
    <cellStyle name="Note 2 3 2 5 5 10" xfId="29461"/>
    <cellStyle name="Note 2 3 2 5 5 2" xfId="18541"/>
    <cellStyle name="Note 2 3 2 5 5 3" xfId="21331"/>
    <cellStyle name="Note 2 3 2 5 5 4" xfId="21025"/>
    <cellStyle name="Note 2 3 2 5 5 5" xfId="20452"/>
    <cellStyle name="Note 2 3 2 5 5 6" xfId="20551"/>
    <cellStyle name="Note 2 3 2 5 5 7" xfId="26329"/>
    <cellStyle name="Note 2 3 2 5 5 8" xfId="26077"/>
    <cellStyle name="Note 2 3 2 5 5 9" xfId="27270"/>
    <cellStyle name="Note 2 3 2 5 6" xfId="2740"/>
    <cellStyle name="Note 2 3 2 5 7" xfId="10929"/>
    <cellStyle name="Note 2 3 2 5 8" xfId="20895"/>
    <cellStyle name="Note 2 3 2 5 9" xfId="20524"/>
    <cellStyle name="Note 2 3 2 6" xfId="2783"/>
    <cellStyle name="Note 2 3 2 6 10" xfId="27069"/>
    <cellStyle name="Note 2 3 2 6 11" xfId="29572"/>
    <cellStyle name="Note 2 3 2 6 2" xfId="11987"/>
    <cellStyle name="Note 2 3 2 6 3" xfId="18652"/>
    <cellStyle name="Note 2 3 2 6 4" xfId="21442"/>
    <cellStyle name="Note 2 3 2 6 5" xfId="19608"/>
    <cellStyle name="Note 2 3 2 6 6" xfId="21848"/>
    <cellStyle name="Note 2 3 2 6 7" xfId="20515"/>
    <cellStyle name="Note 2 3 2 6 8" xfId="26440"/>
    <cellStyle name="Note 2 3 2 6 9" xfId="25053"/>
    <cellStyle name="Note 2 3 2 7" xfId="11407"/>
    <cellStyle name="Note 2 3 2 7 10" xfId="28842"/>
    <cellStyle name="Note 2 3 2 7 11" xfId="30207"/>
    <cellStyle name="Note 2 3 2 7 2" xfId="18238"/>
    <cellStyle name="Note 2 3 2 7 3" xfId="19287"/>
    <cellStyle name="Note 2 3 2 7 4" xfId="22864"/>
    <cellStyle name="Note 2 3 2 7 5" xfId="23534"/>
    <cellStyle name="Note 2 3 2 7 6" xfId="24167"/>
    <cellStyle name="Note 2 3 2 7 7" xfId="24747"/>
    <cellStyle name="Note 2 3 2 7 8" xfId="27627"/>
    <cellStyle name="Note 2 3 2 7 9" xfId="28262"/>
    <cellStyle name="Note 2 3 2 8" xfId="2735"/>
    <cellStyle name="Note 2 3 2 9" xfId="11179"/>
    <cellStyle name="Note 2 3 20" xfId="29099"/>
    <cellStyle name="Note 2 3 3" xfId="867"/>
    <cellStyle name="Note 2 3 4" xfId="868"/>
    <cellStyle name="Note 2 3 5" xfId="865"/>
    <cellStyle name="Note 2 3 5 2" xfId="1581"/>
    <cellStyle name="Note 2 3 5 2 2" xfId="2608"/>
    <cellStyle name="Note 2 3 5 2 2 2" xfId="7888"/>
    <cellStyle name="Note 2 3 5 2 2 2 2" xfId="7889"/>
    <cellStyle name="Note 2 3 5 2 2 2 2 2" xfId="16979"/>
    <cellStyle name="Note 2 3 5 2 2 2 3" xfId="16978"/>
    <cellStyle name="Note 2 3 5 2 2 3" xfId="7890"/>
    <cellStyle name="Note 2 3 5 2 2 3 2" xfId="16980"/>
    <cellStyle name="Note 2 3 5 2 2 4" xfId="10759"/>
    <cellStyle name="Note 2 3 5 2 3" xfId="7891"/>
    <cellStyle name="Note 2 3 5 2 3 2" xfId="7892"/>
    <cellStyle name="Note 2 3 5 2 3 2 2" xfId="16982"/>
    <cellStyle name="Note 2 3 5 2 3 3" xfId="16981"/>
    <cellStyle name="Note 2 3 5 2 4" xfId="7893"/>
    <cellStyle name="Note 2 3 5 2 4 2" xfId="16983"/>
    <cellStyle name="Note 2 3 5 2 5" xfId="9741"/>
    <cellStyle name="Note 2 3 5 3" xfId="2100"/>
    <cellStyle name="Note 2 3 5 3 2" xfId="7894"/>
    <cellStyle name="Note 2 3 5 3 2 2" xfId="7895"/>
    <cellStyle name="Note 2 3 5 3 2 2 2" xfId="16985"/>
    <cellStyle name="Note 2 3 5 3 2 3" xfId="16984"/>
    <cellStyle name="Note 2 3 5 3 3" xfId="7896"/>
    <cellStyle name="Note 2 3 5 3 3 2" xfId="16986"/>
    <cellStyle name="Note 2 3 5 3 4" xfId="10251"/>
    <cellStyle name="Note 2 3 5 4" xfId="7897"/>
    <cellStyle name="Note 2 3 5 4 2" xfId="7898"/>
    <cellStyle name="Note 2 3 5 4 2 2" xfId="16988"/>
    <cellStyle name="Note 2 3 5 4 3" xfId="16987"/>
    <cellStyle name="Note 2 3 5 5" xfId="7899"/>
    <cellStyle name="Note 2 3 5 5 2" xfId="16989"/>
    <cellStyle name="Note 2 3 5 6" xfId="9233"/>
    <cellStyle name="Note 2 3 6" xfId="1063"/>
    <cellStyle name="Note 2 3 6 10" xfId="21167"/>
    <cellStyle name="Note 2 3 6 11" xfId="20479"/>
    <cellStyle name="Note 2 3 6 12" xfId="22313"/>
    <cellStyle name="Note 2 3 6 13" xfId="25138"/>
    <cellStyle name="Note 2 3 6 14" xfId="26183"/>
    <cellStyle name="Note 2 3 6 15" xfId="25673"/>
    <cellStyle name="Note 2 3 6 16" xfId="29139"/>
    <cellStyle name="Note 2 3 6 2" xfId="2251"/>
    <cellStyle name="Note 2 3 6 2 10" xfId="23124"/>
    <cellStyle name="Note 2 3 6 2 11" xfId="22300"/>
    <cellStyle name="Note 2 3 6 2 12" xfId="25319"/>
    <cellStyle name="Note 2 3 6 2 13" xfId="26090"/>
    <cellStyle name="Note 2 3 6 2 14" xfId="25999"/>
    <cellStyle name="Note 2 3 6 2 15" xfId="29221"/>
    <cellStyle name="Note 2 3 6 2 2" xfId="10402"/>
    <cellStyle name="Note 2 3 6 2 2 10" xfId="20715"/>
    <cellStyle name="Note 2 3 6 2 2 11" xfId="26205"/>
    <cellStyle name="Note 2 3 6 2 2 12" xfId="27032"/>
    <cellStyle name="Note 2 3 6 2 2 13" xfId="26771"/>
    <cellStyle name="Note 2 3 6 2 2 14" xfId="29385"/>
    <cellStyle name="Note 2 3 6 2 2 2" xfId="11725"/>
    <cellStyle name="Note 2 3 6 2 2 2 10" xfId="29050"/>
    <cellStyle name="Note 2 3 6 2 2 2 11" xfId="30415"/>
    <cellStyle name="Note 2 3 6 2 2 2 2" xfId="18446"/>
    <cellStyle name="Note 2 3 6 2 2 2 3" xfId="19495"/>
    <cellStyle name="Note 2 3 6 2 2 2 4" xfId="23072"/>
    <cellStyle name="Note 2 3 6 2 2 2 5" xfId="23742"/>
    <cellStyle name="Note 2 3 6 2 2 2 6" xfId="24375"/>
    <cellStyle name="Note 2 3 6 2 2 2 7" xfId="24955"/>
    <cellStyle name="Note 2 3 6 2 2 2 8" xfId="27835"/>
    <cellStyle name="Note 2 3 6 2 2 2 9" xfId="28470"/>
    <cellStyle name="Note 2 3 6 2 2 3" xfId="2964"/>
    <cellStyle name="Note 2 3 6 2 2 3 10" xfId="25086"/>
    <cellStyle name="Note 2 3 6 2 2 3 11" xfId="29699"/>
    <cellStyle name="Note 2 3 6 2 2 3 2" xfId="12114"/>
    <cellStyle name="Note 2 3 6 2 2 3 3" xfId="18779"/>
    <cellStyle name="Note 2 3 6 2 2 3 4" xfId="21569"/>
    <cellStyle name="Note 2 3 6 2 2 3 5" xfId="20303"/>
    <cellStyle name="Note 2 3 6 2 2 3 6" xfId="20940"/>
    <cellStyle name="Note 2 3 6 2 2 3 7" xfId="22256"/>
    <cellStyle name="Note 2 3 6 2 2 3 8" xfId="26567"/>
    <cellStyle name="Note 2 3 6 2 2 3 9" xfId="25539"/>
    <cellStyle name="Note 2 3 6 2 2 4" xfId="18047"/>
    <cellStyle name="Note 2 3 6 2 2 4 10" xfId="30016"/>
    <cellStyle name="Note 2 3 6 2 2 4 2" xfId="19096"/>
    <cellStyle name="Note 2 3 6 2 2 4 3" xfId="22672"/>
    <cellStyle name="Note 2 3 6 2 2 4 4" xfId="23342"/>
    <cellStyle name="Note 2 3 6 2 2 4 5" xfId="23976"/>
    <cellStyle name="Note 2 3 6 2 2 4 6" xfId="24556"/>
    <cellStyle name="Note 2 3 6 2 2 4 7" xfId="27435"/>
    <cellStyle name="Note 2 3 6 2 2 4 8" xfId="28071"/>
    <cellStyle name="Note 2 3 6 2 2 4 9" xfId="28651"/>
    <cellStyle name="Note 2 3 6 2 2 5" xfId="11245"/>
    <cellStyle name="Note 2 3 6 2 2 6" xfId="11233"/>
    <cellStyle name="Note 2 3 6 2 2 7" xfId="21195"/>
    <cellStyle name="Note 2 3 6 2 2 8" xfId="22118"/>
    <cellStyle name="Note 2 3 6 2 2 9" xfId="22317"/>
    <cellStyle name="Note 2 3 6 2 3" xfId="3100"/>
    <cellStyle name="Note 2 3 6 2 3 10" xfId="25465"/>
    <cellStyle name="Note 2 3 6 2 3 11" xfId="29808"/>
    <cellStyle name="Note 2 3 6 2 3 2" xfId="12223"/>
    <cellStyle name="Note 2 3 6 2 3 3" xfId="18888"/>
    <cellStyle name="Note 2 3 6 2 3 4" xfId="21678"/>
    <cellStyle name="Note 2 3 6 2 3 5" xfId="20265"/>
    <cellStyle name="Note 2 3 6 2 3 6" xfId="20836"/>
    <cellStyle name="Note 2 3 6 2 3 7" xfId="21892"/>
    <cellStyle name="Note 2 3 6 2 3 8" xfId="26676"/>
    <cellStyle name="Note 2 3 6 2 3 9" xfId="25501"/>
    <cellStyle name="Note 2 3 6 2 4" xfId="2724"/>
    <cellStyle name="Note 2 3 6 2 4 10" xfId="25926"/>
    <cellStyle name="Note 2 3 6 2 4 11" xfId="29523"/>
    <cellStyle name="Note 2 3 6 2 4 2" xfId="11938"/>
    <cellStyle name="Note 2 3 6 2 4 3" xfId="18603"/>
    <cellStyle name="Note 2 3 6 2 4 4" xfId="21393"/>
    <cellStyle name="Note 2 3 6 2 4 5" xfId="19900"/>
    <cellStyle name="Note 2 3 6 2 4 6" xfId="20657"/>
    <cellStyle name="Note 2 3 6 2 4 7" xfId="22215"/>
    <cellStyle name="Note 2 3 6 2 4 8" xfId="26391"/>
    <cellStyle name="Note 2 3 6 2 4 9" xfId="25273"/>
    <cellStyle name="Note 2 3 6 2 5" xfId="2812"/>
    <cellStyle name="Note 2 3 6 2 5 10" xfId="25336"/>
    <cellStyle name="Note 2 3 6 2 5 11" xfId="29593"/>
    <cellStyle name="Note 2 3 6 2 5 2" xfId="12008"/>
    <cellStyle name="Note 2 3 6 2 5 3" xfId="18673"/>
    <cellStyle name="Note 2 3 6 2 5 4" xfId="21463"/>
    <cellStyle name="Note 2 3 6 2 5 5" xfId="20343"/>
    <cellStyle name="Note 2 3 6 2 5 6" xfId="19943"/>
    <cellStyle name="Note 2 3 6 2 5 7" xfId="19807"/>
    <cellStyle name="Note 2 3 6 2 5 8" xfId="26461"/>
    <cellStyle name="Note 2 3 6 2 5 9" xfId="25579"/>
    <cellStyle name="Note 2 3 6 2 6" xfId="11103"/>
    <cellStyle name="Note 2 3 6 2 7" xfId="11156"/>
    <cellStyle name="Note 2 3 6 2 8" xfId="19966"/>
    <cellStyle name="Note 2 3 6 2 9" xfId="21046"/>
    <cellStyle name="Note 2 3 6 3" xfId="1224"/>
    <cellStyle name="Note 2 3 6 3 10" xfId="20485"/>
    <cellStyle name="Note 2 3 6 3 11" xfId="20629"/>
    <cellStyle name="Note 2 3 6 3 12" xfId="26032"/>
    <cellStyle name="Note 2 3 6 3 13" xfId="27078"/>
    <cellStyle name="Note 2 3 6 3 14" xfId="25675"/>
    <cellStyle name="Note 2 3 6 3 15" xfId="29303"/>
    <cellStyle name="Note 2 3 6 3 2" xfId="9384"/>
    <cellStyle name="Note 2 3 6 3 2 10" xfId="28569"/>
    <cellStyle name="Note 2 3 6 3 2 11" xfId="29934"/>
    <cellStyle name="Note 2 3 6 3 2 2" xfId="17965"/>
    <cellStyle name="Note 2 3 6 3 2 3" xfId="19014"/>
    <cellStyle name="Note 2 3 6 3 2 4" xfId="22590"/>
    <cellStyle name="Note 2 3 6 3 2 5" xfId="23260"/>
    <cellStyle name="Note 2 3 6 3 2 6" xfId="23894"/>
    <cellStyle name="Note 2 3 6 3 2 7" xfId="24474"/>
    <cellStyle name="Note 2 3 6 3 2 8" xfId="27353"/>
    <cellStyle name="Note 2 3 6 3 2 9" xfId="27989"/>
    <cellStyle name="Note 2 3 6 3 3" xfId="11544"/>
    <cellStyle name="Note 2 3 6 3 3 10" xfId="28936"/>
    <cellStyle name="Note 2 3 6 3 3 11" xfId="30301"/>
    <cellStyle name="Note 2 3 6 3 3 2" xfId="18332"/>
    <cellStyle name="Note 2 3 6 3 3 3" xfId="19381"/>
    <cellStyle name="Note 2 3 6 3 3 4" xfId="22958"/>
    <cellStyle name="Note 2 3 6 3 3 5" xfId="23628"/>
    <cellStyle name="Note 2 3 6 3 3 6" xfId="24261"/>
    <cellStyle name="Note 2 3 6 3 3 7" xfId="24841"/>
    <cellStyle name="Note 2 3 6 3 3 8" xfId="27721"/>
    <cellStyle name="Note 2 3 6 3 3 9" xfId="28356"/>
    <cellStyle name="Note 2 3 6 3 4" xfId="11638"/>
    <cellStyle name="Note 2 3 6 3 4 10" xfId="28998"/>
    <cellStyle name="Note 2 3 6 3 4 11" xfId="30363"/>
    <cellStyle name="Note 2 3 6 3 4 2" xfId="18394"/>
    <cellStyle name="Note 2 3 6 3 4 3" xfId="19443"/>
    <cellStyle name="Note 2 3 6 3 4 4" xfId="23020"/>
    <cellStyle name="Note 2 3 6 3 4 5" xfId="23690"/>
    <cellStyle name="Note 2 3 6 3 4 6" xfId="24323"/>
    <cellStyle name="Note 2 3 6 3 4 7" xfId="24903"/>
    <cellStyle name="Note 2 3 6 3 4 8" xfId="27783"/>
    <cellStyle name="Note 2 3 6 3 4 9" xfId="28418"/>
    <cellStyle name="Note 2 3 6 3 5" xfId="11891"/>
    <cellStyle name="Note 2 3 6 3 5 10" xfId="29478"/>
    <cellStyle name="Note 2 3 6 3 5 2" xfId="18558"/>
    <cellStyle name="Note 2 3 6 3 5 3" xfId="21348"/>
    <cellStyle name="Note 2 3 6 3 5 4" xfId="20900"/>
    <cellStyle name="Note 2 3 6 3 5 5" xfId="22329"/>
    <cellStyle name="Note 2 3 6 3 5 6" xfId="20522"/>
    <cellStyle name="Note 2 3 6 3 5 7" xfId="26346"/>
    <cellStyle name="Note 2 3 6 3 5 8" xfId="25979"/>
    <cellStyle name="Note 2 3 6 3 5 9" xfId="25419"/>
    <cellStyle name="Note 2 3 6 3 6" xfId="11740"/>
    <cellStyle name="Note 2 3 6 3 7" xfId="3071"/>
    <cellStyle name="Note 2 3 6 3 8" xfId="20977"/>
    <cellStyle name="Note 2 3 6 3 9" xfId="22177"/>
    <cellStyle name="Note 2 3 6 4" xfId="2886"/>
    <cellStyle name="Note 2 3 6 4 10" xfId="25118"/>
    <cellStyle name="Note 2 3 6 4 11" xfId="29636"/>
    <cellStyle name="Note 2 3 6 4 2" xfId="12051"/>
    <cellStyle name="Note 2 3 6 4 3" xfId="18716"/>
    <cellStyle name="Note 2 3 6 4 4" xfId="21506"/>
    <cellStyle name="Note 2 3 6 4 5" xfId="20005"/>
    <cellStyle name="Note 2 3 6 4 6" xfId="19829"/>
    <cellStyle name="Note 2 3 6 4 7" xfId="20815"/>
    <cellStyle name="Note 2 3 6 4 8" xfId="26504"/>
    <cellStyle name="Note 2 3 6 4 9" xfId="25354"/>
    <cellStyle name="Note 2 3 6 5" xfId="2820"/>
    <cellStyle name="Note 2 3 6 5 10" xfId="26274"/>
    <cellStyle name="Note 2 3 6 5 11" xfId="29595"/>
    <cellStyle name="Note 2 3 6 5 2" xfId="12010"/>
    <cellStyle name="Note 2 3 6 5 3" xfId="18675"/>
    <cellStyle name="Note 2 3 6 5 4" xfId="21465"/>
    <cellStyle name="Note 2 3 6 5 5" xfId="21240"/>
    <cellStyle name="Note 2 3 6 5 6" xfId="20758"/>
    <cellStyle name="Note 2 3 6 5 7" xfId="20415"/>
    <cellStyle name="Note 2 3 6 5 8" xfId="26463"/>
    <cellStyle name="Note 2 3 6 5 9" xfId="26246"/>
    <cellStyle name="Note 2 3 6 6" xfId="11368"/>
    <cellStyle name="Note 2 3 6 6 10" xfId="28830"/>
    <cellStyle name="Note 2 3 6 6 11" xfId="30195"/>
    <cellStyle name="Note 2 3 6 6 2" xfId="18226"/>
    <cellStyle name="Note 2 3 6 6 3" xfId="19275"/>
    <cellStyle name="Note 2 3 6 6 4" xfId="22852"/>
    <cellStyle name="Note 2 3 6 6 5" xfId="23522"/>
    <cellStyle name="Note 2 3 6 6 6" xfId="24155"/>
    <cellStyle name="Note 2 3 6 6 7" xfId="24735"/>
    <cellStyle name="Note 2 3 6 6 8" xfId="27615"/>
    <cellStyle name="Note 2 3 6 6 9" xfId="28250"/>
    <cellStyle name="Note 2 3 6 7" xfId="11699"/>
    <cellStyle name="Note 2 3 6 8" xfId="11175"/>
    <cellStyle name="Note 2 3 6 9" xfId="19736"/>
    <cellStyle name="Note 2 3 7" xfId="1743"/>
    <cellStyle name="Note 2 3 7 10" xfId="23151"/>
    <cellStyle name="Note 2 3 7 11" xfId="21037"/>
    <cellStyle name="Note 2 3 7 12" xfId="25231"/>
    <cellStyle name="Note 2 3 7 13" xfId="25884"/>
    <cellStyle name="Note 2 3 7 14" xfId="27124"/>
    <cellStyle name="Note 2 3 7 15" xfId="29181"/>
    <cellStyle name="Note 2 3 7 2" xfId="9894"/>
    <cellStyle name="Note 2 3 7 2 10" xfId="22269"/>
    <cellStyle name="Note 2 3 7 2 11" xfId="26119"/>
    <cellStyle name="Note 2 3 7 2 12" xfId="25693"/>
    <cellStyle name="Note 2 3 7 2 13" xfId="27148"/>
    <cellStyle name="Note 2 3 7 2 14" xfId="29345"/>
    <cellStyle name="Note 2 3 7 2 2" xfId="11632"/>
    <cellStyle name="Note 2 3 7 2 2 10" xfId="28992"/>
    <cellStyle name="Note 2 3 7 2 2 11" xfId="30357"/>
    <cellStyle name="Note 2 3 7 2 2 2" xfId="18388"/>
    <cellStyle name="Note 2 3 7 2 2 3" xfId="19437"/>
    <cellStyle name="Note 2 3 7 2 2 4" xfId="23014"/>
    <cellStyle name="Note 2 3 7 2 2 5" xfId="23684"/>
    <cellStyle name="Note 2 3 7 2 2 6" xfId="24317"/>
    <cellStyle name="Note 2 3 7 2 2 7" xfId="24897"/>
    <cellStyle name="Note 2 3 7 2 2 8" xfId="27777"/>
    <cellStyle name="Note 2 3 7 2 2 9" xfId="28412"/>
    <cellStyle name="Note 2 3 7 2 3" xfId="10947"/>
    <cellStyle name="Note 2 3 7 2 3 10" xfId="28720"/>
    <cellStyle name="Note 2 3 7 2 3 11" xfId="30085"/>
    <cellStyle name="Note 2 3 7 2 3 2" xfId="18116"/>
    <cellStyle name="Note 2 3 7 2 3 3" xfId="19165"/>
    <cellStyle name="Note 2 3 7 2 3 4" xfId="22742"/>
    <cellStyle name="Note 2 3 7 2 3 5" xfId="23412"/>
    <cellStyle name="Note 2 3 7 2 3 6" xfId="24045"/>
    <cellStyle name="Note 2 3 7 2 3 7" xfId="24625"/>
    <cellStyle name="Note 2 3 7 2 3 8" xfId="27505"/>
    <cellStyle name="Note 2 3 7 2 3 9" xfId="28140"/>
    <cellStyle name="Note 2 3 7 2 4" xfId="18007"/>
    <cellStyle name="Note 2 3 7 2 4 10" xfId="29976"/>
    <cellStyle name="Note 2 3 7 2 4 2" xfId="19056"/>
    <cellStyle name="Note 2 3 7 2 4 3" xfId="22632"/>
    <cellStyle name="Note 2 3 7 2 4 4" xfId="23302"/>
    <cellStyle name="Note 2 3 7 2 4 5" xfId="23936"/>
    <cellStyle name="Note 2 3 7 2 4 6" xfId="24516"/>
    <cellStyle name="Note 2 3 7 2 4 7" xfId="27395"/>
    <cellStyle name="Note 2 3 7 2 4 8" xfId="28031"/>
    <cellStyle name="Note 2 3 7 2 4 9" xfId="28611"/>
    <cellStyle name="Note 2 3 7 2 5" xfId="2837"/>
    <cellStyle name="Note 2 3 7 2 6" xfId="11621"/>
    <cellStyle name="Note 2 3 7 2 7" xfId="21087"/>
    <cellStyle name="Note 2 3 7 2 8" xfId="20469"/>
    <cellStyle name="Note 2 3 7 2 9" xfId="20124"/>
    <cellStyle name="Note 2 3 7 3" xfId="2997"/>
    <cellStyle name="Note 2 3 7 3 10" xfId="26820"/>
    <cellStyle name="Note 2 3 7 3 11" xfId="29729"/>
    <cellStyle name="Note 2 3 7 3 2" xfId="12144"/>
    <cellStyle name="Note 2 3 7 3 3" xfId="18809"/>
    <cellStyle name="Note 2 3 7 3 4" xfId="21599"/>
    <cellStyle name="Note 2 3 7 3 5" xfId="20293"/>
    <cellStyle name="Note 2 3 7 3 6" xfId="21079"/>
    <cellStyle name="Note 2 3 7 3 7" xfId="20984"/>
    <cellStyle name="Note 2 3 7 3 8" xfId="26597"/>
    <cellStyle name="Note 2 3 7 3 9" xfId="25529"/>
    <cellStyle name="Note 2 3 7 4" xfId="3036"/>
    <cellStyle name="Note 2 3 7 4 10" xfId="25821"/>
    <cellStyle name="Note 2 3 7 4 11" xfId="29762"/>
    <cellStyle name="Note 2 3 7 4 2" xfId="12177"/>
    <cellStyle name="Note 2 3 7 4 3" xfId="18842"/>
    <cellStyle name="Note 2 3 7 4 4" xfId="21632"/>
    <cellStyle name="Note 2 3 7 4 5" xfId="21962"/>
    <cellStyle name="Note 2 3 7 4 6" xfId="22352"/>
    <cellStyle name="Note 2 3 7 4 7" xfId="20584"/>
    <cellStyle name="Note 2 3 7 4 8" xfId="26630"/>
    <cellStyle name="Note 2 3 7 4 9" xfId="26885"/>
    <cellStyle name="Note 2 3 7 5" xfId="11511"/>
    <cellStyle name="Note 2 3 7 5 10" xfId="28910"/>
    <cellStyle name="Note 2 3 7 5 11" xfId="30275"/>
    <cellStyle name="Note 2 3 7 5 2" xfId="18306"/>
    <cellStyle name="Note 2 3 7 5 3" xfId="19355"/>
    <cellStyle name="Note 2 3 7 5 4" xfId="22932"/>
    <cellStyle name="Note 2 3 7 5 5" xfId="23602"/>
    <cellStyle name="Note 2 3 7 5 6" xfId="24235"/>
    <cellStyle name="Note 2 3 7 5 7" xfId="24815"/>
    <cellStyle name="Note 2 3 7 5 8" xfId="27695"/>
    <cellStyle name="Note 2 3 7 5 9" xfId="28330"/>
    <cellStyle name="Note 2 3 7 6" xfId="11794"/>
    <cellStyle name="Note 2 3 7 7" xfId="11227"/>
    <cellStyle name="Note 2 3 7 8" xfId="19854"/>
    <cellStyle name="Note 2 3 7 9" xfId="20774"/>
    <cellStyle name="Note 2 3 8" xfId="1156"/>
    <cellStyle name="Note 2 3 8 10" xfId="21783"/>
    <cellStyle name="Note 2 3 8 11" xfId="19546"/>
    <cellStyle name="Note 2 3 8 12" xfId="25951"/>
    <cellStyle name="Note 2 3 8 13" xfId="27101"/>
    <cellStyle name="Note 2 3 8 14" xfId="26749"/>
    <cellStyle name="Note 2 3 8 15" xfId="29263"/>
    <cellStyle name="Note 2 3 8 2" xfId="8876"/>
    <cellStyle name="Note 2 3 8 2 10" xfId="28529"/>
    <cellStyle name="Note 2 3 8 2 11" xfId="29894"/>
    <cellStyle name="Note 2 3 8 2 2" xfId="17925"/>
    <cellStyle name="Note 2 3 8 2 3" xfId="18974"/>
    <cellStyle name="Note 2 3 8 2 4" xfId="22550"/>
    <cellStyle name="Note 2 3 8 2 5" xfId="23220"/>
    <cellStyle name="Note 2 3 8 2 6" xfId="23854"/>
    <cellStyle name="Note 2 3 8 2 7" xfId="24434"/>
    <cellStyle name="Note 2 3 8 2 8" xfId="27313"/>
    <cellStyle name="Note 2 3 8 2 9" xfId="27949"/>
    <cellStyle name="Note 2 3 8 3" xfId="11454"/>
    <cellStyle name="Note 2 3 8 3 10" xfId="28878"/>
    <cellStyle name="Note 2 3 8 3 11" xfId="30243"/>
    <cellStyle name="Note 2 3 8 3 2" xfId="18274"/>
    <cellStyle name="Note 2 3 8 3 3" xfId="19323"/>
    <cellStyle name="Note 2 3 8 3 4" xfId="22900"/>
    <cellStyle name="Note 2 3 8 3 5" xfId="23570"/>
    <cellStyle name="Note 2 3 8 3 6" xfId="24203"/>
    <cellStyle name="Note 2 3 8 3 7" xfId="24783"/>
    <cellStyle name="Note 2 3 8 3 8" xfId="27663"/>
    <cellStyle name="Note 2 3 8 3 9" xfId="28298"/>
    <cellStyle name="Note 2 3 8 4" xfId="11030"/>
    <cellStyle name="Note 2 3 8 4 10" xfId="28760"/>
    <cellStyle name="Note 2 3 8 4 11" xfId="30125"/>
    <cellStyle name="Note 2 3 8 4 2" xfId="18156"/>
    <cellStyle name="Note 2 3 8 4 3" xfId="19205"/>
    <cellStyle name="Note 2 3 8 4 4" xfId="22782"/>
    <cellStyle name="Note 2 3 8 4 5" xfId="23452"/>
    <cellStyle name="Note 2 3 8 4 6" xfId="24085"/>
    <cellStyle name="Note 2 3 8 4 7" xfId="24665"/>
    <cellStyle name="Note 2 3 8 4 8" xfId="27545"/>
    <cellStyle name="Note 2 3 8 4 9" xfId="28180"/>
    <cellStyle name="Note 2 3 8 5" xfId="11854"/>
    <cellStyle name="Note 2 3 8 5 10" xfId="29441"/>
    <cellStyle name="Note 2 3 8 5 2" xfId="18521"/>
    <cellStyle name="Note 2 3 8 5 3" xfId="21311"/>
    <cellStyle name="Note 2 3 8 5 4" xfId="22081"/>
    <cellStyle name="Note 2 3 8 5 5" xfId="21829"/>
    <cellStyle name="Note 2 3 8 5 6" xfId="22393"/>
    <cellStyle name="Note 2 3 8 5 7" xfId="26309"/>
    <cellStyle name="Note 2 3 8 5 8" xfId="27004"/>
    <cellStyle name="Note 2 3 8 5 9" xfId="26235"/>
    <cellStyle name="Note 2 3 8 6" xfId="11195"/>
    <cellStyle name="Note 2 3 8 7" xfId="11266"/>
    <cellStyle name="Note 2 3 8 8" xfId="20871"/>
    <cellStyle name="Note 2 3 8 9" xfId="22207"/>
    <cellStyle name="Note 2 3 9" xfId="2754"/>
    <cellStyle name="Note 2 3 9 10" xfId="26038"/>
    <cellStyle name="Note 2 3 9 11" xfId="29544"/>
    <cellStyle name="Note 2 3 9 2" xfId="11959"/>
    <cellStyle name="Note 2 3 9 3" xfId="18624"/>
    <cellStyle name="Note 2 3 9 4" xfId="21414"/>
    <cellStyle name="Note 2 3 9 5" xfId="22043"/>
    <cellStyle name="Note 2 3 9 6" xfId="22340"/>
    <cellStyle name="Note 2 3 9 7" xfId="22387"/>
    <cellStyle name="Note 2 3 9 8" xfId="26412"/>
    <cellStyle name="Note 2 3 9 9" xfId="26966"/>
    <cellStyle name="Note 2 4" xfId="277"/>
    <cellStyle name="Note 2 4 10" xfId="10888"/>
    <cellStyle name="Note 2 4 10 10" xfId="28684"/>
    <cellStyle name="Note 2 4 10 11" xfId="30049"/>
    <cellStyle name="Note 2 4 10 2" xfId="18080"/>
    <cellStyle name="Note 2 4 10 3" xfId="19129"/>
    <cellStyle name="Note 2 4 10 4" xfId="22706"/>
    <cellStyle name="Note 2 4 10 5" xfId="23376"/>
    <cellStyle name="Note 2 4 10 6" xfId="24009"/>
    <cellStyle name="Note 2 4 10 7" xfId="24589"/>
    <cellStyle name="Note 2 4 10 8" xfId="27469"/>
    <cellStyle name="Note 2 4 10 9" xfId="28104"/>
    <cellStyle name="Note 2 4 11" xfId="11538"/>
    <cellStyle name="Note 2 4 12" xfId="11182"/>
    <cellStyle name="Note 2 4 13" xfId="19570"/>
    <cellStyle name="Note 2 4 14" xfId="20842"/>
    <cellStyle name="Note 2 4 15" xfId="19917"/>
    <cellStyle name="Note 2 4 16" xfId="20609"/>
    <cellStyle name="Note 2 4 17" xfId="25025"/>
    <cellStyle name="Note 2 4 18" xfId="25923"/>
    <cellStyle name="Note 2 4 19" xfId="25743"/>
    <cellStyle name="Note 2 4 2" xfId="870"/>
    <cellStyle name="Note 2 4 20" xfId="29109"/>
    <cellStyle name="Note 2 4 3" xfId="871"/>
    <cellStyle name="Note 2 4 4" xfId="872"/>
    <cellStyle name="Note 2 4 5" xfId="869"/>
    <cellStyle name="Note 2 4 5 2" xfId="1582"/>
    <cellStyle name="Note 2 4 5 2 2" xfId="2609"/>
    <cellStyle name="Note 2 4 5 2 2 2" xfId="7900"/>
    <cellStyle name="Note 2 4 5 2 2 2 2" xfId="7901"/>
    <cellStyle name="Note 2 4 5 2 2 2 2 2" xfId="16991"/>
    <cellStyle name="Note 2 4 5 2 2 2 3" xfId="16990"/>
    <cellStyle name="Note 2 4 5 2 2 3" xfId="7902"/>
    <cellStyle name="Note 2 4 5 2 2 3 2" xfId="16992"/>
    <cellStyle name="Note 2 4 5 2 2 4" xfId="10760"/>
    <cellStyle name="Note 2 4 5 2 3" xfId="7903"/>
    <cellStyle name="Note 2 4 5 2 3 2" xfId="7904"/>
    <cellStyle name="Note 2 4 5 2 3 2 2" xfId="16994"/>
    <cellStyle name="Note 2 4 5 2 3 3" xfId="16993"/>
    <cellStyle name="Note 2 4 5 2 4" xfId="7905"/>
    <cellStyle name="Note 2 4 5 2 4 2" xfId="16995"/>
    <cellStyle name="Note 2 4 5 2 5" xfId="9742"/>
    <cellStyle name="Note 2 4 5 3" xfId="2101"/>
    <cellStyle name="Note 2 4 5 3 2" xfId="7906"/>
    <cellStyle name="Note 2 4 5 3 2 2" xfId="7907"/>
    <cellStyle name="Note 2 4 5 3 2 2 2" xfId="16997"/>
    <cellStyle name="Note 2 4 5 3 2 3" xfId="16996"/>
    <cellStyle name="Note 2 4 5 3 3" xfId="7908"/>
    <cellStyle name="Note 2 4 5 3 3 2" xfId="16998"/>
    <cellStyle name="Note 2 4 5 3 4" xfId="10252"/>
    <cellStyle name="Note 2 4 5 4" xfId="7909"/>
    <cellStyle name="Note 2 4 5 4 2" xfId="7910"/>
    <cellStyle name="Note 2 4 5 4 2 2" xfId="17000"/>
    <cellStyle name="Note 2 4 5 4 3" xfId="16999"/>
    <cellStyle name="Note 2 4 5 5" xfId="7911"/>
    <cellStyle name="Note 2 4 5 5 2" xfId="17001"/>
    <cellStyle name="Note 2 4 5 6" xfId="9234"/>
    <cellStyle name="Note 2 4 6" xfId="1073"/>
    <cellStyle name="Note 2 4 6 10" xfId="20804"/>
    <cellStyle name="Note 2 4 6 11" xfId="21189"/>
    <cellStyle name="Note 2 4 6 12" xfId="20607"/>
    <cellStyle name="Note 2 4 6 13" xfId="25150"/>
    <cellStyle name="Note 2 4 6 14" xfId="25899"/>
    <cellStyle name="Note 2 4 6 15" xfId="27118"/>
    <cellStyle name="Note 2 4 6 16" xfId="29149"/>
    <cellStyle name="Note 2 4 6 2" xfId="2289"/>
    <cellStyle name="Note 2 4 6 2 10" xfId="20933"/>
    <cellStyle name="Note 2 4 6 2 11" xfId="22276"/>
    <cellStyle name="Note 2 4 6 2 12" xfId="25331"/>
    <cellStyle name="Note 2 4 6 2 13" xfId="25852"/>
    <cellStyle name="Note 2 4 6 2 14" xfId="27131"/>
    <cellStyle name="Note 2 4 6 2 15" xfId="29231"/>
    <cellStyle name="Note 2 4 6 2 2" xfId="10440"/>
    <cellStyle name="Note 2 4 6 2 2 10" xfId="20909"/>
    <cellStyle name="Note 2 4 6 2 2 11" xfId="26217"/>
    <cellStyle name="Note 2 4 6 2 2 12" xfId="25662"/>
    <cellStyle name="Note 2 4 6 2 2 13" xfId="26772"/>
    <cellStyle name="Note 2 4 6 2 2 14" xfId="29395"/>
    <cellStyle name="Note 2 4 6 2 2 2" xfId="11735"/>
    <cellStyle name="Note 2 4 6 2 2 2 10" xfId="29060"/>
    <cellStyle name="Note 2 4 6 2 2 2 11" xfId="30425"/>
    <cellStyle name="Note 2 4 6 2 2 2 2" xfId="18456"/>
    <cellStyle name="Note 2 4 6 2 2 2 3" xfId="19505"/>
    <cellStyle name="Note 2 4 6 2 2 2 4" xfId="23082"/>
    <cellStyle name="Note 2 4 6 2 2 2 5" xfId="23752"/>
    <cellStyle name="Note 2 4 6 2 2 2 6" xfId="24385"/>
    <cellStyle name="Note 2 4 6 2 2 2 7" xfId="24965"/>
    <cellStyle name="Note 2 4 6 2 2 2 8" xfId="27845"/>
    <cellStyle name="Note 2 4 6 2 2 2 9" xfId="28480"/>
    <cellStyle name="Note 2 4 6 2 2 3" xfId="11488"/>
    <cellStyle name="Note 2 4 6 2 2 3 10" xfId="28907"/>
    <cellStyle name="Note 2 4 6 2 2 3 11" xfId="30272"/>
    <cellStyle name="Note 2 4 6 2 2 3 2" xfId="18303"/>
    <cellStyle name="Note 2 4 6 2 2 3 3" xfId="19352"/>
    <cellStyle name="Note 2 4 6 2 2 3 4" xfId="22929"/>
    <cellStyle name="Note 2 4 6 2 2 3 5" xfId="23599"/>
    <cellStyle name="Note 2 4 6 2 2 3 6" xfId="24232"/>
    <cellStyle name="Note 2 4 6 2 2 3 7" xfId="24812"/>
    <cellStyle name="Note 2 4 6 2 2 3 8" xfId="27692"/>
    <cellStyle name="Note 2 4 6 2 2 3 9" xfId="28327"/>
    <cellStyle name="Note 2 4 6 2 2 4" xfId="18057"/>
    <cellStyle name="Note 2 4 6 2 2 4 10" xfId="30026"/>
    <cellStyle name="Note 2 4 6 2 2 4 2" xfId="19106"/>
    <cellStyle name="Note 2 4 6 2 2 4 3" xfId="22682"/>
    <cellStyle name="Note 2 4 6 2 2 4 4" xfId="23352"/>
    <cellStyle name="Note 2 4 6 2 2 4 5" xfId="23986"/>
    <cellStyle name="Note 2 4 6 2 2 4 6" xfId="24566"/>
    <cellStyle name="Note 2 4 6 2 2 4 7" xfId="27445"/>
    <cellStyle name="Note 2 4 6 2 2 4 8" xfId="28081"/>
    <cellStyle name="Note 2 4 6 2 2 4 9" xfId="28661"/>
    <cellStyle name="Note 2 4 6 2 2 5" xfId="11327"/>
    <cellStyle name="Note 2 4 6 2 2 6" xfId="11837"/>
    <cellStyle name="Note 2 4 6 2 2 7" xfId="21207"/>
    <cellStyle name="Note 2 4 6 2 2 8" xfId="20435"/>
    <cellStyle name="Note 2 4 6 2 2 9" xfId="20137"/>
    <cellStyle name="Note 2 4 6 2 3" xfId="3113"/>
    <cellStyle name="Note 2 4 6 2 3 10" xfId="25466"/>
    <cellStyle name="Note 2 4 6 2 3 11" xfId="29820"/>
    <cellStyle name="Note 2 4 6 2 3 2" xfId="12235"/>
    <cellStyle name="Note 2 4 6 2 3 3" xfId="18900"/>
    <cellStyle name="Note 2 4 6 2 3 4" xfId="21690"/>
    <cellStyle name="Note 2 4 6 2 3 5" xfId="20260"/>
    <cellStyle name="Note 2 4 6 2 3 6" xfId="21257"/>
    <cellStyle name="Note 2 4 6 2 3 7" xfId="19635"/>
    <cellStyle name="Note 2 4 6 2 3 8" xfId="26688"/>
    <cellStyle name="Note 2 4 6 2 3 9" xfId="25496"/>
    <cellStyle name="Note 2 4 6 2 4" xfId="3190"/>
    <cellStyle name="Note 2 4 6 2 4 10" xfId="25474"/>
    <cellStyle name="Note 2 4 6 2 4 11" xfId="29874"/>
    <cellStyle name="Note 2 4 6 2 4 2" xfId="12289"/>
    <cellStyle name="Note 2 4 6 2 4 3" xfId="18954"/>
    <cellStyle name="Note 2 4 6 2 4 4" xfId="21744"/>
    <cellStyle name="Note 2 4 6 2 4 5" xfId="21125"/>
    <cellStyle name="Note 2 4 6 2 4 6" xfId="22516"/>
    <cellStyle name="Note 2 4 6 2 4 7" xfId="21890"/>
    <cellStyle name="Note 2 4 6 2 4 8" xfId="26742"/>
    <cellStyle name="Note 2 4 6 2 4 9" xfId="26153"/>
    <cellStyle name="Note 2 4 6 2 5" xfId="11279"/>
    <cellStyle name="Note 2 4 6 2 5 10" xfId="28777"/>
    <cellStyle name="Note 2 4 6 2 5 11" xfId="30142"/>
    <cellStyle name="Note 2 4 6 2 5 2" xfId="18173"/>
    <cellStyle name="Note 2 4 6 2 5 3" xfId="19222"/>
    <cellStyle name="Note 2 4 6 2 5 4" xfId="22799"/>
    <cellStyle name="Note 2 4 6 2 5 5" xfId="23469"/>
    <cellStyle name="Note 2 4 6 2 5 6" xfId="24102"/>
    <cellStyle name="Note 2 4 6 2 5 7" xfId="24682"/>
    <cellStyle name="Note 2 4 6 2 5 8" xfId="27562"/>
    <cellStyle name="Note 2 4 6 2 5 9" xfId="28197"/>
    <cellStyle name="Note 2 4 6 2 6" xfId="3062"/>
    <cellStyle name="Note 2 4 6 2 7" xfId="11153"/>
    <cellStyle name="Note 2 4 6 2 8" xfId="19980"/>
    <cellStyle name="Note 2 4 6 2 9" xfId="20738"/>
    <cellStyle name="Note 2 4 6 3" xfId="1262"/>
    <cellStyle name="Note 2 4 6 3 10" xfId="22296"/>
    <cellStyle name="Note 2 4 6 3 11" xfId="20787"/>
    <cellStyle name="Note 2 4 6 3 12" xfId="26044"/>
    <cellStyle name="Note 2 4 6 3 13" xfId="25366"/>
    <cellStyle name="Note 2 4 6 3 14" xfId="25774"/>
    <cellStyle name="Note 2 4 6 3 15" xfId="29313"/>
    <cellStyle name="Note 2 4 6 3 2" xfId="9422"/>
    <cellStyle name="Note 2 4 6 3 2 10" xfId="28579"/>
    <cellStyle name="Note 2 4 6 3 2 11" xfId="29944"/>
    <cellStyle name="Note 2 4 6 3 2 2" xfId="17975"/>
    <cellStyle name="Note 2 4 6 3 2 3" xfId="19024"/>
    <cellStyle name="Note 2 4 6 3 2 4" xfId="22600"/>
    <cellStyle name="Note 2 4 6 3 2 5" xfId="23270"/>
    <cellStyle name="Note 2 4 6 3 2 6" xfId="23904"/>
    <cellStyle name="Note 2 4 6 3 2 7" xfId="24484"/>
    <cellStyle name="Note 2 4 6 3 2 8" xfId="27363"/>
    <cellStyle name="Note 2 4 6 3 2 9" xfId="27999"/>
    <cellStyle name="Note 2 4 6 3 3" xfId="11559"/>
    <cellStyle name="Note 2 4 6 3 3 10" xfId="28947"/>
    <cellStyle name="Note 2 4 6 3 3 11" xfId="30312"/>
    <cellStyle name="Note 2 4 6 3 3 2" xfId="18343"/>
    <cellStyle name="Note 2 4 6 3 3 3" xfId="19392"/>
    <cellStyle name="Note 2 4 6 3 3 4" xfId="22969"/>
    <cellStyle name="Note 2 4 6 3 3 5" xfId="23639"/>
    <cellStyle name="Note 2 4 6 3 3 6" xfId="24272"/>
    <cellStyle name="Note 2 4 6 3 3 7" xfId="24852"/>
    <cellStyle name="Note 2 4 6 3 3 8" xfId="27732"/>
    <cellStyle name="Note 2 4 6 3 3 9" xfId="28367"/>
    <cellStyle name="Note 2 4 6 3 4" xfId="10985"/>
    <cellStyle name="Note 2 4 6 3 4 10" xfId="28738"/>
    <cellStyle name="Note 2 4 6 3 4 11" xfId="30103"/>
    <cellStyle name="Note 2 4 6 3 4 2" xfId="18134"/>
    <cellStyle name="Note 2 4 6 3 4 3" xfId="19183"/>
    <cellStyle name="Note 2 4 6 3 4 4" xfId="22760"/>
    <cellStyle name="Note 2 4 6 3 4 5" xfId="23430"/>
    <cellStyle name="Note 2 4 6 3 4 6" xfId="24063"/>
    <cellStyle name="Note 2 4 6 3 4 7" xfId="24643"/>
    <cellStyle name="Note 2 4 6 3 4 8" xfId="27523"/>
    <cellStyle name="Note 2 4 6 3 4 9" xfId="28158"/>
    <cellStyle name="Note 2 4 6 3 5" xfId="11901"/>
    <cellStyle name="Note 2 4 6 3 5 10" xfId="29488"/>
    <cellStyle name="Note 2 4 6 3 5 2" xfId="18568"/>
    <cellStyle name="Note 2 4 6 3 5 3" xfId="21358"/>
    <cellStyle name="Note 2 4 6 3 5 4" xfId="22062"/>
    <cellStyle name="Note 2 4 6 3 5 5" xfId="21156"/>
    <cellStyle name="Note 2 4 6 3 5 6" xfId="21042"/>
    <cellStyle name="Note 2 4 6 3 5 7" xfId="26356"/>
    <cellStyle name="Note 2 4 6 3 5 8" xfId="26985"/>
    <cellStyle name="Note 2 4 6 3 5 9" xfId="25421"/>
    <cellStyle name="Note 2 4 6 3 6" xfId="11222"/>
    <cellStyle name="Note 2 4 6 3 7" xfId="11341"/>
    <cellStyle name="Note 2 4 6 3 8" xfId="20990"/>
    <cellStyle name="Note 2 4 6 3 9" xfId="20019"/>
    <cellStyle name="Note 2 4 6 4" xfId="2900"/>
    <cellStyle name="Note 2 4 6 4 10" xfId="26810"/>
    <cellStyle name="Note 2 4 6 4 11" xfId="29649"/>
    <cellStyle name="Note 2 4 6 4 2" xfId="12064"/>
    <cellStyle name="Note 2 4 6 4 3" xfId="18729"/>
    <cellStyle name="Note 2 4 6 4 4" xfId="21519"/>
    <cellStyle name="Note 2 4 6 4 5" xfId="22004"/>
    <cellStyle name="Note 2 4 6 4 6" xfId="19834"/>
    <cellStyle name="Note 2 4 6 4 7" xfId="22493"/>
    <cellStyle name="Note 2 4 6 4 8" xfId="26517"/>
    <cellStyle name="Note 2 4 6 4 9" xfId="26927"/>
    <cellStyle name="Note 2 4 6 5" xfId="3093"/>
    <cellStyle name="Note 2 4 6 5 10" xfId="26065"/>
    <cellStyle name="Note 2 4 6 5 11" xfId="29801"/>
    <cellStyle name="Note 2 4 6 5 2" xfId="12216"/>
    <cellStyle name="Note 2 4 6 5 3" xfId="18881"/>
    <cellStyle name="Note 2 4 6 5 4" xfId="21671"/>
    <cellStyle name="Note 2 4 6 5 5" xfId="19559"/>
    <cellStyle name="Note 2 4 6 5 6" xfId="20678"/>
    <cellStyle name="Note 2 4 6 5 7" xfId="20693"/>
    <cellStyle name="Note 2 4 6 5 8" xfId="26669"/>
    <cellStyle name="Note 2 4 6 5 9" xfId="25015"/>
    <cellStyle name="Note 2 4 6 6" xfId="2861"/>
    <cellStyle name="Note 2 4 6 6 10" xfId="25438"/>
    <cellStyle name="Note 2 4 6 6 11" xfId="29615"/>
    <cellStyle name="Note 2 4 6 6 2" xfId="12030"/>
    <cellStyle name="Note 2 4 6 6 3" xfId="18695"/>
    <cellStyle name="Note 2 4 6 6 4" xfId="21485"/>
    <cellStyle name="Note 2 4 6 6 5" xfId="22018"/>
    <cellStyle name="Note 2 4 6 6 6" xfId="22192"/>
    <cellStyle name="Note 2 4 6 6 7" xfId="19576"/>
    <cellStyle name="Note 2 4 6 6 8" xfId="26483"/>
    <cellStyle name="Note 2 4 6 6 9" xfId="26941"/>
    <cellStyle name="Note 2 4 6 7" xfId="2949"/>
    <cellStyle name="Note 2 4 6 8" xfId="2958"/>
    <cellStyle name="Note 2 4 6 9" xfId="19751"/>
    <cellStyle name="Note 2 4 7" xfId="1781"/>
    <cellStyle name="Note 2 4 7 10" xfId="19911"/>
    <cellStyle name="Note 2 4 7 11" xfId="19822"/>
    <cellStyle name="Note 2 4 7 12" xfId="25243"/>
    <cellStyle name="Note 2 4 7 13" xfId="26182"/>
    <cellStyle name="Note 2 4 7 14" xfId="26170"/>
    <cellStyle name="Note 2 4 7 15" xfId="29191"/>
    <cellStyle name="Note 2 4 7 2" xfId="9932"/>
    <cellStyle name="Note 2 4 7 2 10" xfId="21770"/>
    <cellStyle name="Note 2 4 7 2 11" xfId="26132"/>
    <cellStyle name="Note 2 4 7 2 12" xfId="27049"/>
    <cellStyle name="Note 2 4 7 2 13" xfId="25779"/>
    <cellStyle name="Note 2 4 7 2 14" xfId="29355"/>
    <cellStyle name="Note 2 4 7 2 2" xfId="11651"/>
    <cellStyle name="Note 2 4 7 2 2 10" xfId="29007"/>
    <cellStyle name="Note 2 4 7 2 2 11" xfId="30372"/>
    <cellStyle name="Note 2 4 7 2 2 2" xfId="18403"/>
    <cellStyle name="Note 2 4 7 2 2 3" xfId="19452"/>
    <cellStyle name="Note 2 4 7 2 2 4" xfId="23029"/>
    <cellStyle name="Note 2 4 7 2 2 5" xfId="23699"/>
    <cellStyle name="Note 2 4 7 2 2 6" xfId="24332"/>
    <cellStyle name="Note 2 4 7 2 2 7" xfId="24912"/>
    <cellStyle name="Note 2 4 7 2 2 8" xfId="27792"/>
    <cellStyle name="Note 2 4 7 2 2 9" xfId="28427"/>
    <cellStyle name="Note 2 4 7 2 3" xfId="10939"/>
    <cellStyle name="Note 2 4 7 2 3 10" xfId="28713"/>
    <cellStyle name="Note 2 4 7 2 3 11" xfId="30078"/>
    <cellStyle name="Note 2 4 7 2 3 2" xfId="18109"/>
    <cellStyle name="Note 2 4 7 2 3 3" xfId="19158"/>
    <cellStyle name="Note 2 4 7 2 3 4" xfId="22735"/>
    <cellStyle name="Note 2 4 7 2 3 5" xfId="23405"/>
    <cellStyle name="Note 2 4 7 2 3 6" xfId="24038"/>
    <cellStyle name="Note 2 4 7 2 3 7" xfId="24618"/>
    <cellStyle name="Note 2 4 7 2 3 8" xfId="27498"/>
    <cellStyle name="Note 2 4 7 2 3 9" xfId="28133"/>
    <cellStyle name="Note 2 4 7 2 4" xfId="18017"/>
    <cellStyle name="Note 2 4 7 2 4 10" xfId="29986"/>
    <cellStyle name="Note 2 4 7 2 4 2" xfId="19066"/>
    <cellStyle name="Note 2 4 7 2 4 3" xfId="22642"/>
    <cellStyle name="Note 2 4 7 2 4 4" xfId="23312"/>
    <cellStyle name="Note 2 4 7 2 4 5" xfId="23946"/>
    <cellStyle name="Note 2 4 7 2 4 6" xfId="24526"/>
    <cellStyle name="Note 2 4 7 2 4 7" xfId="27405"/>
    <cellStyle name="Note 2 4 7 2 4 8" xfId="28041"/>
    <cellStyle name="Note 2 4 7 2 4 9" xfId="28621"/>
    <cellStyle name="Note 2 4 7 2 5" xfId="3066"/>
    <cellStyle name="Note 2 4 7 2 6" xfId="10927"/>
    <cellStyle name="Note 2 4 7 2 7" xfId="21101"/>
    <cellStyle name="Note 2 4 7 2 8" xfId="22144"/>
    <cellStyle name="Note 2 4 7 2 9" xfId="21808"/>
    <cellStyle name="Note 2 4 7 3" xfId="3009"/>
    <cellStyle name="Note 2 4 7 3 10" xfId="25818"/>
    <cellStyle name="Note 2 4 7 3 11" xfId="29741"/>
    <cellStyle name="Note 2 4 7 3 2" xfId="12156"/>
    <cellStyle name="Note 2 4 7 3 3" xfId="18821"/>
    <cellStyle name="Note 2 4 7 3 4" xfId="21611"/>
    <cellStyle name="Note 2 4 7 3 5" xfId="21972"/>
    <cellStyle name="Note 2 4 7 3 6" xfId="20671"/>
    <cellStyle name="Note 2 4 7 3 7" xfId="20586"/>
    <cellStyle name="Note 2 4 7 3 8" xfId="26609"/>
    <cellStyle name="Note 2 4 7 3 9" xfId="26895"/>
    <cellStyle name="Note 2 4 7 4" xfId="2923"/>
    <cellStyle name="Note 2 4 7 4 10" xfId="25968"/>
    <cellStyle name="Note 2 4 7 4 11" xfId="29671"/>
    <cellStyle name="Note 2 4 7 4 2" xfId="12086"/>
    <cellStyle name="Note 2 4 7 4 3" xfId="18751"/>
    <cellStyle name="Note 2 4 7 4 4" xfId="21541"/>
    <cellStyle name="Note 2 4 7 4 5" xfId="20917"/>
    <cellStyle name="Note 2 4 7 4 6" xfId="19660"/>
    <cellStyle name="Note 2 4 7 4 7" xfId="22121"/>
    <cellStyle name="Note 2 4 7 4 8" xfId="26539"/>
    <cellStyle name="Note 2 4 7 4 9" xfId="25989"/>
    <cellStyle name="Note 2 4 7 5" xfId="11317"/>
    <cellStyle name="Note 2 4 7 5 10" xfId="28800"/>
    <cellStyle name="Note 2 4 7 5 11" xfId="30165"/>
    <cellStyle name="Note 2 4 7 5 2" xfId="18196"/>
    <cellStyle name="Note 2 4 7 5 3" xfId="19245"/>
    <cellStyle name="Note 2 4 7 5 4" xfId="22822"/>
    <cellStyle name="Note 2 4 7 5 5" xfId="23492"/>
    <cellStyle name="Note 2 4 7 5 6" xfId="24125"/>
    <cellStyle name="Note 2 4 7 5 7" xfId="24705"/>
    <cellStyle name="Note 2 4 7 5 8" xfId="27585"/>
    <cellStyle name="Note 2 4 7 5 9" xfId="28220"/>
    <cellStyle name="Note 2 4 7 6" xfId="11082"/>
    <cellStyle name="Note 2 4 7 7" xfId="2816"/>
    <cellStyle name="Note 2 4 7 8" xfId="19867"/>
    <cellStyle name="Note 2 4 7 9" xfId="21166"/>
    <cellStyle name="Note 2 4 8" xfId="1166"/>
    <cellStyle name="Note 2 4 8 10" xfId="22289"/>
    <cellStyle name="Note 2 4 8 11" xfId="19631"/>
    <cellStyle name="Note 2 4 8 12" xfId="25962"/>
    <cellStyle name="Note 2 4 8 13" xfId="25730"/>
    <cellStyle name="Note 2 4 8 14" xfId="27137"/>
    <cellStyle name="Note 2 4 8 15" xfId="29273"/>
    <cellStyle name="Note 2 4 8 2" xfId="8914"/>
    <cellStyle name="Note 2 4 8 2 10" xfId="28539"/>
    <cellStyle name="Note 2 4 8 2 11" xfId="29904"/>
    <cellStyle name="Note 2 4 8 2 2" xfId="17935"/>
    <cellStyle name="Note 2 4 8 2 3" xfId="18984"/>
    <cellStyle name="Note 2 4 8 2 4" xfId="22560"/>
    <cellStyle name="Note 2 4 8 2 5" xfId="23230"/>
    <cellStyle name="Note 2 4 8 2 6" xfId="23864"/>
    <cellStyle name="Note 2 4 8 2 7" xfId="24444"/>
    <cellStyle name="Note 2 4 8 2 8" xfId="27323"/>
    <cellStyle name="Note 2 4 8 2 9" xfId="27959"/>
    <cellStyle name="Note 2 4 8 3" xfId="11469"/>
    <cellStyle name="Note 2 4 8 3 10" xfId="28891"/>
    <cellStyle name="Note 2 4 8 3 11" xfId="30256"/>
    <cellStyle name="Note 2 4 8 3 2" xfId="18287"/>
    <cellStyle name="Note 2 4 8 3 3" xfId="19336"/>
    <cellStyle name="Note 2 4 8 3 4" xfId="22913"/>
    <cellStyle name="Note 2 4 8 3 5" xfId="23583"/>
    <cellStyle name="Note 2 4 8 3 6" xfId="24216"/>
    <cellStyle name="Note 2 4 8 3 7" xfId="24796"/>
    <cellStyle name="Note 2 4 8 3 8" xfId="27676"/>
    <cellStyle name="Note 2 4 8 3 9" xfId="28311"/>
    <cellStyle name="Note 2 4 8 4" xfId="11025"/>
    <cellStyle name="Note 2 4 8 4 10" xfId="28756"/>
    <cellStyle name="Note 2 4 8 4 11" xfId="30121"/>
    <cellStyle name="Note 2 4 8 4 2" xfId="18152"/>
    <cellStyle name="Note 2 4 8 4 3" xfId="19201"/>
    <cellStyle name="Note 2 4 8 4 4" xfId="22778"/>
    <cellStyle name="Note 2 4 8 4 5" xfId="23448"/>
    <cellStyle name="Note 2 4 8 4 6" xfId="24081"/>
    <cellStyle name="Note 2 4 8 4 7" xfId="24661"/>
    <cellStyle name="Note 2 4 8 4 8" xfId="27541"/>
    <cellStyle name="Note 2 4 8 4 9" xfId="28176"/>
    <cellStyle name="Note 2 4 8 5" xfId="11864"/>
    <cellStyle name="Note 2 4 8 5 10" xfId="29451"/>
    <cellStyle name="Note 2 4 8 5 2" xfId="18531"/>
    <cellStyle name="Note 2 4 8 5 3" xfId="21321"/>
    <cellStyle name="Note 2 4 8 5 4" xfId="20396"/>
    <cellStyle name="Note 2 4 8 5 5" xfId="20646"/>
    <cellStyle name="Note 2 4 8 5 6" xfId="20902"/>
    <cellStyle name="Note 2 4 8 5 7" xfId="26319"/>
    <cellStyle name="Note 2 4 8 5 8" xfId="25632"/>
    <cellStyle name="Note 2 4 8 5 9" xfId="25793"/>
    <cellStyle name="Note 2 4 8 6" xfId="11499"/>
    <cellStyle name="Note 2 4 8 7" xfId="11237"/>
    <cellStyle name="Note 2 4 8 8" xfId="20884"/>
    <cellStyle name="Note 2 4 8 9" xfId="20527"/>
    <cellStyle name="Note 2 4 9" xfId="2773"/>
    <cellStyle name="Note 2 4 9 10" xfId="27177"/>
    <cellStyle name="Note 2 4 9 11" xfId="29562"/>
    <cellStyle name="Note 2 4 9 2" xfId="11977"/>
    <cellStyle name="Note 2 4 9 3" xfId="18642"/>
    <cellStyle name="Note 2 4 9 4" xfId="21432"/>
    <cellStyle name="Note 2 4 9 5" xfId="20354"/>
    <cellStyle name="Note 2 4 9 6" xfId="20664"/>
    <cellStyle name="Note 2 4 9 7" xfId="21760"/>
    <cellStyle name="Note 2 4 9 8" xfId="26430"/>
    <cellStyle name="Note 2 4 9 9" xfId="25590"/>
    <cellStyle name="Note 2 5" xfId="873"/>
    <cellStyle name="Note 2 6" xfId="857"/>
    <cellStyle name="Note 2 6 2" xfId="1578"/>
    <cellStyle name="Note 2 6 2 2" xfId="2605"/>
    <cellStyle name="Note 2 6 2 2 2" xfId="7912"/>
    <cellStyle name="Note 2 6 2 2 2 2" xfId="7913"/>
    <cellStyle name="Note 2 6 2 2 2 2 2" xfId="17003"/>
    <cellStyle name="Note 2 6 2 2 2 3" xfId="17002"/>
    <cellStyle name="Note 2 6 2 2 3" xfId="7914"/>
    <cellStyle name="Note 2 6 2 2 3 2" xfId="17004"/>
    <cellStyle name="Note 2 6 2 2 4" xfId="10756"/>
    <cellStyle name="Note 2 6 2 3" xfId="7915"/>
    <cellStyle name="Note 2 6 2 3 2" xfId="7916"/>
    <cellStyle name="Note 2 6 2 3 2 2" xfId="17006"/>
    <cellStyle name="Note 2 6 2 3 3" xfId="17005"/>
    <cellStyle name="Note 2 6 2 4" xfId="7917"/>
    <cellStyle name="Note 2 6 2 4 2" xfId="17007"/>
    <cellStyle name="Note 2 6 2 5" xfId="9738"/>
    <cellStyle name="Note 2 6 3" xfId="2097"/>
    <cellStyle name="Note 2 6 3 2" xfId="7918"/>
    <cellStyle name="Note 2 6 3 2 2" xfId="7919"/>
    <cellStyle name="Note 2 6 3 2 2 2" xfId="17009"/>
    <cellStyle name="Note 2 6 3 2 3" xfId="17008"/>
    <cellStyle name="Note 2 6 3 3" xfId="7920"/>
    <cellStyle name="Note 2 6 3 3 2" xfId="17010"/>
    <cellStyle name="Note 2 6 3 4" xfId="10248"/>
    <cellStyle name="Note 2 6 4" xfId="7921"/>
    <cellStyle name="Note 2 6 4 2" xfId="7922"/>
    <cellStyle name="Note 2 6 4 2 2" xfId="17012"/>
    <cellStyle name="Note 2 6 4 3" xfId="17011"/>
    <cellStyle name="Note 2 6 5" xfId="7923"/>
    <cellStyle name="Note 2 6 5 2" xfId="17013"/>
    <cellStyle name="Note 2 6 6" xfId="9230"/>
    <cellStyle name="Note 2 7" xfId="1186"/>
    <cellStyle name="Note 2 7 10" xfId="11177"/>
    <cellStyle name="Note 2 7 11" xfId="19722"/>
    <cellStyle name="Note 2 7 12" xfId="22494"/>
    <cellStyle name="Note 2 7 13" xfId="23180"/>
    <cellStyle name="Note 2 7 14" xfId="23827"/>
    <cellStyle name="Note 2 7 15" xfId="25125"/>
    <cellStyle name="Note 2 7 16" xfId="27276"/>
    <cellStyle name="Note 2 7 17" xfId="27922"/>
    <cellStyle name="Note 2 7 18" xfId="29129"/>
    <cellStyle name="Note 2 7 2" xfId="2213"/>
    <cellStyle name="Note 2 7 2 10" xfId="19952"/>
    <cellStyle name="Note 2 7 2 11" xfId="20746"/>
    <cellStyle name="Note 2 7 2 12" xfId="20021"/>
    <cellStyle name="Note 2 7 2 13" xfId="20604"/>
    <cellStyle name="Note 2 7 2 14" xfId="25306"/>
    <cellStyle name="Note 2 7 2 15" xfId="25860"/>
    <cellStyle name="Note 2 7 2 16" xfId="26003"/>
    <cellStyle name="Note 2 7 2 17" xfId="29211"/>
    <cellStyle name="Note 2 7 2 2" xfId="7924"/>
    <cellStyle name="Note 2 7 2 2 2" xfId="7925"/>
    <cellStyle name="Note 2 7 2 2 2 2" xfId="17015"/>
    <cellStyle name="Note 2 7 2 2 3" xfId="17014"/>
    <cellStyle name="Note 2 7 2 3" xfId="7926"/>
    <cellStyle name="Note 2 7 2 3 2" xfId="17016"/>
    <cellStyle name="Note 2 7 2 4" xfId="10364"/>
    <cellStyle name="Note 2 7 2 4 10" xfId="21769"/>
    <cellStyle name="Note 2 7 2 4 11" xfId="26194"/>
    <cellStyle name="Note 2 7 2 4 12" xfId="25361"/>
    <cellStyle name="Note 2 7 2 4 13" xfId="27153"/>
    <cellStyle name="Note 2 7 2 4 14" xfId="29375"/>
    <cellStyle name="Note 2 7 2 4 2" xfId="11710"/>
    <cellStyle name="Note 2 7 2 4 2 10" xfId="29039"/>
    <cellStyle name="Note 2 7 2 4 2 11" xfId="30404"/>
    <cellStyle name="Note 2 7 2 4 2 2" xfId="18435"/>
    <cellStyle name="Note 2 7 2 4 2 3" xfId="19484"/>
    <cellStyle name="Note 2 7 2 4 2 4" xfId="23061"/>
    <cellStyle name="Note 2 7 2 4 2 5" xfId="23731"/>
    <cellStyle name="Note 2 7 2 4 2 6" xfId="24364"/>
    <cellStyle name="Note 2 7 2 4 2 7" xfId="24944"/>
    <cellStyle name="Note 2 7 2 4 2 8" xfId="27824"/>
    <cellStyle name="Note 2 7 2 4 2 9" xfId="28459"/>
    <cellStyle name="Note 2 7 2 4 3" xfId="10919"/>
    <cellStyle name="Note 2 7 2 4 3 10" xfId="28707"/>
    <cellStyle name="Note 2 7 2 4 3 11" xfId="30072"/>
    <cellStyle name="Note 2 7 2 4 3 2" xfId="18103"/>
    <cellStyle name="Note 2 7 2 4 3 3" xfId="19152"/>
    <cellStyle name="Note 2 7 2 4 3 4" xfId="22729"/>
    <cellStyle name="Note 2 7 2 4 3 5" xfId="23399"/>
    <cellStyle name="Note 2 7 2 4 3 6" xfId="24032"/>
    <cellStyle name="Note 2 7 2 4 3 7" xfId="24612"/>
    <cellStyle name="Note 2 7 2 4 3 8" xfId="27492"/>
    <cellStyle name="Note 2 7 2 4 3 9" xfId="28127"/>
    <cellStyle name="Note 2 7 2 4 4" xfId="18037"/>
    <cellStyle name="Note 2 7 2 4 4 10" xfId="30006"/>
    <cellStyle name="Note 2 7 2 4 4 2" xfId="19086"/>
    <cellStyle name="Note 2 7 2 4 4 3" xfId="22662"/>
    <cellStyle name="Note 2 7 2 4 4 4" xfId="23332"/>
    <cellStyle name="Note 2 7 2 4 4 5" xfId="23966"/>
    <cellStyle name="Note 2 7 2 4 4 6" xfId="24546"/>
    <cellStyle name="Note 2 7 2 4 4 7" xfId="27425"/>
    <cellStyle name="Note 2 7 2 4 4 8" xfId="28061"/>
    <cellStyle name="Note 2 7 2 4 4 9" xfId="28641"/>
    <cellStyle name="Note 2 7 2 4 5" xfId="11241"/>
    <cellStyle name="Note 2 7 2 4 6" xfId="11122"/>
    <cellStyle name="Note 2 7 2 4 7" xfId="21179"/>
    <cellStyle name="Note 2 7 2 4 8" xfId="20013"/>
    <cellStyle name="Note 2 7 2 4 9" xfId="22315"/>
    <cellStyle name="Note 2 7 2 5" xfId="3087"/>
    <cellStyle name="Note 2 7 2 5 10" xfId="26831"/>
    <cellStyle name="Note 2 7 2 5 11" xfId="29795"/>
    <cellStyle name="Note 2 7 2 5 2" xfId="12210"/>
    <cellStyle name="Note 2 7 2 5 3" xfId="18875"/>
    <cellStyle name="Note 2 7 2 5 4" xfId="21665"/>
    <cellStyle name="Note 2 7 2 5 5" xfId="21951"/>
    <cellStyle name="Note 2 7 2 5 6" xfId="20199"/>
    <cellStyle name="Note 2 7 2 5 7" xfId="22137"/>
    <cellStyle name="Note 2 7 2 5 8" xfId="26663"/>
    <cellStyle name="Note 2 7 2 5 9" xfId="26874"/>
    <cellStyle name="Note 2 7 2 6" xfId="2766"/>
    <cellStyle name="Note 2 7 2 6 10" xfId="25199"/>
    <cellStyle name="Note 2 7 2 6 11" xfId="29555"/>
    <cellStyle name="Note 2 7 2 6 2" xfId="11970"/>
    <cellStyle name="Note 2 7 2 6 3" xfId="18635"/>
    <cellStyle name="Note 2 7 2 6 4" xfId="21425"/>
    <cellStyle name="Note 2 7 2 6 5" xfId="19902"/>
    <cellStyle name="Note 2 7 2 6 6" xfId="22334"/>
    <cellStyle name="Note 2 7 2 6 7" xfId="21011"/>
    <cellStyle name="Note 2 7 2 6 8" xfId="26423"/>
    <cellStyle name="Note 2 7 2 6 9" xfId="25275"/>
    <cellStyle name="Note 2 7 2 7" xfId="11292"/>
    <cellStyle name="Note 2 7 2 7 10" xfId="28790"/>
    <cellStyle name="Note 2 7 2 7 11" xfId="30155"/>
    <cellStyle name="Note 2 7 2 7 2" xfId="18186"/>
    <cellStyle name="Note 2 7 2 7 3" xfId="19235"/>
    <cellStyle name="Note 2 7 2 7 4" xfId="22812"/>
    <cellStyle name="Note 2 7 2 7 5" xfId="23482"/>
    <cellStyle name="Note 2 7 2 7 6" xfId="24115"/>
    <cellStyle name="Note 2 7 2 7 7" xfId="24695"/>
    <cellStyle name="Note 2 7 2 7 8" xfId="27575"/>
    <cellStyle name="Note 2 7 2 7 9" xfId="28210"/>
    <cellStyle name="Note 2 7 2 8" xfId="11344"/>
    <cellStyle name="Note 2 7 2 9" xfId="10973"/>
    <cellStyle name="Note 2 7 3" xfId="7927"/>
    <cellStyle name="Note 2 7 3 2" xfId="7928"/>
    <cellStyle name="Note 2 7 3 2 2" xfId="17018"/>
    <cellStyle name="Note 2 7 3 3" xfId="17017"/>
    <cellStyle name="Note 2 7 4" xfId="7929"/>
    <cellStyle name="Note 2 7 4 2" xfId="17019"/>
    <cellStyle name="Note 2 7 5" xfId="9346"/>
    <cellStyle name="Note 2 7 5 10" xfId="22399"/>
    <cellStyle name="Note 2 7 5 11" xfId="26020"/>
    <cellStyle name="Note 2 7 5 12" xfId="25715"/>
    <cellStyle name="Note 2 7 5 13" xfId="26751"/>
    <cellStyle name="Note 2 7 5 14" xfId="29293"/>
    <cellStyle name="Note 2 7 5 2" xfId="11528"/>
    <cellStyle name="Note 2 7 5 2 10" xfId="28924"/>
    <cellStyle name="Note 2 7 5 2 11" xfId="30289"/>
    <cellStyle name="Note 2 7 5 2 2" xfId="18320"/>
    <cellStyle name="Note 2 7 5 2 3" xfId="19369"/>
    <cellStyle name="Note 2 7 5 2 4" xfId="22946"/>
    <cellStyle name="Note 2 7 5 2 5" xfId="23616"/>
    <cellStyle name="Note 2 7 5 2 6" xfId="24249"/>
    <cellStyle name="Note 2 7 5 2 7" xfId="24829"/>
    <cellStyle name="Note 2 7 5 2 8" xfId="27709"/>
    <cellStyle name="Note 2 7 5 2 9" xfId="28344"/>
    <cellStyle name="Note 2 7 5 3" xfId="11001"/>
    <cellStyle name="Note 2 7 5 3 10" xfId="28748"/>
    <cellStyle name="Note 2 7 5 3 11" xfId="30113"/>
    <cellStyle name="Note 2 7 5 3 2" xfId="18144"/>
    <cellStyle name="Note 2 7 5 3 3" xfId="19193"/>
    <cellStyle name="Note 2 7 5 3 4" xfId="22770"/>
    <cellStyle name="Note 2 7 5 3 5" xfId="23440"/>
    <cellStyle name="Note 2 7 5 3 6" xfId="24073"/>
    <cellStyle name="Note 2 7 5 3 7" xfId="24653"/>
    <cellStyle name="Note 2 7 5 3 8" xfId="27533"/>
    <cellStyle name="Note 2 7 5 3 9" xfId="28168"/>
    <cellStyle name="Note 2 7 5 4" xfId="17955"/>
    <cellStyle name="Note 2 7 5 4 10" xfId="29924"/>
    <cellStyle name="Note 2 7 5 4 2" xfId="19004"/>
    <cellStyle name="Note 2 7 5 4 3" xfId="22580"/>
    <cellStyle name="Note 2 7 5 4 4" xfId="23250"/>
    <cellStyle name="Note 2 7 5 4 5" xfId="23884"/>
    <cellStyle name="Note 2 7 5 4 6" xfId="24464"/>
    <cellStyle name="Note 2 7 5 4 7" xfId="27343"/>
    <cellStyle name="Note 2 7 5 4 8" xfId="27979"/>
    <cellStyle name="Note 2 7 5 4 9" xfId="28559"/>
    <cellStyle name="Note 2 7 5 5" xfId="11213"/>
    <cellStyle name="Note 2 7 5 6" xfId="11137"/>
    <cellStyle name="Note 2 7 5 7" xfId="20965"/>
    <cellStyle name="Note 2 7 5 8" xfId="20504"/>
    <cellStyle name="Note 2 7 5 9" xfId="19651"/>
    <cellStyle name="Note 2 7 6" xfId="2872"/>
    <cellStyle name="Note 2 7 6 10" xfId="26805"/>
    <cellStyle name="Note 2 7 6 11" xfId="29624"/>
    <cellStyle name="Note 2 7 6 2" xfId="12039"/>
    <cellStyle name="Note 2 7 6 3" xfId="18704"/>
    <cellStyle name="Note 2 7 6 4" xfId="21494"/>
    <cellStyle name="Note 2 7 6 5" xfId="20332"/>
    <cellStyle name="Note 2 7 6 6" xfId="19709"/>
    <cellStyle name="Note 2 7 6 7" xfId="20703"/>
    <cellStyle name="Note 2 7 6 8" xfId="26492"/>
    <cellStyle name="Note 2 7 6 9" xfId="25568"/>
    <cellStyle name="Note 2 7 7" xfId="3158"/>
    <cellStyle name="Note 2 7 7 10" xfId="27201"/>
    <cellStyle name="Note 2 7 7 11" xfId="29857"/>
    <cellStyle name="Note 2 7 7 2" xfId="12272"/>
    <cellStyle name="Note 2 7 7 3" xfId="18937"/>
    <cellStyle name="Note 2 7 7 4" xfId="21727"/>
    <cellStyle name="Note 2 7 7 5" xfId="21232"/>
    <cellStyle name="Note 2 7 7 6" xfId="20761"/>
    <cellStyle name="Note 2 7 7 7" xfId="21752"/>
    <cellStyle name="Note 2 7 7 8" xfId="26725"/>
    <cellStyle name="Note 2 7 7 9" xfId="26238"/>
    <cellStyle name="Note 2 7 8" xfId="11372"/>
    <cellStyle name="Note 2 7 8 10" xfId="28834"/>
    <cellStyle name="Note 2 7 8 11" xfId="30199"/>
    <cellStyle name="Note 2 7 8 2" xfId="18230"/>
    <cellStyle name="Note 2 7 8 3" xfId="19279"/>
    <cellStyle name="Note 2 7 8 4" xfId="22856"/>
    <cellStyle name="Note 2 7 8 5" xfId="23526"/>
    <cellStyle name="Note 2 7 8 6" xfId="24159"/>
    <cellStyle name="Note 2 7 8 7" xfId="24739"/>
    <cellStyle name="Note 2 7 8 8" xfId="27619"/>
    <cellStyle name="Note 2 7 8 9" xfId="28254"/>
    <cellStyle name="Note 2 7 9" xfId="11508"/>
    <cellStyle name="Note 2 8" xfId="1705"/>
    <cellStyle name="Note 2 8 10" xfId="19842"/>
    <cellStyle name="Note 2 8 11" xfId="19816"/>
    <cellStyle name="Note 2 8 12" xfId="23156"/>
    <cellStyle name="Note 2 8 13" xfId="23158"/>
    <cellStyle name="Note 2 8 14" xfId="25219"/>
    <cellStyle name="Note 2 8 15" xfId="25198"/>
    <cellStyle name="Note 2 8 16" xfId="25019"/>
    <cellStyle name="Note 2 8 17" xfId="29171"/>
    <cellStyle name="Note 2 8 2" xfId="7930"/>
    <cellStyle name="Note 2 8 2 2" xfId="7931"/>
    <cellStyle name="Note 2 8 2 2 2" xfId="17021"/>
    <cellStyle name="Note 2 8 2 3" xfId="17020"/>
    <cellStyle name="Note 2 8 3" xfId="7932"/>
    <cellStyle name="Note 2 8 3 2" xfId="17022"/>
    <cellStyle name="Note 2 8 4" xfId="9856"/>
    <cellStyle name="Note 2 8 4 10" xfId="20142"/>
    <cellStyle name="Note 2 8 4 11" xfId="26108"/>
    <cellStyle name="Note 2 8 4 12" xfId="25696"/>
    <cellStyle name="Note 2 8 4 13" xfId="27019"/>
    <cellStyle name="Note 2 8 4 14" xfId="29335"/>
    <cellStyle name="Note 2 8 4 2" xfId="11616"/>
    <cellStyle name="Note 2 8 4 2 10" xfId="28979"/>
    <cellStyle name="Note 2 8 4 2 11" xfId="30344"/>
    <cellStyle name="Note 2 8 4 2 2" xfId="18375"/>
    <cellStyle name="Note 2 8 4 2 3" xfId="19424"/>
    <cellStyle name="Note 2 8 4 2 4" xfId="23001"/>
    <cellStyle name="Note 2 8 4 2 5" xfId="23671"/>
    <cellStyle name="Note 2 8 4 2 6" xfId="24304"/>
    <cellStyle name="Note 2 8 4 2 7" xfId="24884"/>
    <cellStyle name="Note 2 8 4 2 8" xfId="27764"/>
    <cellStyle name="Note 2 8 4 2 9" xfId="28399"/>
    <cellStyle name="Note 2 8 4 3" xfId="3144"/>
    <cellStyle name="Note 2 8 4 3 10" xfId="25844"/>
    <cellStyle name="Note 2 8 4 3 11" xfId="29848"/>
    <cellStyle name="Note 2 8 4 3 2" xfId="12263"/>
    <cellStyle name="Note 2 8 4 3 3" xfId="18928"/>
    <cellStyle name="Note 2 8 4 3 4" xfId="21718"/>
    <cellStyle name="Note 2 8 4 3 5" xfId="20249"/>
    <cellStyle name="Note 2 8 4 3 6" xfId="20685"/>
    <cellStyle name="Note 2 8 4 3 7" xfId="22504"/>
    <cellStyle name="Note 2 8 4 3 8" xfId="26716"/>
    <cellStyle name="Note 2 8 4 3 9" xfId="25485"/>
    <cellStyle name="Note 2 8 4 4" xfId="17997"/>
    <cellStyle name="Note 2 8 4 4 10" xfId="29966"/>
    <cellStyle name="Note 2 8 4 4 2" xfId="19046"/>
    <cellStyle name="Note 2 8 4 4 3" xfId="22622"/>
    <cellStyle name="Note 2 8 4 4 4" xfId="23292"/>
    <cellStyle name="Note 2 8 4 4 5" xfId="23926"/>
    <cellStyle name="Note 2 8 4 4 6" xfId="24506"/>
    <cellStyle name="Note 2 8 4 4 7" xfId="27385"/>
    <cellStyle name="Note 2 8 4 4 8" xfId="28021"/>
    <cellStyle name="Note 2 8 4 4 9" xfId="28601"/>
    <cellStyle name="Note 2 8 4 5" xfId="11276"/>
    <cellStyle name="Note 2 8 4 6" xfId="3181"/>
    <cellStyle name="Note 2 8 4 7" xfId="21073"/>
    <cellStyle name="Note 2 8 4 8" xfId="20473"/>
    <cellStyle name="Note 2 8 4 9" xfId="19694"/>
    <cellStyle name="Note 2 8 5" xfId="2984"/>
    <cellStyle name="Note 2 8 5 10" xfId="25889"/>
    <cellStyle name="Note 2 8 5 11" xfId="29717"/>
    <cellStyle name="Note 2 8 5 2" xfId="12132"/>
    <cellStyle name="Note 2 8 5 3" xfId="18797"/>
    <cellStyle name="Note 2 8 5 4" xfId="21587"/>
    <cellStyle name="Note 2 8 5 5" xfId="20298"/>
    <cellStyle name="Note 2 8 5 6" xfId="20188"/>
    <cellStyle name="Note 2 8 5 7" xfId="23162"/>
    <cellStyle name="Note 2 8 5 8" xfId="26585"/>
    <cellStyle name="Note 2 8 5 9" xfId="25534"/>
    <cellStyle name="Note 2 8 6" xfId="3041"/>
    <cellStyle name="Note 2 8 6 10" xfId="27241"/>
    <cellStyle name="Note 2 8 6 11" xfId="29767"/>
    <cellStyle name="Note 2 8 6 2" xfId="12182"/>
    <cellStyle name="Note 2 8 6 3" xfId="18847"/>
    <cellStyle name="Note 2 8 6 4" xfId="21637"/>
    <cellStyle name="Note 2 8 6 5" xfId="19777"/>
    <cellStyle name="Note 2 8 6 6" xfId="22108"/>
    <cellStyle name="Note 2 8 6 7" xfId="22237"/>
    <cellStyle name="Note 2 8 6 8" xfId="26635"/>
    <cellStyle name="Note 2 8 6 9" xfId="25173"/>
    <cellStyle name="Note 2 8 7" xfId="11328"/>
    <cellStyle name="Note 2 8 7 10" xfId="28808"/>
    <cellStyle name="Note 2 8 7 11" xfId="30173"/>
    <cellStyle name="Note 2 8 7 2" xfId="18204"/>
    <cellStyle name="Note 2 8 7 3" xfId="19253"/>
    <cellStyle name="Note 2 8 7 4" xfId="22830"/>
    <cellStyle name="Note 2 8 7 5" xfId="23500"/>
    <cellStyle name="Note 2 8 7 6" xfId="24133"/>
    <cellStyle name="Note 2 8 7 7" xfId="24713"/>
    <cellStyle name="Note 2 8 7 8" xfId="27593"/>
    <cellStyle name="Note 2 8 7 9" xfId="28228"/>
    <cellStyle name="Note 2 8 8" xfId="11534"/>
    <cellStyle name="Note 2 8 9" xfId="11167"/>
    <cellStyle name="Note 2 9" xfId="1146"/>
    <cellStyle name="Note 2 9 2" xfId="7934"/>
    <cellStyle name="Note 2 9 2 2" xfId="17023"/>
    <cellStyle name="Note 2 9 3" xfId="7933"/>
    <cellStyle name="Note 2 9 4" xfId="11844"/>
    <cellStyle name="Note 2 9 4 10" xfId="29431"/>
    <cellStyle name="Note 2 9 4 2" xfId="18511"/>
    <cellStyle name="Note 2 9 4 3" xfId="21301"/>
    <cellStyle name="Note 2 9 4 4" xfId="22085"/>
    <cellStyle name="Note 2 9 4 5" xfId="20147"/>
    <cellStyle name="Note 2 9 4 6" xfId="19922"/>
    <cellStyle name="Note 2 9 4 7" xfId="26299"/>
    <cellStyle name="Note 2 9 4 8" xfId="27008"/>
    <cellStyle name="Note 2 9 4 9" xfId="25733"/>
    <cellStyle name="Note 20" xfId="874"/>
    <cellStyle name="Note 20 2" xfId="875"/>
    <cellStyle name="Note 20 2 2" xfId="876"/>
    <cellStyle name="Note 20 2 3" xfId="1584"/>
    <cellStyle name="Note 20 2 3 2" xfId="2611"/>
    <cellStyle name="Note 20 2 3 2 2" xfId="7935"/>
    <cellStyle name="Note 20 2 3 2 2 2" xfId="7936"/>
    <cellStyle name="Note 20 2 3 2 2 2 2" xfId="17025"/>
    <cellStyle name="Note 20 2 3 2 2 3" xfId="17024"/>
    <cellStyle name="Note 20 2 3 2 3" xfId="7937"/>
    <cellStyle name="Note 20 2 3 2 3 2" xfId="17026"/>
    <cellStyle name="Note 20 2 3 2 4" xfId="10762"/>
    <cellStyle name="Note 20 2 3 3" xfId="7938"/>
    <cellStyle name="Note 20 2 3 3 2" xfId="7939"/>
    <cellStyle name="Note 20 2 3 3 2 2" xfId="17028"/>
    <cellStyle name="Note 20 2 3 3 3" xfId="17027"/>
    <cellStyle name="Note 20 2 3 4" xfId="7940"/>
    <cellStyle name="Note 20 2 3 4 2" xfId="17029"/>
    <cellStyle name="Note 20 2 3 5" xfId="9744"/>
    <cellStyle name="Note 20 2 4" xfId="2103"/>
    <cellStyle name="Note 20 2 4 2" xfId="7941"/>
    <cellStyle name="Note 20 2 4 2 2" xfId="7942"/>
    <cellStyle name="Note 20 2 4 2 2 2" xfId="17031"/>
    <cellStyle name="Note 20 2 4 2 3" xfId="17030"/>
    <cellStyle name="Note 20 2 4 3" xfId="7943"/>
    <cellStyle name="Note 20 2 4 3 2" xfId="17032"/>
    <cellStyle name="Note 20 2 4 4" xfId="10254"/>
    <cellStyle name="Note 20 2 5" xfId="7944"/>
    <cellStyle name="Note 20 2 5 2" xfId="7945"/>
    <cellStyle name="Note 20 2 5 2 2" xfId="17034"/>
    <cellStyle name="Note 20 2 5 3" xfId="17033"/>
    <cellStyle name="Note 20 2 6" xfId="7946"/>
    <cellStyle name="Note 20 2 6 2" xfId="17035"/>
    <cellStyle name="Note 20 2 7" xfId="9236"/>
    <cellStyle name="Note 20 3" xfId="877"/>
    <cellStyle name="Note 20 3 2" xfId="878"/>
    <cellStyle name="Note 20 3 3" xfId="1585"/>
    <cellStyle name="Note 20 3 3 2" xfId="2612"/>
    <cellStyle name="Note 20 3 3 2 2" xfId="7947"/>
    <cellStyle name="Note 20 3 3 2 2 2" xfId="7948"/>
    <cellStyle name="Note 20 3 3 2 2 2 2" xfId="17037"/>
    <cellStyle name="Note 20 3 3 2 2 3" xfId="17036"/>
    <cellStyle name="Note 20 3 3 2 3" xfId="7949"/>
    <cellStyle name="Note 20 3 3 2 3 2" xfId="17038"/>
    <cellStyle name="Note 20 3 3 2 4" xfId="10763"/>
    <cellStyle name="Note 20 3 3 3" xfId="7950"/>
    <cellStyle name="Note 20 3 3 3 2" xfId="7951"/>
    <cellStyle name="Note 20 3 3 3 2 2" xfId="17040"/>
    <cellStyle name="Note 20 3 3 3 3" xfId="17039"/>
    <cellStyle name="Note 20 3 3 4" xfId="7952"/>
    <cellStyle name="Note 20 3 3 4 2" xfId="17041"/>
    <cellStyle name="Note 20 3 3 5" xfId="9745"/>
    <cellStyle name="Note 20 3 4" xfId="2104"/>
    <cellStyle name="Note 20 3 4 2" xfId="7953"/>
    <cellStyle name="Note 20 3 4 2 2" xfId="7954"/>
    <cellStyle name="Note 20 3 4 2 2 2" xfId="17043"/>
    <cellStyle name="Note 20 3 4 2 3" xfId="17042"/>
    <cellStyle name="Note 20 3 4 3" xfId="7955"/>
    <cellStyle name="Note 20 3 4 3 2" xfId="17044"/>
    <cellStyle name="Note 20 3 4 4" xfId="10255"/>
    <cellStyle name="Note 20 3 5" xfId="7956"/>
    <cellStyle name="Note 20 3 5 2" xfId="7957"/>
    <cellStyle name="Note 20 3 5 2 2" xfId="17046"/>
    <cellStyle name="Note 20 3 5 3" xfId="17045"/>
    <cellStyle name="Note 20 3 6" xfId="7958"/>
    <cellStyle name="Note 20 3 6 2" xfId="17047"/>
    <cellStyle name="Note 20 3 7" xfId="9237"/>
    <cellStyle name="Note 20 4" xfId="879"/>
    <cellStyle name="Note 20 5" xfId="1583"/>
    <cellStyle name="Note 20 5 2" xfId="2610"/>
    <cellStyle name="Note 20 5 2 2" xfId="7959"/>
    <cellStyle name="Note 20 5 2 2 2" xfId="7960"/>
    <cellStyle name="Note 20 5 2 2 2 2" xfId="17049"/>
    <cellStyle name="Note 20 5 2 2 3" xfId="17048"/>
    <cellStyle name="Note 20 5 2 3" xfId="7961"/>
    <cellStyle name="Note 20 5 2 3 2" xfId="17050"/>
    <cellStyle name="Note 20 5 2 4" xfId="10761"/>
    <cellStyle name="Note 20 5 3" xfId="7962"/>
    <cellStyle name="Note 20 5 3 2" xfId="7963"/>
    <cellStyle name="Note 20 5 3 2 2" xfId="17052"/>
    <cellStyle name="Note 20 5 3 3" xfId="17051"/>
    <cellStyle name="Note 20 5 4" xfId="7964"/>
    <cellStyle name="Note 20 5 4 2" xfId="17053"/>
    <cellStyle name="Note 20 5 5" xfId="9743"/>
    <cellStyle name="Note 20 6" xfId="2102"/>
    <cellStyle name="Note 20 6 2" xfId="7965"/>
    <cellStyle name="Note 20 6 2 2" xfId="7966"/>
    <cellStyle name="Note 20 6 2 2 2" xfId="17055"/>
    <cellStyle name="Note 20 6 2 3" xfId="17054"/>
    <cellStyle name="Note 20 6 3" xfId="7967"/>
    <cellStyle name="Note 20 6 3 2" xfId="17056"/>
    <cellStyle name="Note 20 6 4" xfId="10253"/>
    <cellStyle name="Note 20 7" xfId="7968"/>
    <cellStyle name="Note 20 7 2" xfId="7969"/>
    <cellStyle name="Note 20 7 2 2" xfId="17058"/>
    <cellStyle name="Note 20 7 3" xfId="17057"/>
    <cellStyle name="Note 20 8" xfId="7970"/>
    <cellStyle name="Note 20 8 2" xfId="17059"/>
    <cellStyle name="Note 20 9" xfId="9235"/>
    <cellStyle name="Note 21" xfId="880"/>
    <cellStyle name="Note 21 2" xfId="881"/>
    <cellStyle name="Note 21 2 2" xfId="882"/>
    <cellStyle name="Note 21 2 3" xfId="1587"/>
    <cellStyle name="Note 21 2 3 2" xfId="2614"/>
    <cellStyle name="Note 21 2 3 2 2" xfId="7971"/>
    <cellStyle name="Note 21 2 3 2 2 2" xfId="7972"/>
    <cellStyle name="Note 21 2 3 2 2 2 2" xfId="17061"/>
    <cellStyle name="Note 21 2 3 2 2 3" xfId="17060"/>
    <cellStyle name="Note 21 2 3 2 3" xfId="7973"/>
    <cellStyle name="Note 21 2 3 2 3 2" xfId="17062"/>
    <cellStyle name="Note 21 2 3 2 4" xfId="10765"/>
    <cellStyle name="Note 21 2 3 3" xfId="7974"/>
    <cellStyle name="Note 21 2 3 3 2" xfId="7975"/>
    <cellStyle name="Note 21 2 3 3 2 2" xfId="17064"/>
    <cellStyle name="Note 21 2 3 3 3" xfId="17063"/>
    <cellStyle name="Note 21 2 3 4" xfId="7976"/>
    <cellStyle name="Note 21 2 3 4 2" xfId="17065"/>
    <cellStyle name="Note 21 2 3 5" xfId="9747"/>
    <cellStyle name="Note 21 2 4" xfId="2106"/>
    <cellStyle name="Note 21 2 4 2" xfId="7977"/>
    <cellStyle name="Note 21 2 4 2 2" xfId="7978"/>
    <cellStyle name="Note 21 2 4 2 2 2" xfId="17067"/>
    <cellStyle name="Note 21 2 4 2 3" xfId="17066"/>
    <cellStyle name="Note 21 2 4 3" xfId="7979"/>
    <cellStyle name="Note 21 2 4 3 2" xfId="17068"/>
    <cellStyle name="Note 21 2 4 4" xfId="10257"/>
    <cellStyle name="Note 21 2 5" xfId="7980"/>
    <cellStyle name="Note 21 2 5 2" xfId="7981"/>
    <cellStyle name="Note 21 2 5 2 2" xfId="17070"/>
    <cellStyle name="Note 21 2 5 3" xfId="17069"/>
    <cellStyle name="Note 21 2 6" xfId="7982"/>
    <cellStyle name="Note 21 2 6 2" xfId="17071"/>
    <cellStyle name="Note 21 2 7" xfId="9239"/>
    <cellStyle name="Note 21 3" xfId="883"/>
    <cellStyle name="Note 21 3 2" xfId="884"/>
    <cellStyle name="Note 21 3 3" xfId="1588"/>
    <cellStyle name="Note 21 3 3 2" xfId="2615"/>
    <cellStyle name="Note 21 3 3 2 2" xfId="7983"/>
    <cellStyle name="Note 21 3 3 2 2 2" xfId="7984"/>
    <cellStyle name="Note 21 3 3 2 2 2 2" xfId="17073"/>
    <cellStyle name="Note 21 3 3 2 2 3" xfId="17072"/>
    <cellStyle name="Note 21 3 3 2 3" xfId="7985"/>
    <cellStyle name="Note 21 3 3 2 3 2" xfId="17074"/>
    <cellStyle name="Note 21 3 3 2 4" xfId="10766"/>
    <cellStyle name="Note 21 3 3 3" xfId="7986"/>
    <cellStyle name="Note 21 3 3 3 2" xfId="7987"/>
    <cellStyle name="Note 21 3 3 3 2 2" xfId="17076"/>
    <cellStyle name="Note 21 3 3 3 3" xfId="17075"/>
    <cellStyle name="Note 21 3 3 4" xfId="7988"/>
    <cellStyle name="Note 21 3 3 4 2" xfId="17077"/>
    <cellStyle name="Note 21 3 3 5" xfId="9748"/>
    <cellStyle name="Note 21 3 4" xfId="2107"/>
    <cellStyle name="Note 21 3 4 2" xfId="7989"/>
    <cellStyle name="Note 21 3 4 2 2" xfId="7990"/>
    <cellStyle name="Note 21 3 4 2 2 2" xfId="17079"/>
    <cellStyle name="Note 21 3 4 2 3" xfId="17078"/>
    <cellStyle name="Note 21 3 4 3" xfId="7991"/>
    <cellStyle name="Note 21 3 4 3 2" xfId="17080"/>
    <cellStyle name="Note 21 3 4 4" xfId="10258"/>
    <cellStyle name="Note 21 3 5" xfId="7992"/>
    <cellStyle name="Note 21 3 5 2" xfId="7993"/>
    <cellStyle name="Note 21 3 5 2 2" xfId="17082"/>
    <cellStyle name="Note 21 3 5 3" xfId="17081"/>
    <cellStyle name="Note 21 3 6" xfId="7994"/>
    <cellStyle name="Note 21 3 6 2" xfId="17083"/>
    <cellStyle name="Note 21 3 7" xfId="9240"/>
    <cellStyle name="Note 21 4" xfId="885"/>
    <cellStyle name="Note 21 5" xfId="1586"/>
    <cellStyle name="Note 21 5 2" xfId="2613"/>
    <cellStyle name="Note 21 5 2 2" xfId="7995"/>
    <cellStyle name="Note 21 5 2 2 2" xfId="7996"/>
    <cellStyle name="Note 21 5 2 2 2 2" xfId="17085"/>
    <cellStyle name="Note 21 5 2 2 3" xfId="17084"/>
    <cellStyle name="Note 21 5 2 3" xfId="7997"/>
    <cellStyle name="Note 21 5 2 3 2" xfId="17086"/>
    <cellStyle name="Note 21 5 2 4" xfId="10764"/>
    <cellStyle name="Note 21 5 3" xfId="7998"/>
    <cellStyle name="Note 21 5 3 2" xfId="7999"/>
    <cellStyle name="Note 21 5 3 2 2" xfId="17088"/>
    <cellStyle name="Note 21 5 3 3" xfId="17087"/>
    <cellStyle name="Note 21 5 4" xfId="8000"/>
    <cellStyle name="Note 21 5 4 2" xfId="17089"/>
    <cellStyle name="Note 21 5 5" xfId="9746"/>
    <cellStyle name="Note 21 6" xfId="2105"/>
    <cellStyle name="Note 21 6 2" xfId="8001"/>
    <cellStyle name="Note 21 6 2 2" xfId="8002"/>
    <cellStyle name="Note 21 6 2 2 2" xfId="17091"/>
    <cellStyle name="Note 21 6 2 3" xfId="17090"/>
    <cellStyle name="Note 21 6 3" xfId="8003"/>
    <cellStyle name="Note 21 6 3 2" xfId="17092"/>
    <cellStyle name="Note 21 6 4" xfId="10256"/>
    <cellStyle name="Note 21 7" xfId="8004"/>
    <cellStyle name="Note 21 7 2" xfId="8005"/>
    <cellStyle name="Note 21 7 2 2" xfId="17094"/>
    <cellStyle name="Note 21 7 3" xfId="17093"/>
    <cellStyle name="Note 21 8" xfId="8006"/>
    <cellStyle name="Note 21 8 2" xfId="17095"/>
    <cellStyle name="Note 21 9" xfId="9238"/>
    <cellStyle name="Note 22" xfId="886"/>
    <cellStyle name="Note 22 2" xfId="887"/>
    <cellStyle name="Note 22 2 2" xfId="888"/>
    <cellStyle name="Note 22 2 3" xfId="1590"/>
    <cellStyle name="Note 22 2 3 2" xfId="2617"/>
    <cellStyle name="Note 22 2 3 2 2" xfId="8007"/>
    <cellStyle name="Note 22 2 3 2 2 2" xfId="8008"/>
    <cellStyle name="Note 22 2 3 2 2 2 2" xfId="17097"/>
    <cellStyle name="Note 22 2 3 2 2 3" xfId="17096"/>
    <cellStyle name="Note 22 2 3 2 3" xfId="8009"/>
    <cellStyle name="Note 22 2 3 2 3 2" xfId="17098"/>
    <cellStyle name="Note 22 2 3 2 4" xfId="10768"/>
    <cellStyle name="Note 22 2 3 3" xfId="8010"/>
    <cellStyle name="Note 22 2 3 3 2" xfId="8011"/>
    <cellStyle name="Note 22 2 3 3 2 2" xfId="17100"/>
    <cellStyle name="Note 22 2 3 3 3" xfId="17099"/>
    <cellStyle name="Note 22 2 3 4" xfId="8012"/>
    <cellStyle name="Note 22 2 3 4 2" xfId="17101"/>
    <cellStyle name="Note 22 2 3 5" xfId="9750"/>
    <cellStyle name="Note 22 2 4" xfId="2109"/>
    <cellStyle name="Note 22 2 4 2" xfId="8013"/>
    <cellStyle name="Note 22 2 4 2 2" xfId="8014"/>
    <cellStyle name="Note 22 2 4 2 2 2" xfId="17103"/>
    <cellStyle name="Note 22 2 4 2 3" xfId="17102"/>
    <cellStyle name="Note 22 2 4 3" xfId="8015"/>
    <cellStyle name="Note 22 2 4 3 2" xfId="17104"/>
    <cellStyle name="Note 22 2 4 4" xfId="10260"/>
    <cellStyle name="Note 22 2 5" xfId="8016"/>
    <cellStyle name="Note 22 2 5 2" xfId="8017"/>
    <cellStyle name="Note 22 2 5 2 2" xfId="17106"/>
    <cellStyle name="Note 22 2 5 3" xfId="17105"/>
    <cellStyle name="Note 22 2 6" xfId="8018"/>
    <cellStyle name="Note 22 2 6 2" xfId="17107"/>
    <cellStyle name="Note 22 2 7" xfId="9242"/>
    <cellStyle name="Note 22 3" xfId="889"/>
    <cellStyle name="Note 22 3 2" xfId="890"/>
    <cellStyle name="Note 22 3 3" xfId="1591"/>
    <cellStyle name="Note 22 3 3 2" xfId="2618"/>
    <cellStyle name="Note 22 3 3 2 2" xfId="8019"/>
    <cellStyle name="Note 22 3 3 2 2 2" xfId="8020"/>
    <cellStyle name="Note 22 3 3 2 2 2 2" xfId="17109"/>
    <cellStyle name="Note 22 3 3 2 2 3" xfId="17108"/>
    <cellStyle name="Note 22 3 3 2 3" xfId="8021"/>
    <cellStyle name="Note 22 3 3 2 3 2" xfId="17110"/>
    <cellStyle name="Note 22 3 3 2 4" xfId="10769"/>
    <cellStyle name="Note 22 3 3 3" xfId="8022"/>
    <cellStyle name="Note 22 3 3 3 2" xfId="8023"/>
    <cellStyle name="Note 22 3 3 3 2 2" xfId="17112"/>
    <cellStyle name="Note 22 3 3 3 3" xfId="17111"/>
    <cellStyle name="Note 22 3 3 4" xfId="8024"/>
    <cellStyle name="Note 22 3 3 4 2" xfId="17113"/>
    <cellStyle name="Note 22 3 3 5" xfId="9751"/>
    <cellStyle name="Note 22 3 4" xfId="2110"/>
    <cellStyle name="Note 22 3 4 2" xfId="8025"/>
    <cellStyle name="Note 22 3 4 2 2" xfId="8026"/>
    <cellStyle name="Note 22 3 4 2 2 2" xfId="17115"/>
    <cellStyle name="Note 22 3 4 2 3" xfId="17114"/>
    <cellStyle name="Note 22 3 4 3" xfId="8027"/>
    <cellStyle name="Note 22 3 4 3 2" xfId="17116"/>
    <cellStyle name="Note 22 3 4 4" xfId="10261"/>
    <cellStyle name="Note 22 3 5" xfId="8028"/>
    <cellStyle name="Note 22 3 5 2" xfId="8029"/>
    <cellStyle name="Note 22 3 5 2 2" xfId="17118"/>
    <cellStyle name="Note 22 3 5 3" xfId="17117"/>
    <cellStyle name="Note 22 3 6" xfId="8030"/>
    <cellStyle name="Note 22 3 6 2" xfId="17119"/>
    <cellStyle name="Note 22 3 7" xfId="9243"/>
    <cellStyle name="Note 22 4" xfId="891"/>
    <cellStyle name="Note 22 5" xfId="1589"/>
    <cellStyle name="Note 22 5 2" xfId="2616"/>
    <cellStyle name="Note 22 5 2 2" xfId="8031"/>
    <cellStyle name="Note 22 5 2 2 2" xfId="8032"/>
    <cellStyle name="Note 22 5 2 2 2 2" xfId="17121"/>
    <cellStyle name="Note 22 5 2 2 3" xfId="17120"/>
    <cellStyle name="Note 22 5 2 3" xfId="8033"/>
    <cellStyle name="Note 22 5 2 3 2" xfId="17122"/>
    <cellStyle name="Note 22 5 2 4" xfId="10767"/>
    <cellStyle name="Note 22 5 3" xfId="8034"/>
    <cellStyle name="Note 22 5 3 2" xfId="8035"/>
    <cellStyle name="Note 22 5 3 2 2" xfId="17124"/>
    <cellStyle name="Note 22 5 3 3" xfId="17123"/>
    <cellStyle name="Note 22 5 4" xfId="8036"/>
    <cellStyle name="Note 22 5 4 2" xfId="17125"/>
    <cellStyle name="Note 22 5 5" xfId="9749"/>
    <cellStyle name="Note 22 6" xfId="2108"/>
    <cellStyle name="Note 22 6 2" xfId="8037"/>
    <cellStyle name="Note 22 6 2 2" xfId="8038"/>
    <cellStyle name="Note 22 6 2 2 2" xfId="17127"/>
    <cellStyle name="Note 22 6 2 3" xfId="17126"/>
    <cellStyle name="Note 22 6 3" xfId="8039"/>
    <cellStyle name="Note 22 6 3 2" xfId="17128"/>
    <cellStyle name="Note 22 6 4" xfId="10259"/>
    <cellStyle name="Note 22 7" xfId="8040"/>
    <cellStyle name="Note 22 7 2" xfId="8041"/>
    <cellStyle name="Note 22 7 2 2" xfId="17130"/>
    <cellStyle name="Note 22 7 3" xfId="17129"/>
    <cellStyle name="Note 22 8" xfId="8042"/>
    <cellStyle name="Note 22 8 2" xfId="17131"/>
    <cellStyle name="Note 22 9" xfId="9241"/>
    <cellStyle name="Note 23" xfId="892"/>
    <cellStyle name="Note 23 2" xfId="893"/>
    <cellStyle name="Note 23 2 2" xfId="894"/>
    <cellStyle name="Note 23 2 3" xfId="1593"/>
    <cellStyle name="Note 23 2 3 2" xfId="2620"/>
    <cellStyle name="Note 23 2 3 2 2" xfId="8043"/>
    <cellStyle name="Note 23 2 3 2 2 2" xfId="8044"/>
    <cellStyle name="Note 23 2 3 2 2 2 2" xfId="17133"/>
    <cellStyle name="Note 23 2 3 2 2 3" xfId="17132"/>
    <cellStyle name="Note 23 2 3 2 3" xfId="8045"/>
    <cellStyle name="Note 23 2 3 2 3 2" xfId="17134"/>
    <cellStyle name="Note 23 2 3 2 4" xfId="10771"/>
    <cellStyle name="Note 23 2 3 3" xfId="8046"/>
    <cellStyle name="Note 23 2 3 3 2" xfId="8047"/>
    <cellStyle name="Note 23 2 3 3 2 2" xfId="17136"/>
    <cellStyle name="Note 23 2 3 3 3" xfId="17135"/>
    <cellStyle name="Note 23 2 3 4" xfId="8048"/>
    <cellStyle name="Note 23 2 3 4 2" xfId="17137"/>
    <cellStyle name="Note 23 2 3 5" xfId="9753"/>
    <cellStyle name="Note 23 2 4" xfId="2112"/>
    <cellStyle name="Note 23 2 4 2" xfId="8049"/>
    <cellStyle name="Note 23 2 4 2 2" xfId="8050"/>
    <cellStyle name="Note 23 2 4 2 2 2" xfId="17139"/>
    <cellStyle name="Note 23 2 4 2 3" xfId="17138"/>
    <cellStyle name="Note 23 2 4 3" xfId="8051"/>
    <cellStyle name="Note 23 2 4 3 2" xfId="17140"/>
    <cellStyle name="Note 23 2 4 4" xfId="10263"/>
    <cellStyle name="Note 23 2 5" xfId="8052"/>
    <cellStyle name="Note 23 2 5 2" xfId="8053"/>
    <cellStyle name="Note 23 2 5 2 2" xfId="17142"/>
    <cellStyle name="Note 23 2 5 3" xfId="17141"/>
    <cellStyle name="Note 23 2 6" xfId="8054"/>
    <cellStyle name="Note 23 2 6 2" xfId="17143"/>
    <cellStyle name="Note 23 2 7" xfId="9245"/>
    <cellStyle name="Note 23 3" xfId="895"/>
    <cellStyle name="Note 23 3 2" xfId="896"/>
    <cellStyle name="Note 23 3 3" xfId="1594"/>
    <cellStyle name="Note 23 3 3 2" xfId="2621"/>
    <cellStyle name="Note 23 3 3 2 2" xfId="8055"/>
    <cellStyle name="Note 23 3 3 2 2 2" xfId="8056"/>
    <cellStyle name="Note 23 3 3 2 2 2 2" xfId="17145"/>
    <cellStyle name="Note 23 3 3 2 2 3" xfId="17144"/>
    <cellStyle name="Note 23 3 3 2 3" xfId="8057"/>
    <cellStyle name="Note 23 3 3 2 3 2" xfId="17146"/>
    <cellStyle name="Note 23 3 3 2 4" xfId="10772"/>
    <cellStyle name="Note 23 3 3 3" xfId="8058"/>
    <cellStyle name="Note 23 3 3 3 2" xfId="8059"/>
    <cellStyle name="Note 23 3 3 3 2 2" xfId="17148"/>
    <cellStyle name="Note 23 3 3 3 3" xfId="17147"/>
    <cellStyle name="Note 23 3 3 4" xfId="8060"/>
    <cellStyle name="Note 23 3 3 4 2" xfId="17149"/>
    <cellStyle name="Note 23 3 3 5" xfId="9754"/>
    <cellStyle name="Note 23 3 4" xfId="2113"/>
    <cellStyle name="Note 23 3 4 2" xfId="8061"/>
    <cellStyle name="Note 23 3 4 2 2" xfId="8062"/>
    <cellStyle name="Note 23 3 4 2 2 2" xfId="17151"/>
    <cellStyle name="Note 23 3 4 2 3" xfId="17150"/>
    <cellStyle name="Note 23 3 4 3" xfId="8063"/>
    <cellStyle name="Note 23 3 4 3 2" xfId="17152"/>
    <cellStyle name="Note 23 3 4 4" xfId="10264"/>
    <cellStyle name="Note 23 3 5" xfId="8064"/>
    <cellStyle name="Note 23 3 5 2" xfId="8065"/>
    <cellStyle name="Note 23 3 5 2 2" xfId="17154"/>
    <cellStyle name="Note 23 3 5 3" xfId="17153"/>
    <cellStyle name="Note 23 3 6" xfId="8066"/>
    <cellStyle name="Note 23 3 6 2" xfId="17155"/>
    <cellStyle name="Note 23 3 7" xfId="9246"/>
    <cellStyle name="Note 23 4" xfId="897"/>
    <cellStyle name="Note 23 5" xfId="1592"/>
    <cellStyle name="Note 23 5 2" xfId="2619"/>
    <cellStyle name="Note 23 5 2 2" xfId="8067"/>
    <cellStyle name="Note 23 5 2 2 2" xfId="8068"/>
    <cellStyle name="Note 23 5 2 2 2 2" xfId="17157"/>
    <cellStyle name="Note 23 5 2 2 3" xfId="17156"/>
    <cellStyle name="Note 23 5 2 3" xfId="8069"/>
    <cellStyle name="Note 23 5 2 3 2" xfId="17158"/>
    <cellStyle name="Note 23 5 2 4" xfId="10770"/>
    <cellStyle name="Note 23 5 3" xfId="8070"/>
    <cellStyle name="Note 23 5 3 2" xfId="8071"/>
    <cellStyle name="Note 23 5 3 2 2" xfId="17160"/>
    <cellStyle name="Note 23 5 3 3" xfId="17159"/>
    <cellStyle name="Note 23 5 4" xfId="8072"/>
    <cellStyle name="Note 23 5 4 2" xfId="17161"/>
    <cellStyle name="Note 23 5 5" xfId="9752"/>
    <cellStyle name="Note 23 6" xfId="2111"/>
    <cellStyle name="Note 23 6 2" xfId="8073"/>
    <cellStyle name="Note 23 6 2 2" xfId="8074"/>
    <cellStyle name="Note 23 6 2 2 2" xfId="17163"/>
    <cellStyle name="Note 23 6 2 3" xfId="17162"/>
    <cellStyle name="Note 23 6 3" xfId="8075"/>
    <cellStyle name="Note 23 6 3 2" xfId="17164"/>
    <cellStyle name="Note 23 6 4" xfId="10262"/>
    <cellStyle name="Note 23 7" xfId="8076"/>
    <cellStyle name="Note 23 7 2" xfId="8077"/>
    <cellStyle name="Note 23 7 2 2" xfId="17166"/>
    <cellStyle name="Note 23 7 3" xfId="17165"/>
    <cellStyle name="Note 23 8" xfId="8078"/>
    <cellStyle name="Note 23 8 2" xfId="17167"/>
    <cellStyle name="Note 23 9" xfId="9244"/>
    <cellStyle name="Note 24" xfId="898"/>
    <cellStyle name="Note 24 2" xfId="899"/>
    <cellStyle name="Note 24 2 2" xfId="900"/>
    <cellStyle name="Note 24 2 3" xfId="1596"/>
    <cellStyle name="Note 24 2 3 2" xfId="2623"/>
    <cellStyle name="Note 24 2 3 2 2" xfId="8079"/>
    <cellStyle name="Note 24 2 3 2 2 2" xfId="8080"/>
    <cellStyle name="Note 24 2 3 2 2 2 2" xfId="17169"/>
    <cellStyle name="Note 24 2 3 2 2 3" xfId="17168"/>
    <cellStyle name="Note 24 2 3 2 3" xfId="8081"/>
    <cellStyle name="Note 24 2 3 2 3 2" xfId="17170"/>
    <cellStyle name="Note 24 2 3 2 4" xfId="10774"/>
    <cellStyle name="Note 24 2 3 3" xfId="8082"/>
    <cellStyle name="Note 24 2 3 3 2" xfId="8083"/>
    <cellStyle name="Note 24 2 3 3 2 2" xfId="17172"/>
    <cellStyle name="Note 24 2 3 3 3" xfId="17171"/>
    <cellStyle name="Note 24 2 3 4" xfId="8084"/>
    <cellStyle name="Note 24 2 3 4 2" xfId="17173"/>
    <cellStyle name="Note 24 2 3 5" xfId="9756"/>
    <cellStyle name="Note 24 2 4" xfId="2115"/>
    <cellStyle name="Note 24 2 4 2" xfId="8085"/>
    <cellStyle name="Note 24 2 4 2 2" xfId="8086"/>
    <cellStyle name="Note 24 2 4 2 2 2" xfId="17175"/>
    <cellStyle name="Note 24 2 4 2 3" xfId="17174"/>
    <cellStyle name="Note 24 2 4 3" xfId="8087"/>
    <cellStyle name="Note 24 2 4 3 2" xfId="17176"/>
    <cellStyle name="Note 24 2 4 4" xfId="10266"/>
    <cellStyle name="Note 24 2 5" xfId="8088"/>
    <cellStyle name="Note 24 2 5 2" xfId="8089"/>
    <cellStyle name="Note 24 2 5 2 2" xfId="17178"/>
    <cellStyle name="Note 24 2 5 3" xfId="17177"/>
    <cellStyle name="Note 24 2 6" xfId="8090"/>
    <cellStyle name="Note 24 2 6 2" xfId="17179"/>
    <cellStyle name="Note 24 2 7" xfId="9248"/>
    <cellStyle name="Note 24 3" xfId="901"/>
    <cellStyle name="Note 24 3 2" xfId="902"/>
    <cellStyle name="Note 24 3 3" xfId="1597"/>
    <cellStyle name="Note 24 3 3 2" xfId="2624"/>
    <cellStyle name="Note 24 3 3 2 2" xfId="8091"/>
    <cellStyle name="Note 24 3 3 2 2 2" xfId="8092"/>
    <cellStyle name="Note 24 3 3 2 2 2 2" xfId="17181"/>
    <cellStyle name="Note 24 3 3 2 2 3" xfId="17180"/>
    <cellStyle name="Note 24 3 3 2 3" xfId="8093"/>
    <cellStyle name="Note 24 3 3 2 3 2" xfId="17182"/>
    <cellStyle name="Note 24 3 3 2 4" xfId="10775"/>
    <cellStyle name="Note 24 3 3 3" xfId="8094"/>
    <cellStyle name="Note 24 3 3 3 2" xfId="8095"/>
    <cellStyle name="Note 24 3 3 3 2 2" xfId="17184"/>
    <cellStyle name="Note 24 3 3 3 3" xfId="17183"/>
    <cellStyle name="Note 24 3 3 4" xfId="8096"/>
    <cellStyle name="Note 24 3 3 4 2" xfId="17185"/>
    <cellStyle name="Note 24 3 3 5" xfId="9757"/>
    <cellStyle name="Note 24 3 4" xfId="2116"/>
    <cellStyle name="Note 24 3 4 2" xfId="8097"/>
    <cellStyle name="Note 24 3 4 2 2" xfId="8098"/>
    <cellStyle name="Note 24 3 4 2 2 2" xfId="17187"/>
    <cellStyle name="Note 24 3 4 2 3" xfId="17186"/>
    <cellStyle name="Note 24 3 4 3" xfId="8099"/>
    <cellStyle name="Note 24 3 4 3 2" xfId="17188"/>
    <cellStyle name="Note 24 3 4 4" xfId="10267"/>
    <cellStyle name="Note 24 3 5" xfId="8100"/>
    <cellStyle name="Note 24 3 5 2" xfId="8101"/>
    <cellStyle name="Note 24 3 5 2 2" xfId="17190"/>
    <cellStyle name="Note 24 3 5 3" xfId="17189"/>
    <cellStyle name="Note 24 3 6" xfId="8102"/>
    <cellStyle name="Note 24 3 6 2" xfId="17191"/>
    <cellStyle name="Note 24 3 7" xfId="9249"/>
    <cellStyle name="Note 24 4" xfId="903"/>
    <cellStyle name="Note 24 5" xfId="1595"/>
    <cellStyle name="Note 24 5 2" xfId="2622"/>
    <cellStyle name="Note 24 5 2 2" xfId="8103"/>
    <cellStyle name="Note 24 5 2 2 2" xfId="8104"/>
    <cellStyle name="Note 24 5 2 2 2 2" xfId="17193"/>
    <cellStyle name="Note 24 5 2 2 3" xfId="17192"/>
    <cellStyle name="Note 24 5 2 3" xfId="8105"/>
    <cellStyle name="Note 24 5 2 3 2" xfId="17194"/>
    <cellStyle name="Note 24 5 2 4" xfId="10773"/>
    <cellStyle name="Note 24 5 3" xfId="8106"/>
    <cellStyle name="Note 24 5 3 2" xfId="8107"/>
    <cellStyle name="Note 24 5 3 2 2" xfId="17196"/>
    <cellStyle name="Note 24 5 3 3" xfId="17195"/>
    <cellStyle name="Note 24 5 4" xfId="8108"/>
    <cellStyle name="Note 24 5 4 2" xfId="17197"/>
    <cellStyle name="Note 24 5 5" xfId="9755"/>
    <cellStyle name="Note 24 6" xfId="2114"/>
    <cellStyle name="Note 24 6 2" xfId="8109"/>
    <cellStyle name="Note 24 6 2 2" xfId="8110"/>
    <cellStyle name="Note 24 6 2 2 2" xfId="17199"/>
    <cellStyle name="Note 24 6 2 3" xfId="17198"/>
    <cellStyle name="Note 24 6 3" xfId="8111"/>
    <cellStyle name="Note 24 6 3 2" xfId="17200"/>
    <cellStyle name="Note 24 6 4" xfId="10265"/>
    <cellStyle name="Note 24 7" xfId="8112"/>
    <cellStyle name="Note 24 7 2" xfId="8113"/>
    <cellStyle name="Note 24 7 2 2" xfId="17202"/>
    <cellStyle name="Note 24 7 3" xfId="17201"/>
    <cellStyle name="Note 24 8" xfId="8114"/>
    <cellStyle name="Note 24 8 2" xfId="17203"/>
    <cellStyle name="Note 24 9" xfId="9247"/>
    <cellStyle name="Note 25" xfId="904"/>
    <cellStyle name="Note 25 2" xfId="905"/>
    <cellStyle name="Note 25 2 2" xfId="906"/>
    <cellStyle name="Note 25 2 3" xfId="1599"/>
    <cellStyle name="Note 25 2 3 2" xfId="2626"/>
    <cellStyle name="Note 25 2 3 2 2" xfId="8115"/>
    <cellStyle name="Note 25 2 3 2 2 2" xfId="8116"/>
    <cellStyle name="Note 25 2 3 2 2 2 2" xfId="17205"/>
    <cellStyle name="Note 25 2 3 2 2 3" xfId="17204"/>
    <cellStyle name="Note 25 2 3 2 3" xfId="8117"/>
    <cellStyle name="Note 25 2 3 2 3 2" xfId="17206"/>
    <cellStyle name="Note 25 2 3 2 4" xfId="10777"/>
    <cellStyle name="Note 25 2 3 3" xfId="8118"/>
    <cellStyle name="Note 25 2 3 3 2" xfId="8119"/>
    <cellStyle name="Note 25 2 3 3 2 2" xfId="17208"/>
    <cellStyle name="Note 25 2 3 3 3" xfId="17207"/>
    <cellStyle name="Note 25 2 3 4" xfId="8120"/>
    <cellStyle name="Note 25 2 3 4 2" xfId="17209"/>
    <cellStyle name="Note 25 2 3 5" xfId="9759"/>
    <cellStyle name="Note 25 2 4" xfId="2118"/>
    <cellStyle name="Note 25 2 4 2" xfId="8121"/>
    <cellStyle name="Note 25 2 4 2 2" xfId="8122"/>
    <cellStyle name="Note 25 2 4 2 2 2" xfId="17211"/>
    <cellStyle name="Note 25 2 4 2 3" xfId="17210"/>
    <cellStyle name="Note 25 2 4 3" xfId="8123"/>
    <cellStyle name="Note 25 2 4 3 2" xfId="17212"/>
    <cellStyle name="Note 25 2 4 4" xfId="10269"/>
    <cellStyle name="Note 25 2 5" xfId="8124"/>
    <cellStyle name="Note 25 2 5 2" xfId="8125"/>
    <cellStyle name="Note 25 2 5 2 2" xfId="17214"/>
    <cellStyle name="Note 25 2 5 3" xfId="17213"/>
    <cellStyle name="Note 25 2 6" xfId="8126"/>
    <cellStyle name="Note 25 2 6 2" xfId="17215"/>
    <cellStyle name="Note 25 2 7" xfId="9251"/>
    <cellStyle name="Note 25 3" xfId="907"/>
    <cellStyle name="Note 25 3 2" xfId="908"/>
    <cellStyle name="Note 25 3 3" xfId="1600"/>
    <cellStyle name="Note 25 3 3 2" xfId="2627"/>
    <cellStyle name="Note 25 3 3 2 2" xfId="8127"/>
    <cellStyle name="Note 25 3 3 2 2 2" xfId="8128"/>
    <cellStyle name="Note 25 3 3 2 2 2 2" xfId="17217"/>
    <cellStyle name="Note 25 3 3 2 2 3" xfId="17216"/>
    <cellStyle name="Note 25 3 3 2 3" xfId="8129"/>
    <cellStyle name="Note 25 3 3 2 3 2" xfId="17218"/>
    <cellStyle name="Note 25 3 3 2 4" xfId="10778"/>
    <cellStyle name="Note 25 3 3 3" xfId="8130"/>
    <cellStyle name="Note 25 3 3 3 2" xfId="8131"/>
    <cellStyle name="Note 25 3 3 3 2 2" xfId="17220"/>
    <cellStyle name="Note 25 3 3 3 3" xfId="17219"/>
    <cellStyle name="Note 25 3 3 4" xfId="8132"/>
    <cellStyle name="Note 25 3 3 4 2" xfId="17221"/>
    <cellStyle name="Note 25 3 3 5" xfId="9760"/>
    <cellStyle name="Note 25 3 4" xfId="2119"/>
    <cellStyle name="Note 25 3 4 2" xfId="8133"/>
    <cellStyle name="Note 25 3 4 2 2" xfId="8134"/>
    <cellStyle name="Note 25 3 4 2 2 2" xfId="17223"/>
    <cellStyle name="Note 25 3 4 2 3" xfId="17222"/>
    <cellStyle name="Note 25 3 4 3" xfId="8135"/>
    <cellStyle name="Note 25 3 4 3 2" xfId="17224"/>
    <cellStyle name="Note 25 3 4 4" xfId="10270"/>
    <cellStyle name="Note 25 3 5" xfId="8136"/>
    <cellStyle name="Note 25 3 5 2" xfId="8137"/>
    <cellStyle name="Note 25 3 5 2 2" xfId="17226"/>
    <cellStyle name="Note 25 3 5 3" xfId="17225"/>
    <cellStyle name="Note 25 3 6" xfId="8138"/>
    <cellStyle name="Note 25 3 6 2" xfId="17227"/>
    <cellStyle name="Note 25 3 7" xfId="9252"/>
    <cellStyle name="Note 25 4" xfId="909"/>
    <cellStyle name="Note 25 5" xfId="1598"/>
    <cellStyle name="Note 25 5 2" xfId="2625"/>
    <cellStyle name="Note 25 5 2 2" xfId="8139"/>
    <cellStyle name="Note 25 5 2 2 2" xfId="8140"/>
    <cellStyle name="Note 25 5 2 2 2 2" xfId="17229"/>
    <cellStyle name="Note 25 5 2 2 3" xfId="17228"/>
    <cellStyle name="Note 25 5 2 3" xfId="8141"/>
    <cellStyle name="Note 25 5 2 3 2" xfId="17230"/>
    <cellStyle name="Note 25 5 2 4" xfId="10776"/>
    <cellStyle name="Note 25 5 3" xfId="8142"/>
    <cellStyle name="Note 25 5 3 2" xfId="8143"/>
    <cellStyle name="Note 25 5 3 2 2" xfId="17232"/>
    <cellStyle name="Note 25 5 3 3" xfId="17231"/>
    <cellStyle name="Note 25 5 4" xfId="8144"/>
    <cellStyle name="Note 25 5 4 2" xfId="17233"/>
    <cellStyle name="Note 25 5 5" xfId="9758"/>
    <cellStyle name="Note 25 6" xfId="2117"/>
    <cellStyle name="Note 25 6 2" xfId="8145"/>
    <cellStyle name="Note 25 6 2 2" xfId="8146"/>
    <cellStyle name="Note 25 6 2 2 2" xfId="17235"/>
    <cellStyle name="Note 25 6 2 3" xfId="17234"/>
    <cellStyle name="Note 25 6 3" xfId="8147"/>
    <cellStyle name="Note 25 6 3 2" xfId="17236"/>
    <cellStyle name="Note 25 6 4" xfId="10268"/>
    <cellStyle name="Note 25 7" xfId="8148"/>
    <cellStyle name="Note 25 7 2" xfId="8149"/>
    <cellStyle name="Note 25 7 2 2" xfId="17238"/>
    <cellStyle name="Note 25 7 3" xfId="17237"/>
    <cellStyle name="Note 25 8" xfId="8150"/>
    <cellStyle name="Note 25 8 2" xfId="17239"/>
    <cellStyle name="Note 25 9" xfId="9250"/>
    <cellStyle name="Note 26" xfId="910"/>
    <cellStyle name="Note 26 2" xfId="911"/>
    <cellStyle name="Note 26 2 2" xfId="912"/>
    <cellStyle name="Note 26 2 3" xfId="1602"/>
    <cellStyle name="Note 26 2 3 2" xfId="2629"/>
    <cellStyle name="Note 26 2 3 2 2" xfId="8151"/>
    <cellStyle name="Note 26 2 3 2 2 2" xfId="8152"/>
    <cellStyle name="Note 26 2 3 2 2 2 2" xfId="17241"/>
    <cellStyle name="Note 26 2 3 2 2 3" xfId="17240"/>
    <cellStyle name="Note 26 2 3 2 3" xfId="8153"/>
    <cellStyle name="Note 26 2 3 2 3 2" xfId="17242"/>
    <cellStyle name="Note 26 2 3 2 4" xfId="10780"/>
    <cellStyle name="Note 26 2 3 3" xfId="8154"/>
    <cellStyle name="Note 26 2 3 3 2" xfId="8155"/>
    <cellStyle name="Note 26 2 3 3 2 2" xfId="17244"/>
    <cellStyle name="Note 26 2 3 3 3" xfId="17243"/>
    <cellStyle name="Note 26 2 3 4" xfId="8156"/>
    <cellStyle name="Note 26 2 3 4 2" xfId="17245"/>
    <cellStyle name="Note 26 2 3 5" xfId="9762"/>
    <cellStyle name="Note 26 2 4" xfId="2121"/>
    <cellStyle name="Note 26 2 4 2" xfId="8157"/>
    <cellStyle name="Note 26 2 4 2 2" xfId="8158"/>
    <cellStyle name="Note 26 2 4 2 2 2" xfId="17247"/>
    <cellStyle name="Note 26 2 4 2 3" xfId="17246"/>
    <cellStyle name="Note 26 2 4 3" xfId="8159"/>
    <cellStyle name="Note 26 2 4 3 2" xfId="17248"/>
    <cellStyle name="Note 26 2 4 4" xfId="10272"/>
    <cellStyle name="Note 26 2 5" xfId="8160"/>
    <cellStyle name="Note 26 2 5 2" xfId="8161"/>
    <cellStyle name="Note 26 2 5 2 2" xfId="17250"/>
    <cellStyle name="Note 26 2 5 3" xfId="17249"/>
    <cellStyle name="Note 26 2 6" xfId="8162"/>
    <cellStyle name="Note 26 2 6 2" xfId="17251"/>
    <cellStyle name="Note 26 2 7" xfId="9254"/>
    <cellStyle name="Note 26 3" xfId="913"/>
    <cellStyle name="Note 26 3 2" xfId="914"/>
    <cellStyle name="Note 26 3 3" xfId="1603"/>
    <cellStyle name="Note 26 3 3 2" xfId="2630"/>
    <cellStyle name="Note 26 3 3 2 2" xfId="8163"/>
    <cellStyle name="Note 26 3 3 2 2 2" xfId="8164"/>
    <cellStyle name="Note 26 3 3 2 2 2 2" xfId="17253"/>
    <cellStyle name="Note 26 3 3 2 2 3" xfId="17252"/>
    <cellStyle name="Note 26 3 3 2 3" xfId="8165"/>
    <cellStyle name="Note 26 3 3 2 3 2" xfId="17254"/>
    <cellStyle name="Note 26 3 3 2 4" xfId="10781"/>
    <cellStyle name="Note 26 3 3 3" xfId="8166"/>
    <cellStyle name="Note 26 3 3 3 2" xfId="8167"/>
    <cellStyle name="Note 26 3 3 3 2 2" xfId="17256"/>
    <cellStyle name="Note 26 3 3 3 3" xfId="17255"/>
    <cellStyle name="Note 26 3 3 4" xfId="8168"/>
    <cellStyle name="Note 26 3 3 4 2" xfId="17257"/>
    <cellStyle name="Note 26 3 3 5" xfId="9763"/>
    <cellStyle name="Note 26 3 4" xfId="2122"/>
    <cellStyle name="Note 26 3 4 2" xfId="8169"/>
    <cellStyle name="Note 26 3 4 2 2" xfId="8170"/>
    <cellStyle name="Note 26 3 4 2 2 2" xfId="17259"/>
    <cellStyle name="Note 26 3 4 2 3" xfId="17258"/>
    <cellStyle name="Note 26 3 4 3" xfId="8171"/>
    <cellStyle name="Note 26 3 4 3 2" xfId="17260"/>
    <cellStyle name="Note 26 3 4 4" xfId="10273"/>
    <cellStyle name="Note 26 3 5" xfId="8172"/>
    <cellStyle name="Note 26 3 5 2" xfId="8173"/>
    <cellStyle name="Note 26 3 5 2 2" xfId="17262"/>
    <cellStyle name="Note 26 3 5 3" xfId="17261"/>
    <cellStyle name="Note 26 3 6" xfId="8174"/>
    <cellStyle name="Note 26 3 6 2" xfId="17263"/>
    <cellStyle name="Note 26 3 7" xfId="9255"/>
    <cellStyle name="Note 26 4" xfId="915"/>
    <cellStyle name="Note 26 5" xfId="1601"/>
    <cellStyle name="Note 26 5 2" xfId="2628"/>
    <cellStyle name="Note 26 5 2 2" xfId="8175"/>
    <cellStyle name="Note 26 5 2 2 2" xfId="8176"/>
    <cellStyle name="Note 26 5 2 2 2 2" xfId="17265"/>
    <cellStyle name="Note 26 5 2 2 3" xfId="17264"/>
    <cellStyle name="Note 26 5 2 3" xfId="8177"/>
    <cellStyle name="Note 26 5 2 3 2" xfId="17266"/>
    <cellStyle name="Note 26 5 2 4" xfId="10779"/>
    <cellStyle name="Note 26 5 3" xfId="8178"/>
    <cellStyle name="Note 26 5 3 2" xfId="8179"/>
    <cellStyle name="Note 26 5 3 2 2" xfId="17268"/>
    <cellStyle name="Note 26 5 3 3" xfId="17267"/>
    <cellStyle name="Note 26 5 4" xfId="8180"/>
    <cellStyle name="Note 26 5 4 2" xfId="17269"/>
    <cellStyle name="Note 26 5 5" xfId="9761"/>
    <cellStyle name="Note 26 6" xfId="2120"/>
    <cellStyle name="Note 26 6 2" xfId="8181"/>
    <cellStyle name="Note 26 6 2 2" xfId="8182"/>
    <cellStyle name="Note 26 6 2 2 2" xfId="17271"/>
    <cellStyle name="Note 26 6 2 3" xfId="17270"/>
    <cellStyle name="Note 26 6 3" xfId="8183"/>
    <cellStyle name="Note 26 6 3 2" xfId="17272"/>
    <cellStyle name="Note 26 6 4" xfId="10271"/>
    <cellStyle name="Note 26 7" xfId="8184"/>
    <cellStyle name="Note 26 7 2" xfId="8185"/>
    <cellStyle name="Note 26 7 2 2" xfId="17274"/>
    <cellStyle name="Note 26 7 3" xfId="17273"/>
    <cellStyle name="Note 26 8" xfId="8186"/>
    <cellStyle name="Note 26 8 2" xfId="17275"/>
    <cellStyle name="Note 26 9" xfId="9253"/>
    <cellStyle name="Note 27" xfId="916"/>
    <cellStyle name="Note 27 2" xfId="917"/>
    <cellStyle name="Note 27 2 2" xfId="918"/>
    <cellStyle name="Note 27 2 3" xfId="1605"/>
    <cellStyle name="Note 27 2 3 2" xfId="2632"/>
    <cellStyle name="Note 27 2 3 2 2" xfId="8187"/>
    <cellStyle name="Note 27 2 3 2 2 2" xfId="8188"/>
    <cellStyle name="Note 27 2 3 2 2 2 2" xfId="17277"/>
    <cellStyle name="Note 27 2 3 2 2 3" xfId="17276"/>
    <cellStyle name="Note 27 2 3 2 3" xfId="8189"/>
    <cellStyle name="Note 27 2 3 2 3 2" xfId="17278"/>
    <cellStyle name="Note 27 2 3 2 4" xfId="10783"/>
    <cellStyle name="Note 27 2 3 3" xfId="8190"/>
    <cellStyle name="Note 27 2 3 3 2" xfId="8191"/>
    <cellStyle name="Note 27 2 3 3 2 2" xfId="17280"/>
    <cellStyle name="Note 27 2 3 3 3" xfId="17279"/>
    <cellStyle name="Note 27 2 3 4" xfId="8192"/>
    <cellStyle name="Note 27 2 3 4 2" xfId="17281"/>
    <cellStyle name="Note 27 2 3 5" xfId="9765"/>
    <cellStyle name="Note 27 2 4" xfId="2124"/>
    <cellStyle name="Note 27 2 4 2" xfId="8193"/>
    <cellStyle name="Note 27 2 4 2 2" xfId="8194"/>
    <cellStyle name="Note 27 2 4 2 2 2" xfId="17283"/>
    <cellStyle name="Note 27 2 4 2 3" xfId="17282"/>
    <cellStyle name="Note 27 2 4 3" xfId="8195"/>
    <cellStyle name="Note 27 2 4 3 2" xfId="17284"/>
    <cellStyle name="Note 27 2 4 4" xfId="10275"/>
    <cellStyle name="Note 27 2 5" xfId="8196"/>
    <cellStyle name="Note 27 2 5 2" xfId="8197"/>
    <cellStyle name="Note 27 2 5 2 2" xfId="17286"/>
    <cellStyle name="Note 27 2 5 3" xfId="17285"/>
    <cellStyle name="Note 27 2 6" xfId="8198"/>
    <cellStyle name="Note 27 2 6 2" xfId="17287"/>
    <cellStyle name="Note 27 2 7" xfId="9257"/>
    <cellStyle name="Note 27 3" xfId="919"/>
    <cellStyle name="Note 27 3 2" xfId="920"/>
    <cellStyle name="Note 27 3 3" xfId="1606"/>
    <cellStyle name="Note 27 3 3 2" xfId="2633"/>
    <cellStyle name="Note 27 3 3 2 2" xfId="8199"/>
    <cellStyle name="Note 27 3 3 2 2 2" xfId="8200"/>
    <cellStyle name="Note 27 3 3 2 2 2 2" xfId="17289"/>
    <cellStyle name="Note 27 3 3 2 2 3" xfId="17288"/>
    <cellStyle name="Note 27 3 3 2 3" xfId="8201"/>
    <cellStyle name="Note 27 3 3 2 3 2" xfId="17290"/>
    <cellStyle name="Note 27 3 3 2 4" xfId="10784"/>
    <cellStyle name="Note 27 3 3 3" xfId="8202"/>
    <cellStyle name="Note 27 3 3 3 2" xfId="8203"/>
    <cellStyle name="Note 27 3 3 3 2 2" xfId="17292"/>
    <cellStyle name="Note 27 3 3 3 3" xfId="17291"/>
    <cellStyle name="Note 27 3 3 4" xfId="8204"/>
    <cellStyle name="Note 27 3 3 4 2" xfId="17293"/>
    <cellStyle name="Note 27 3 3 5" xfId="9766"/>
    <cellStyle name="Note 27 3 4" xfId="2125"/>
    <cellStyle name="Note 27 3 4 2" xfId="8205"/>
    <cellStyle name="Note 27 3 4 2 2" xfId="8206"/>
    <cellStyle name="Note 27 3 4 2 2 2" xfId="17295"/>
    <cellStyle name="Note 27 3 4 2 3" xfId="17294"/>
    <cellStyle name="Note 27 3 4 3" xfId="8207"/>
    <cellStyle name="Note 27 3 4 3 2" xfId="17296"/>
    <cellStyle name="Note 27 3 4 4" xfId="10276"/>
    <cellStyle name="Note 27 3 5" xfId="8208"/>
    <cellStyle name="Note 27 3 5 2" xfId="8209"/>
    <cellStyle name="Note 27 3 5 2 2" xfId="17298"/>
    <cellStyle name="Note 27 3 5 3" xfId="17297"/>
    <cellStyle name="Note 27 3 6" xfId="8210"/>
    <cellStyle name="Note 27 3 6 2" xfId="17299"/>
    <cellStyle name="Note 27 3 7" xfId="9258"/>
    <cellStyle name="Note 27 4" xfId="921"/>
    <cellStyle name="Note 27 5" xfId="1604"/>
    <cellStyle name="Note 27 5 2" xfId="2631"/>
    <cellStyle name="Note 27 5 2 2" xfId="8211"/>
    <cellStyle name="Note 27 5 2 2 2" xfId="8212"/>
    <cellStyle name="Note 27 5 2 2 2 2" xfId="17301"/>
    <cellStyle name="Note 27 5 2 2 3" xfId="17300"/>
    <cellStyle name="Note 27 5 2 3" xfId="8213"/>
    <cellStyle name="Note 27 5 2 3 2" xfId="17302"/>
    <cellStyle name="Note 27 5 2 4" xfId="10782"/>
    <cellStyle name="Note 27 5 3" xfId="8214"/>
    <cellStyle name="Note 27 5 3 2" xfId="8215"/>
    <cellStyle name="Note 27 5 3 2 2" xfId="17304"/>
    <cellStyle name="Note 27 5 3 3" xfId="17303"/>
    <cellStyle name="Note 27 5 4" xfId="8216"/>
    <cellStyle name="Note 27 5 4 2" xfId="17305"/>
    <cellStyle name="Note 27 5 5" xfId="9764"/>
    <cellStyle name="Note 27 6" xfId="2123"/>
    <cellStyle name="Note 27 6 2" xfId="8217"/>
    <cellStyle name="Note 27 6 2 2" xfId="8218"/>
    <cellStyle name="Note 27 6 2 2 2" xfId="17307"/>
    <cellStyle name="Note 27 6 2 3" xfId="17306"/>
    <cellStyle name="Note 27 6 3" xfId="8219"/>
    <cellStyle name="Note 27 6 3 2" xfId="17308"/>
    <cellStyle name="Note 27 6 4" xfId="10274"/>
    <cellStyle name="Note 27 7" xfId="8220"/>
    <cellStyle name="Note 27 7 2" xfId="8221"/>
    <cellStyle name="Note 27 7 2 2" xfId="17310"/>
    <cellStyle name="Note 27 7 3" xfId="17309"/>
    <cellStyle name="Note 27 8" xfId="8222"/>
    <cellStyle name="Note 27 8 2" xfId="17311"/>
    <cellStyle name="Note 27 9" xfId="9256"/>
    <cellStyle name="Note 28" xfId="922"/>
    <cellStyle name="Note 28 2" xfId="923"/>
    <cellStyle name="Note 28 2 2" xfId="924"/>
    <cellStyle name="Note 28 2 3" xfId="1608"/>
    <cellStyle name="Note 28 2 3 2" xfId="2635"/>
    <cellStyle name="Note 28 2 3 2 2" xfId="8223"/>
    <cellStyle name="Note 28 2 3 2 2 2" xfId="8224"/>
    <cellStyle name="Note 28 2 3 2 2 2 2" xfId="17313"/>
    <cellStyle name="Note 28 2 3 2 2 3" xfId="17312"/>
    <cellStyle name="Note 28 2 3 2 3" xfId="8225"/>
    <cellStyle name="Note 28 2 3 2 3 2" xfId="17314"/>
    <cellStyle name="Note 28 2 3 2 4" xfId="10786"/>
    <cellStyle name="Note 28 2 3 3" xfId="8226"/>
    <cellStyle name="Note 28 2 3 3 2" xfId="8227"/>
    <cellStyle name="Note 28 2 3 3 2 2" xfId="17316"/>
    <cellStyle name="Note 28 2 3 3 3" xfId="17315"/>
    <cellStyle name="Note 28 2 3 4" xfId="8228"/>
    <cellStyle name="Note 28 2 3 4 2" xfId="17317"/>
    <cellStyle name="Note 28 2 3 5" xfId="9768"/>
    <cellStyle name="Note 28 2 4" xfId="2127"/>
    <cellStyle name="Note 28 2 4 2" xfId="8229"/>
    <cellStyle name="Note 28 2 4 2 2" xfId="8230"/>
    <cellStyle name="Note 28 2 4 2 2 2" xfId="17319"/>
    <cellStyle name="Note 28 2 4 2 3" xfId="17318"/>
    <cellStyle name="Note 28 2 4 3" xfId="8231"/>
    <cellStyle name="Note 28 2 4 3 2" xfId="17320"/>
    <cellStyle name="Note 28 2 4 4" xfId="10278"/>
    <cellStyle name="Note 28 2 5" xfId="8232"/>
    <cellStyle name="Note 28 2 5 2" xfId="8233"/>
    <cellStyle name="Note 28 2 5 2 2" xfId="17322"/>
    <cellStyle name="Note 28 2 5 3" xfId="17321"/>
    <cellStyle name="Note 28 2 6" xfId="8234"/>
    <cellStyle name="Note 28 2 6 2" xfId="17323"/>
    <cellStyle name="Note 28 2 7" xfId="9260"/>
    <cellStyle name="Note 28 3" xfId="925"/>
    <cellStyle name="Note 28 3 2" xfId="926"/>
    <cellStyle name="Note 28 3 3" xfId="1609"/>
    <cellStyle name="Note 28 3 3 2" xfId="2636"/>
    <cellStyle name="Note 28 3 3 2 2" xfId="8235"/>
    <cellStyle name="Note 28 3 3 2 2 2" xfId="8236"/>
    <cellStyle name="Note 28 3 3 2 2 2 2" xfId="17325"/>
    <cellStyle name="Note 28 3 3 2 2 3" xfId="17324"/>
    <cellStyle name="Note 28 3 3 2 3" xfId="8237"/>
    <cellStyle name="Note 28 3 3 2 3 2" xfId="17326"/>
    <cellStyle name="Note 28 3 3 2 4" xfId="10787"/>
    <cellStyle name="Note 28 3 3 3" xfId="8238"/>
    <cellStyle name="Note 28 3 3 3 2" xfId="8239"/>
    <cellStyle name="Note 28 3 3 3 2 2" xfId="17328"/>
    <cellStyle name="Note 28 3 3 3 3" xfId="17327"/>
    <cellStyle name="Note 28 3 3 4" xfId="8240"/>
    <cellStyle name="Note 28 3 3 4 2" xfId="17329"/>
    <cellStyle name="Note 28 3 3 5" xfId="9769"/>
    <cellStyle name="Note 28 3 4" xfId="2128"/>
    <cellStyle name="Note 28 3 4 2" xfId="8241"/>
    <cellStyle name="Note 28 3 4 2 2" xfId="8242"/>
    <cellStyle name="Note 28 3 4 2 2 2" xfId="17331"/>
    <cellStyle name="Note 28 3 4 2 3" xfId="17330"/>
    <cellStyle name="Note 28 3 4 3" xfId="8243"/>
    <cellStyle name="Note 28 3 4 3 2" xfId="17332"/>
    <cellStyle name="Note 28 3 4 4" xfId="10279"/>
    <cellStyle name="Note 28 3 5" xfId="8244"/>
    <cellStyle name="Note 28 3 5 2" xfId="8245"/>
    <cellStyle name="Note 28 3 5 2 2" xfId="17334"/>
    <cellStyle name="Note 28 3 5 3" xfId="17333"/>
    <cellStyle name="Note 28 3 6" xfId="8246"/>
    <cellStyle name="Note 28 3 6 2" xfId="17335"/>
    <cellStyle name="Note 28 3 7" xfId="9261"/>
    <cellStyle name="Note 28 4" xfId="927"/>
    <cellStyle name="Note 28 5" xfId="1607"/>
    <cellStyle name="Note 28 5 2" xfId="2634"/>
    <cellStyle name="Note 28 5 2 2" xfId="8247"/>
    <cellStyle name="Note 28 5 2 2 2" xfId="8248"/>
    <cellStyle name="Note 28 5 2 2 2 2" xfId="17337"/>
    <cellStyle name="Note 28 5 2 2 3" xfId="17336"/>
    <cellStyle name="Note 28 5 2 3" xfId="8249"/>
    <cellStyle name="Note 28 5 2 3 2" xfId="17338"/>
    <cellStyle name="Note 28 5 2 4" xfId="10785"/>
    <cellStyle name="Note 28 5 3" xfId="8250"/>
    <cellStyle name="Note 28 5 3 2" xfId="8251"/>
    <cellStyle name="Note 28 5 3 2 2" xfId="17340"/>
    <cellStyle name="Note 28 5 3 3" xfId="17339"/>
    <cellStyle name="Note 28 5 4" xfId="8252"/>
    <cellStyle name="Note 28 5 4 2" xfId="17341"/>
    <cellStyle name="Note 28 5 5" xfId="9767"/>
    <cellStyle name="Note 28 6" xfId="2126"/>
    <cellStyle name="Note 28 6 2" xfId="8253"/>
    <cellStyle name="Note 28 6 2 2" xfId="8254"/>
    <cellStyle name="Note 28 6 2 2 2" xfId="17343"/>
    <cellStyle name="Note 28 6 2 3" xfId="17342"/>
    <cellStyle name="Note 28 6 3" xfId="8255"/>
    <cellStyle name="Note 28 6 3 2" xfId="17344"/>
    <cellStyle name="Note 28 6 4" xfId="10277"/>
    <cellStyle name="Note 28 7" xfId="8256"/>
    <cellStyle name="Note 28 7 2" xfId="8257"/>
    <cellStyle name="Note 28 7 2 2" xfId="17346"/>
    <cellStyle name="Note 28 7 3" xfId="17345"/>
    <cellStyle name="Note 28 8" xfId="8258"/>
    <cellStyle name="Note 28 8 2" xfId="17347"/>
    <cellStyle name="Note 28 9" xfId="9259"/>
    <cellStyle name="Note 29" xfId="928"/>
    <cellStyle name="Note 29 2" xfId="929"/>
    <cellStyle name="Note 29 2 2" xfId="930"/>
    <cellStyle name="Note 29 2 3" xfId="1611"/>
    <cellStyle name="Note 29 2 3 2" xfId="2638"/>
    <cellStyle name="Note 29 2 3 2 2" xfId="8259"/>
    <cellStyle name="Note 29 2 3 2 2 2" xfId="8260"/>
    <cellStyle name="Note 29 2 3 2 2 2 2" xfId="17349"/>
    <cellStyle name="Note 29 2 3 2 2 3" xfId="17348"/>
    <cellStyle name="Note 29 2 3 2 3" xfId="8261"/>
    <cellStyle name="Note 29 2 3 2 3 2" xfId="17350"/>
    <cellStyle name="Note 29 2 3 2 4" xfId="10789"/>
    <cellStyle name="Note 29 2 3 3" xfId="8262"/>
    <cellStyle name="Note 29 2 3 3 2" xfId="8263"/>
    <cellStyle name="Note 29 2 3 3 2 2" xfId="17352"/>
    <cellStyle name="Note 29 2 3 3 3" xfId="17351"/>
    <cellStyle name="Note 29 2 3 4" xfId="8264"/>
    <cellStyle name="Note 29 2 3 4 2" xfId="17353"/>
    <cellStyle name="Note 29 2 3 5" xfId="9771"/>
    <cellStyle name="Note 29 2 4" xfId="2130"/>
    <cellStyle name="Note 29 2 4 2" xfId="8265"/>
    <cellStyle name="Note 29 2 4 2 2" xfId="8266"/>
    <cellStyle name="Note 29 2 4 2 2 2" xfId="17355"/>
    <cellStyle name="Note 29 2 4 2 3" xfId="17354"/>
    <cellStyle name="Note 29 2 4 3" xfId="8267"/>
    <cellStyle name="Note 29 2 4 3 2" xfId="17356"/>
    <cellStyle name="Note 29 2 4 4" xfId="10281"/>
    <cellStyle name="Note 29 2 5" xfId="8268"/>
    <cellStyle name="Note 29 2 5 2" xfId="8269"/>
    <cellStyle name="Note 29 2 5 2 2" xfId="17358"/>
    <cellStyle name="Note 29 2 5 3" xfId="17357"/>
    <cellStyle name="Note 29 2 6" xfId="8270"/>
    <cellStyle name="Note 29 2 6 2" xfId="17359"/>
    <cellStyle name="Note 29 2 7" xfId="9263"/>
    <cellStyle name="Note 29 3" xfId="931"/>
    <cellStyle name="Note 29 3 2" xfId="932"/>
    <cellStyle name="Note 29 3 3" xfId="1612"/>
    <cellStyle name="Note 29 3 3 2" xfId="2639"/>
    <cellStyle name="Note 29 3 3 2 2" xfId="8271"/>
    <cellStyle name="Note 29 3 3 2 2 2" xfId="8272"/>
    <cellStyle name="Note 29 3 3 2 2 2 2" xfId="17361"/>
    <cellStyle name="Note 29 3 3 2 2 3" xfId="17360"/>
    <cellStyle name="Note 29 3 3 2 3" xfId="8273"/>
    <cellStyle name="Note 29 3 3 2 3 2" xfId="17362"/>
    <cellStyle name="Note 29 3 3 2 4" xfId="10790"/>
    <cellStyle name="Note 29 3 3 3" xfId="8274"/>
    <cellStyle name="Note 29 3 3 3 2" xfId="8275"/>
    <cellStyle name="Note 29 3 3 3 2 2" xfId="17364"/>
    <cellStyle name="Note 29 3 3 3 3" xfId="17363"/>
    <cellStyle name="Note 29 3 3 4" xfId="8276"/>
    <cellStyle name="Note 29 3 3 4 2" xfId="17365"/>
    <cellStyle name="Note 29 3 3 5" xfId="9772"/>
    <cellStyle name="Note 29 3 4" xfId="2131"/>
    <cellStyle name="Note 29 3 4 2" xfId="8277"/>
    <cellStyle name="Note 29 3 4 2 2" xfId="8278"/>
    <cellStyle name="Note 29 3 4 2 2 2" xfId="17367"/>
    <cellStyle name="Note 29 3 4 2 3" xfId="17366"/>
    <cellStyle name="Note 29 3 4 3" xfId="8279"/>
    <cellStyle name="Note 29 3 4 3 2" xfId="17368"/>
    <cellStyle name="Note 29 3 4 4" xfId="10282"/>
    <cellStyle name="Note 29 3 5" xfId="8280"/>
    <cellStyle name="Note 29 3 5 2" xfId="8281"/>
    <cellStyle name="Note 29 3 5 2 2" xfId="17370"/>
    <cellStyle name="Note 29 3 5 3" xfId="17369"/>
    <cellStyle name="Note 29 3 6" xfId="8282"/>
    <cellStyle name="Note 29 3 6 2" xfId="17371"/>
    <cellStyle name="Note 29 3 7" xfId="9264"/>
    <cellStyle name="Note 29 4" xfId="933"/>
    <cellStyle name="Note 29 5" xfId="1610"/>
    <cellStyle name="Note 29 5 2" xfId="2637"/>
    <cellStyle name="Note 29 5 2 2" xfId="8283"/>
    <cellStyle name="Note 29 5 2 2 2" xfId="8284"/>
    <cellStyle name="Note 29 5 2 2 2 2" xfId="17373"/>
    <cellStyle name="Note 29 5 2 2 3" xfId="17372"/>
    <cellStyle name="Note 29 5 2 3" xfId="8285"/>
    <cellStyle name="Note 29 5 2 3 2" xfId="17374"/>
    <cellStyle name="Note 29 5 2 4" xfId="10788"/>
    <cellStyle name="Note 29 5 3" xfId="8286"/>
    <cellStyle name="Note 29 5 3 2" xfId="8287"/>
    <cellStyle name="Note 29 5 3 2 2" xfId="17376"/>
    <cellStyle name="Note 29 5 3 3" xfId="17375"/>
    <cellStyle name="Note 29 5 4" xfId="8288"/>
    <cellStyle name="Note 29 5 4 2" xfId="17377"/>
    <cellStyle name="Note 29 5 5" xfId="9770"/>
    <cellStyle name="Note 29 6" xfId="2129"/>
    <cellStyle name="Note 29 6 2" xfId="8289"/>
    <cellStyle name="Note 29 6 2 2" xfId="8290"/>
    <cellStyle name="Note 29 6 2 2 2" xfId="17379"/>
    <cellStyle name="Note 29 6 2 3" xfId="17378"/>
    <cellStyle name="Note 29 6 3" xfId="8291"/>
    <cellStyle name="Note 29 6 3 2" xfId="17380"/>
    <cellStyle name="Note 29 6 4" xfId="10280"/>
    <cellStyle name="Note 29 7" xfId="8292"/>
    <cellStyle name="Note 29 7 2" xfId="8293"/>
    <cellStyle name="Note 29 7 2 2" xfId="17382"/>
    <cellStyle name="Note 29 7 3" xfId="17381"/>
    <cellStyle name="Note 29 8" xfId="8294"/>
    <cellStyle name="Note 29 8 2" xfId="17383"/>
    <cellStyle name="Note 29 9" xfId="9262"/>
    <cellStyle name="Note 3" xfId="144"/>
    <cellStyle name="Note 3 10" xfId="8295"/>
    <cellStyle name="Note 3 10 2" xfId="17384"/>
    <cellStyle name="Note 3 11" xfId="8848"/>
    <cellStyle name="Note 3 2" xfId="247"/>
    <cellStyle name="Note 3 2 10" xfId="8886"/>
    <cellStyle name="Note 3 2 2" xfId="325"/>
    <cellStyle name="Note 3 2 2 2" xfId="936"/>
    <cellStyle name="Note 3 2 2 3" xfId="1310"/>
    <cellStyle name="Note 3 2 2 3 2" xfId="2337"/>
    <cellStyle name="Note 3 2 2 3 2 2" xfId="8296"/>
    <cellStyle name="Note 3 2 2 3 2 2 2" xfId="8297"/>
    <cellStyle name="Note 3 2 2 3 2 2 2 2" xfId="17386"/>
    <cellStyle name="Note 3 2 2 3 2 2 3" xfId="17385"/>
    <cellStyle name="Note 3 2 2 3 2 3" xfId="8298"/>
    <cellStyle name="Note 3 2 2 3 2 3 2" xfId="17387"/>
    <cellStyle name="Note 3 2 2 3 2 4" xfId="10488"/>
    <cellStyle name="Note 3 2 2 3 3" xfId="8299"/>
    <cellStyle name="Note 3 2 2 3 3 2" xfId="8300"/>
    <cellStyle name="Note 3 2 2 3 3 2 2" xfId="17389"/>
    <cellStyle name="Note 3 2 2 3 3 3" xfId="17388"/>
    <cellStyle name="Note 3 2 2 3 4" xfId="8301"/>
    <cellStyle name="Note 3 2 2 3 4 2" xfId="17390"/>
    <cellStyle name="Note 3 2 2 3 5" xfId="9470"/>
    <cellStyle name="Note 3 2 2 4" xfId="1829"/>
    <cellStyle name="Note 3 2 2 4 2" xfId="8302"/>
    <cellStyle name="Note 3 2 2 4 2 2" xfId="8303"/>
    <cellStyle name="Note 3 2 2 4 2 2 2" xfId="17392"/>
    <cellStyle name="Note 3 2 2 4 2 3" xfId="17391"/>
    <cellStyle name="Note 3 2 2 4 3" xfId="8304"/>
    <cellStyle name="Note 3 2 2 4 3 2" xfId="17393"/>
    <cellStyle name="Note 3 2 2 4 4" xfId="9980"/>
    <cellStyle name="Note 3 2 2 5" xfId="8305"/>
    <cellStyle name="Note 3 2 2 5 2" xfId="8306"/>
    <cellStyle name="Note 3 2 2 5 2 2" xfId="17395"/>
    <cellStyle name="Note 3 2 2 5 3" xfId="17394"/>
    <cellStyle name="Note 3 2 2 6" xfId="8307"/>
    <cellStyle name="Note 3 2 2 6 2" xfId="17396"/>
    <cellStyle name="Note 3 2 2 7" xfId="8962"/>
    <cellStyle name="Note 3 2 3" xfId="937"/>
    <cellStyle name="Note 3 2 3 2" xfId="938"/>
    <cellStyle name="Note 3 2 3 3" xfId="939"/>
    <cellStyle name="Note 3 2 3 4" xfId="940"/>
    <cellStyle name="Note 3 2 3 5" xfId="1615"/>
    <cellStyle name="Note 3 2 3 5 2" xfId="2642"/>
    <cellStyle name="Note 3 2 3 5 2 2" xfId="8308"/>
    <cellStyle name="Note 3 2 3 5 2 2 2" xfId="8309"/>
    <cellStyle name="Note 3 2 3 5 2 2 2 2" xfId="17398"/>
    <cellStyle name="Note 3 2 3 5 2 2 3" xfId="17397"/>
    <cellStyle name="Note 3 2 3 5 2 3" xfId="8310"/>
    <cellStyle name="Note 3 2 3 5 2 3 2" xfId="17399"/>
    <cellStyle name="Note 3 2 3 5 2 4" xfId="10793"/>
    <cellStyle name="Note 3 2 3 5 3" xfId="8311"/>
    <cellStyle name="Note 3 2 3 5 3 2" xfId="8312"/>
    <cellStyle name="Note 3 2 3 5 3 2 2" xfId="17401"/>
    <cellStyle name="Note 3 2 3 5 3 3" xfId="17400"/>
    <cellStyle name="Note 3 2 3 5 4" xfId="8313"/>
    <cellStyle name="Note 3 2 3 5 4 2" xfId="17402"/>
    <cellStyle name="Note 3 2 3 5 5" xfId="9775"/>
    <cellStyle name="Note 3 2 3 6" xfId="2134"/>
    <cellStyle name="Note 3 2 3 6 2" xfId="8314"/>
    <cellStyle name="Note 3 2 3 6 2 2" xfId="8315"/>
    <cellStyle name="Note 3 2 3 6 2 2 2" xfId="17404"/>
    <cellStyle name="Note 3 2 3 6 2 3" xfId="17403"/>
    <cellStyle name="Note 3 2 3 6 3" xfId="8316"/>
    <cellStyle name="Note 3 2 3 6 3 2" xfId="17405"/>
    <cellStyle name="Note 3 2 3 6 4" xfId="10285"/>
    <cellStyle name="Note 3 2 3 7" xfId="8317"/>
    <cellStyle name="Note 3 2 3 7 2" xfId="8318"/>
    <cellStyle name="Note 3 2 3 7 2 2" xfId="17407"/>
    <cellStyle name="Note 3 2 3 7 3" xfId="17406"/>
    <cellStyle name="Note 3 2 3 8" xfId="8319"/>
    <cellStyle name="Note 3 2 3 8 2" xfId="17408"/>
    <cellStyle name="Note 3 2 3 9" xfId="9267"/>
    <cellStyle name="Note 3 2 4" xfId="941"/>
    <cellStyle name="Note 3 2 5" xfId="935"/>
    <cellStyle name="Note 3 2 5 2" xfId="1614"/>
    <cellStyle name="Note 3 2 5 2 2" xfId="2641"/>
    <cellStyle name="Note 3 2 5 2 2 2" xfId="8320"/>
    <cellStyle name="Note 3 2 5 2 2 2 2" xfId="8321"/>
    <cellStyle name="Note 3 2 5 2 2 2 2 2" xfId="17410"/>
    <cellStyle name="Note 3 2 5 2 2 2 3" xfId="17409"/>
    <cellStyle name="Note 3 2 5 2 2 3" xfId="8322"/>
    <cellStyle name="Note 3 2 5 2 2 3 2" xfId="17411"/>
    <cellStyle name="Note 3 2 5 2 2 4" xfId="10792"/>
    <cellStyle name="Note 3 2 5 2 3" xfId="8323"/>
    <cellStyle name="Note 3 2 5 2 3 2" xfId="8324"/>
    <cellStyle name="Note 3 2 5 2 3 2 2" xfId="17413"/>
    <cellStyle name="Note 3 2 5 2 3 3" xfId="17412"/>
    <cellStyle name="Note 3 2 5 2 4" xfId="8325"/>
    <cellStyle name="Note 3 2 5 2 4 2" xfId="17414"/>
    <cellStyle name="Note 3 2 5 2 5" xfId="9774"/>
    <cellStyle name="Note 3 2 5 3" xfId="2133"/>
    <cellStyle name="Note 3 2 5 3 2" xfId="8326"/>
    <cellStyle name="Note 3 2 5 3 2 2" xfId="8327"/>
    <cellStyle name="Note 3 2 5 3 2 2 2" xfId="17416"/>
    <cellStyle name="Note 3 2 5 3 2 3" xfId="17415"/>
    <cellStyle name="Note 3 2 5 3 3" xfId="8328"/>
    <cellStyle name="Note 3 2 5 3 3 2" xfId="17417"/>
    <cellStyle name="Note 3 2 5 3 4" xfId="10284"/>
    <cellStyle name="Note 3 2 5 4" xfId="8329"/>
    <cellStyle name="Note 3 2 5 4 2" xfId="8330"/>
    <cellStyle name="Note 3 2 5 4 2 2" xfId="17419"/>
    <cellStyle name="Note 3 2 5 4 3" xfId="17418"/>
    <cellStyle name="Note 3 2 5 5" xfId="8331"/>
    <cellStyle name="Note 3 2 5 5 2" xfId="17420"/>
    <cellStyle name="Note 3 2 5 6" xfId="9266"/>
    <cellStyle name="Note 3 2 6" xfId="1234"/>
    <cellStyle name="Note 3 2 6 2" xfId="2261"/>
    <cellStyle name="Note 3 2 6 2 2" xfId="8332"/>
    <cellStyle name="Note 3 2 6 2 2 2" xfId="8333"/>
    <cellStyle name="Note 3 2 6 2 2 2 2" xfId="17422"/>
    <cellStyle name="Note 3 2 6 2 2 3" xfId="17421"/>
    <cellStyle name="Note 3 2 6 2 3" xfId="8334"/>
    <cellStyle name="Note 3 2 6 2 3 2" xfId="17423"/>
    <cellStyle name="Note 3 2 6 2 4" xfId="10412"/>
    <cellStyle name="Note 3 2 6 3" xfId="8335"/>
    <cellStyle name="Note 3 2 6 3 2" xfId="8336"/>
    <cellStyle name="Note 3 2 6 3 2 2" xfId="17425"/>
    <cellStyle name="Note 3 2 6 3 3" xfId="17424"/>
    <cellStyle name="Note 3 2 6 4" xfId="8337"/>
    <cellStyle name="Note 3 2 6 4 2" xfId="17426"/>
    <cellStyle name="Note 3 2 6 5" xfId="9394"/>
    <cellStyle name="Note 3 2 7" xfId="1753"/>
    <cellStyle name="Note 3 2 7 2" xfId="8338"/>
    <cellStyle name="Note 3 2 7 2 2" xfId="8339"/>
    <cellStyle name="Note 3 2 7 2 2 2" xfId="17428"/>
    <cellStyle name="Note 3 2 7 2 3" xfId="17427"/>
    <cellStyle name="Note 3 2 7 3" xfId="8340"/>
    <cellStyle name="Note 3 2 7 3 2" xfId="17429"/>
    <cellStyle name="Note 3 2 7 4" xfId="9904"/>
    <cellStyle name="Note 3 2 8" xfId="8341"/>
    <cellStyle name="Note 3 2 8 2" xfId="8342"/>
    <cellStyle name="Note 3 2 8 2 2" xfId="17431"/>
    <cellStyle name="Note 3 2 8 3" xfId="17430"/>
    <cellStyle name="Note 3 2 9" xfId="8343"/>
    <cellStyle name="Note 3 2 9 2" xfId="17432"/>
    <cellStyle name="Note 3 3" xfId="287"/>
    <cellStyle name="Note 3 3 10" xfId="8924"/>
    <cellStyle name="Note 3 3 2" xfId="943"/>
    <cellStyle name="Note 3 3 3" xfId="944"/>
    <cellStyle name="Note 3 3 4" xfId="945"/>
    <cellStyle name="Note 3 3 5" xfId="942"/>
    <cellStyle name="Note 3 3 5 2" xfId="1616"/>
    <cellStyle name="Note 3 3 5 2 2" xfId="2643"/>
    <cellStyle name="Note 3 3 5 2 2 2" xfId="8344"/>
    <cellStyle name="Note 3 3 5 2 2 2 2" xfId="8345"/>
    <cellStyle name="Note 3 3 5 2 2 2 2 2" xfId="17434"/>
    <cellStyle name="Note 3 3 5 2 2 2 3" xfId="17433"/>
    <cellStyle name="Note 3 3 5 2 2 3" xfId="8346"/>
    <cellStyle name="Note 3 3 5 2 2 3 2" xfId="17435"/>
    <cellStyle name="Note 3 3 5 2 2 4" xfId="10794"/>
    <cellStyle name="Note 3 3 5 2 3" xfId="8347"/>
    <cellStyle name="Note 3 3 5 2 3 2" xfId="8348"/>
    <cellStyle name="Note 3 3 5 2 3 2 2" xfId="17437"/>
    <cellStyle name="Note 3 3 5 2 3 3" xfId="17436"/>
    <cellStyle name="Note 3 3 5 2 4" xfId="8349"/>
    <cellStyle name="Note 3 3 5 2 4 2" xfId="17438"/>
    <cellStyle name="Note 3 3 5 2 5" xfId="9776"/>
    <cellStyle name="Note 3 3 5 3" xfId="2135"/>
    <cellStyle name="Note 3 3 5 3 2" xfId="8350"/>
    <cellStyle name="Note 3 3 5 3 2 2" xfId="8351"/>
    <cellStyle name="Note 3 3 5 3 2 2 2" xfId="17440"/>
    <cellStyle name="Note 3 3 5 3 2 3" xfId="17439"/>
    <cellStyle name="Note 3 3 5 3 3" xfId="8352"/>
    <cellStyle name="Note 3 3 5 3 3 2" xfId="17441"/>
    <cellStyle name="Note 3 3 5 3 4" xfId="10286"/>
    <cellStyle name="Note 3 3 5 4" xfId="8353"/>
    <cellStyle name="Note 3 3 5 4 2" xfId="8354"/>
    <cellStyle name="Note 3 3 5 4 2 2" xfId="17443"/>
    <cellStyle name="Note 3 3 5 4 3" xfId="17442"/>
    <cellStyle name="Note 3 3 5 5" xfId="8355"/>
    <cellStyle name="Note 3 3 5 5 2" xfId="17444"/>
    <cellStyle name="Note 3 3 5 6" xfId="9268"/>
    <cellStyle name="Note 3 3 6" xfId="1272"/>
    <cellStyle name="Note 3 3 6 2" xfId="2299"/>
    <cellStyle name="Note 3 3 6 2 2" xfId="8356"/>
    <cellStyle name="Note 3 3 6 2 2 2" xfId="8357"/>
    <cellStyle name="Note 3 3 6 2 2 2 2" xfId="17446"/>
    <cellStyle name="Note 3 3 6 2 2 3" xfId="17445"/>
    <cellStyle name="Note 3 3 6 2 3" xfId="8358"/>
    <cellStyle name="Note 3 3 6 2 3 2" xfId="17447"/>
    <cellStyle name="Note 3 3 6 2 4" xfId="10450"/>
    <cellStyle name="Note 3 3 6 3" xfId="8359"/>
    <cellStyle name="Note 3 3 6 3 2" xfId="8360"/>
    <cellStyle name="Note 3 3 6 3 2 2" xfId="17449"/>
    <cellStyle name="Note 3 3 6 3 3" xfId="17448"/>
    <cellStyle name="Note 3 3 6 4" xfId="8361"/>
    <cellStyle name="Note 3 3 6 4 2" xfId="17450"/>
    <cellStyle name="Note 3 3 6 5" xfId="9432"/>
    <cellStyle name="Note 3 3 7" xfId="1791"/>
    <cellStyle name="Note 3 3 7 2" xfId="8362"/>
    <cellStyle name="Note 3 3 7 2 2" xfId="8363"/>
    <cellStyle name="Note 3 3 7 2 2 2" xfId="17452"/>
    <cellStyle name="Note 3 3 7 2 3" xfId="17451"/>
    <cellStyle name="Note 3 3 7 3" xfId="8364"/>
    <cellStyle name="Note 3 3 7 3 2" xfId="17453"/>
    <cellStyle name="Note 3 3 7 4" xfId="9942"/>
    <cellStyle name="Note 3 3 8" xfId="8365"/>
    <cellStyle name="Note 3 3 8 2" xfId="8366"/>
    <cellStyle name="Note 3 3 8 2 2" xfId="17455"/>
    <cellStyle name="Note 3 3 8 3" xfId="17454"/>
    <cellStyle name="Note 3 3 9" xfId="8367"/>
    <cellStyle name="Note 3 3 9 2" xfId="17456"/>
    <cellStyle name="Note 3 4" xfId="946"/>
    <cellStyle name="Note 3 4 2" xfId="947"/>
    <cellStyle name="Note 3 4 3" xfId="948"/>
    <cellStyle name="Note 3 4 4" xfId="949"/>
    <cellStyle name="Note 3 4 5" xfId="1617"/>
    <cellStyle name="Note 3 4 5 2" xfId="2644"/>
    <cellStyle name="Note 3 4 5 2 2" xfId="8368"/>
    <cellStyle name="Note 3 4 5 2 2 2" xfId="8369"/>
    <cellStyle name="Note 3 4 5 2 2 2 2" xfId="17458"/>
    <cellStyle name="Note 3 4 5 2 2 3" xfId="17457"/>
    <cellStyle name="Note 3 4 5 2 3" xfId="8370"/>
    <cellStyle name="Note 3 4 5 2 3 2" xfId="17459"/>
    <cellStyle name="Note 3 4 5 2 4" xfId="10795"/>
    <cellStyle name="Note 3 4 5 3" xfId="8371"/>
    <cellStyle name="Note 3 4 5 3 2" xfId="8372"/>
    <cellStyle name="Note 3 4 5 3 2 2" xfId="17461"/>
    <cellStyle name="Note 3 4 5 3 3" xfId="17460"/>
    <cellStyle name="Note 3 4 5 4" xfId="8373"/>
    <cellStyle name="Note 3 4 5 4 2" xfId="17462"/>
    <cellStyle name="Note 3 4 5 5" xfId="9777"/>
    <cellStyle name="Note 3 4 6" xfId="2136"/>
    <cellStyle name="Note 3 4 6 2" xfId="8374"/>
    <cellStyle name="Note 3 4 6 2 2" xfId="8375"/>
    <cellStyle name="Note 3 4 6 2 2 2" xfId="17464"/>
    <cellStyle name="Note 3 4 6 2 3" xfId="17463"/>
    <cellStyle name="Note 3 4 6 3" xfId="8376"/>
    <cellStyle name="Note 3 4 6 3 2" xfId="17465"/>
    <cellStyle name="Note 3 4 6 4" xfId="10287"/>
    <cellStyle name="Note 3 4 7" xfId="8377"/>
    <cellStyle name="Note 3 4 7 2" xfId="8378"/>
    <cellStyle name="Note 3 4 7 2 2" xfId="17467"/>
    <cellStyle name="Note 3 4 7 3" xfId="17466"/>
    <cellStyle name="Note 3 4 8" xfId="8379"/>
    <cellStyle name="Note 3 4 8 2" xfId="17468"/>
    <cellStyle name="Note 3 4 9" xfId="9269"/>
    <cellStyle name="Note 3 5" xfId="950"/>
    <cellStyle name="Note 3 6" xfId="934"/>
    <cellStyle name="Note 3 6 2" xfId="1613"/>
    <cellStyle name="Note 3 6 2 2" xfId="2640"/>
    <cellStyle name="Note 3 6 2 2 2" xfId="8380"/>
    <cellStyle name="Note 3 6 2 2 2 2" xfId="8381"/>
    <cellStyle name="Note 3 6 2 2 2 2 2" xfId="17470"/>
    <cellStyle name="Note 3 6 2 2 2 3" xfId="17469"/>
    <cellStyle name="Note 3 6 2 2 3" xfId="8382"/>
    <cellStyle name="Note 3 6 2 2 3 2" xfId="17471"/>
    <cellStyle name="Note 3 6 2 2 4" xfId="10791"/>
    <cellStyle name="Note 3 6 2 3" xfId="8383"/>
    <cellStyle name="Note 3 6 2 3 2" xfId="8384"/>
    <cellStyle name="Note 3 6 2 3 2 2" xfId="17473"/>
    <cellStyle name="Note 3 6 2 3 3" xfId="17472"/>
    <cellStyle name="Note 3 6 2 4" xfId="8385"/>
    <cellStyle name="Note 3 6 2 4 2" xfId="17474"/>
    <cellStyle name="Note 3 6 2 5" xfId="9773"/>
    <cellStyle name="Note 3 6 3" xfId="2132"/>
    <cellStyle name="Note 3 6 3 2" xfId="8386"/>
    <cellStyle name="Note 3 6 3 2 2" xfId="8387"/>
    <cellStyle name="Note 3 6 3 2 2 2" xfId="17476"/>
    <cellStyle name="Note 3 6 3 2 3" xfId="17475"/>
    <cellStyle name="Note 3 6 3 3" xfId="8388"/>
    <cellStyle name="Note 3 6 3 3 2" xfId="17477"/>
    <cellStyle name="Note 3 6 3 4" xfId="10283"/>
    <cellStyle name="Note 3 6 4" xfId="8389"/>
    <cellStyle name="Note 3 6 4 2" xfId="8390"/>
    <cellStyle name="Note 3 6 4 2 2" xfId="17479"/>
    <cellStyle name="Note 3 6 4 3" xfId="17478"/>
    <cellStyle name="Note 3 6 5" xfId="8391"/>
    <cellStyle name="Note 3 6 5 2" xfId="17480"/>
    <cellStyle name="Note 3 6 6" xfId="9265"/>
    <cellStyle name="Note 3 7" xfId="1196"/>
    <cellStyle name="Note 3 7 2" xfId="2223"/>
    <cellStyle name="Note 3 7 2 2" xfId="8392"/>
    <cellStyle name="Note 3 7 2 2 2" xfId="8393"/>
    <cellStyle name="Note 3 7 2 2 2 2" xfId="17482"/>
    <cellStyle name="Note 3 7 2 2 3" xfId="17481"/>
    <cellStyle name="Note 3 7 2 3" xfId="8394"/>
    <cellStyle name="Note 3 7 2 3 2" xfId="17483"/>
    <cellStyle name="Note 3 7 2 4" xfId="10374"/>
    <cellStyle name="Note 3 7 3" xfId="8395"/>
    <cellStyle name="Note 3 7 3 2" xfId="8396"/>
    <cellStyle name="Note 3 7 3 2 2" xfId="17485"/>
    <cellStyle name="Note 3 7 3 3" xfId="17484"/>
    <cellStyle name="Note 3 7 4" xfId="8397"/>
    <cellStyle name="Note 3 7 4 2" xfId="17486"/>
    <cellStyle name="Note 3 7 5" xfId="9356"/>
    <cellStyle name="Note 3 8" xfId="1715"/>
    <cellStyle name="Note 3 8 2" xfId="8398"/>
    <cellStyle name="Note 3 8 2 2" xfId="8399"/>
    <cellStyle name="Note 3 8 2 2 2" xfId="17488"/>
    <cellStyle name="Note 3 8 2 3" xfId="17487"/>
    <cellStyle name="Note 3 8 3" xfId="8400"/>
    <cellStyle name="Note 3 8 3 2" xfId="17489"/>
    <cellStyle name="Note 3 8 4" xfId="9866"/>
    <cellStyle name="Note 3 9" xfId="8401"/>
    <cellStyle name="Note 3 9 2" xfId="8402"/>
    <cellStyle name="Note 3 9 2 2" xfId="17491"/>
    <cellStyle name="Note 3 9 3" xfId="17490"/>
    <cellStyle name="Note 30" xfId="951"/>
    <cellStyle name="Note 30 2" xfId="952"/>
    <cellStyle name="Note 30 2 2" xfId="953"/>
    <cellStyle name="Note 30 2 3" xfId="1619"/>
    <cellStyle name="Note 30 2 3 2" xfId="2646"/>
    <cellStyle name="Note 30 2 3 2 2" xfId="8403"/>
    <cellStyle name="Note 30 2 3 2 2 2" xfId="8404"/>
    <cellStyle name="Note 30 2 3 2 2 2 2" xfId="17493"/>
    <cellStyle name="Note 30 2 3 2 2 3" xfId="17492"/>
    <cellStyle name="Note 30 2 3 2 3" xfId="8405"/>
    <cellStyle name="Note 30 2 3 2 3 2" xfId="17494"/>
    <cellStyle name="Note 30 2 3 2 4" xfId="10797"/>
    <cellStyle name="Note 30 2 3 3" xfId="8406"/>
    <cellStyle name="Note 30 2 3 3 2" xfId="8407"/>
    <cellStyle name="Note 30 2 3 3 2 2" xfId="17496"/>
    <cellStyle name="Note 30 2 3 3 3" xfId="17495"/>
    <cellStyle name="Note 30 2 3 4" xfId="8408"/>
    <cellStyle name="Note 30 2 3 4 2" xfId="17497"/>
    <cellStyle name="Note 30 2 3 5" xfId="9779"/>
    <cellStyle name="Note 30 2 4" xfId="2138"/>
    <cellStyle name="Note 30 2 4 2" xfId="8409"/>
    <cellStyle name="Note 30 2 4 2 2" xfId="8410"/>
    <cellStyle name="Note 30 2 4 2 2 2" xfId="17499"/>
    <cellStyle name="Note 30 2 4 2 3" xfId="17498"/>
    <cellStyle name="Note 30 2 4 3" xfId="8411"/>
    <cellStyle name="Note 30 2 4 3 2" xfId="17500"/>
    <cellStyle name="Note 30 2 4 4" xfId="10289"/>
    <cellStyle name="Note 30 2 5" xfId="8412"/>
    <cellStyle name="Note 30 2 5 2" xfId="8413"/>
    <cellStyle name="Note 30 2 5 2 2" xfId="17502"/>
    <cellStyle name="Note 30 2 5 3" xfId="17501"/>
    <cellStyle name="Note 30 2 6" xfId="8414"/>
    <cellStyle name="Note 30 2 6 2" xfId="17503"/>
    <cellStyle name="Note 30 2 7" xfId="9271"/>
    <cellStyle name="Note 30 3" xfId="954"/>
    <cellStyle name="Note 30 3 2" xfId="955"/>
    <cellStyle name="Note 30 3 3" xfId="1620"/>
    <cellStyle name="Note 30 3 3 2" xfId="2647"/>
    <cellStyle name="Note 30 3 3 2 2" xfId="8415"/>
    <cellStyle name="Note 30 3 3 2 2 2" xfId="8416"/>
    <cellStyle name="Note 30 3 3 2 2 2 2" xfId="17505"/>
    <cellStyle name="Note 30 3 3 2 2 3" xfId="17504"/>
    <cellStyle name="Note 30 3 3 2 3" xfId="8417"/>
    <cellStyle name="Note 30 3 3 2 3 2" xfId="17506"/>
    <cellStyle name="Note 30 3 3 2 4" xfId="10798"/>
    <cellStyle name="Note 30 3 3 3" xfId="8418"/>
    <cellStyle name="Note 30 3 3 3 2" xfId="8419"/>
    <cellStyle name="Note 30 3 3 3 2 2" xfId="17508"/>
    <cellStyle name="Note 30 3 3 3 3" xfId="17507"/>
    <cellStyle name="Note 30 3 3 4" xfId="8420"/>
    <cellStyle name="Note 30 3 3 4 2" xfId="17509"/>
    <cellStyle name="Note 30 3 3 5" xfId="9780"/>
    <cellStyle name="Note 30 3 4" xfId="2139"/>
    <cellStyle name="Note 30 3 4 2" xfId="8421"/>
    <cellStyle name="Note 30 3 4 2 2" xfId="8422"/>
    <cellStyle name="Note 30 3 4 2 2 2" xfId="17511"/>
    <cellStyle name="Note 30 3 4 2 3" xfId="17510"/>
    <cellStyle name="Note 30 3 4 3" xfId="8423"/>
    <cellStyle name="Note 30 3 4 3 2" xfId="17512"/>
    <cellStyle name="Note 30 3 4 4" xfId="10290"/>
    <cellStyle name="Note 30 3 5" xfId="8424"/>
    <cellStyle name="Note 30 3 5 2" xfId="8425"/>
    <cellStyle name="Note 30 3 5 2 2" xfId="17514"/>
    <cellStyle name="Note 30 3 5 3" xfId="17513"/>
    <cellStyle name="Note 30 3 6" xfId="8426"/>
    <cellStyle name="Note 30 3 6 2" xfId="17515"/>
    <cellStyle name="Note 30 3 7" xfId="9272"/>
    <cellStyle name="Note 30 4" xfId="956"/>
    <cellStyle name="Note 30 5" xfId="1618"/>
    <cellStyle name="Note 30 5 2" xfId="2645"/>
    <cellStyle name="Note 30 5 2 2" xfId="8427"/>
    <cellStyle name="Note 30 5 2 2 2" xfId="8428"/>
    <cellStyle name="Note 30 5 2 2 2 2" xfId="17517"/>
    <cellStyle name="Note 30 5 2 2 3" xfId="17516"/>
    <cellStyle name="Note 30 5 2 3" xfId="8429"/>
    <cellStyle name="Note 30 5 2 3 2" xfId="17518"/>
    <cellStyle name="Note 30 5 2 4" xfId="10796"/>
    <cellStyle name="Note 30 5 3" xfId="8430"/>
    <cellStyle name="Note 30 5 3 2" xfId="8431"/>
    <cellStyle name="Note 30 5 3 2 2" xfId="17520"/>
    <cellStyle name="Note 30 5 3 3" xfId="17519"/>
    <cellStyle name="Note 30 5 4" xfId="8432"/>
    <cellStyle name="Note 30 5 4 2" xfId="17521"/>
    <cellStyle name="Note 30 5 5" xfId="9778"/>
    <cellStyle name="Note 30 6" xfId="2137"/>
    <cellStyle name="Note 30 6 2" xfId="8433"/>
    <cellStyle name="Note 30 6 2 2" xfId="8434"/>
    <cellStyle name="Note 30 6 2 2 2" xfId="17523"/>
    <cellStyle name="Note 30 6 2 3" xfId="17522"/>
    <cellStyle name="Note 30 6 3" xfId="8435"/>
    <cellStyle name="Note 30 6 3 2" xfId="17524"/>
    <cellStyle name="Note 30 6 4" xfId="10288"/>
    <cellStyle name="Note 30 7" xfId="8436"/>
    <cellStyle name="Note 30 7 2" xfId="8437"/>
    <cellStyle name="Note 30 7 2 2" xfId="17526"/>
    <cellStyle name="Note 30 7 3" xfId="17525"/>
    <cellStyle name="Note 30 8" xfId="8438"/>
    <cellStyle name="Note 30 8 2" xfId="17527"/>
    <cellStyle name="Note 30 9" xfId="9270"/>
    <cellStyle name="Note 31" xfId="957"/>
    <cellStyle name="Note 31 2" xfId="958"/>
    <cellStyle name="Note 31 2 2" xfId="959"/>
    <cellStyle name="Note 31 2 3" xfId="1622"/>
    <cellStyle name="Note 31 2 3 2" xfId="2649"/>
    <cellStyle name="Note 31 2 3 2 2" xfId="8439"/>
    <cellStyle name="Note 31 2 3 2 2 2" xfId="8440"/>
    <cellStyle name="Note 31 2 3 2 2 2 2" xfId="17529"/>
    <cellStyle name="Note 31 2 3 2 2 3" xfId="17528"/>
    <cellStyle name="Note 31 2 3 2 3" xfId="8441"/>
    <cellStyle name="Note 31 2 3 2 3 2" xfId="17530"/>
    <cellStyle name="Note 31 2 3 2 4" xfId="10800"/>
    <cellStyle name="Note 31 2 3 3" xfId="8442"/>
    <cellStyle name="Note 31 2 3 3 2" xfId="8443"/>
    <cellStyle name="Note 31 2 3 3 2 2" xfId="17532"/>
    <cellStyle name="Note 31 2 3 3 3" xfId="17531"/>
    <cellStyle name="Note 31 2 3 4" xfId="8444"/>
    <cellStyle name="Note 31 2 3 4 2" xfId="17533"/>
    <cellStyle name="Note 31 2 3 5" xfId="9782"/>
    <cellStyle name="Note 31 2 4" xfId="2141"/>
    <cellStyle name="Note 31 2 4 2" xfId="8445"/>
    <cellStyle name="Note 31 2 4 2 2" xfId="8446"/>
    <cellStyle name="Note 31 2 4 2 2 2" xfId="17535"/>
    <cellStyle name="Note 31 2 4 2 3" xfId="17534"/>
    <cellStyle name="Note 31 2 4 3" xfId="8447"/>
    <cellStyle name="Note 31 2 4 3 2" xfId="17536"/>
    <cellStyle name="Note 31 2 4 4" xfId="10292"/>
    <cellStyle name="Note 31 2 5" xfId="8448"/>
    <cellStyle name="Note 31 2 5 2" xfId="8449"/>
    <cellStyle name="Note 31 2 5 2 2" xfId="17538"/>
    <cellStyle name="Note 31 2 5 3" xfId="17537"/>
    <cellStyle name="Note 31 2 6" xfId="8450"/>
    <cellStyle name="Note 31 2 6 2" xfId="17539"/>
    <cellStyle name="Note 31 2 7" xfId="9274"/>
    <cellStyle name="Note 31 3" xfId="960"/>
    <cellStyle name="Note 31 3 2" xfId="961"/>
    <cellStyle name="Note 31 3 3" xfId="1623"/>
    <cellStyle name="Note 31 3 3 2" xfId="2650"/>
    <cellStyle name="Note 31 3 3 2 2" xfId="8451"/>
    <cellStyle name="Note 31 3 3 2 2 2" xfId="8452"/>
    <cellStyle name="Note 31 3 3 2 2 2 2" xfId="17541"/>
    <cellStyle name="Note 31 3 3 2 2 3" xfId="17540"/>
    <cellStyle name="Note 31 3 3 2 3" xfId="8453"/>
    <cellStyle name="Note 31 3 3 2 3 2" xfId="17542"/>
    <cellStyle name="Note 31 3 3 2 4" xfId="10801"/>
    <cellStyle name="Note 31 3 3 3" xfId="8454"/>
    <cellStyle name="Note 31 3 3 3 2" xfId="8455"/>
    <cellStyle name="Note 31 3 3 3 2 2" xfId="17544"/>
    <cellStyle name="Note 31 3 3 3 3" xfId="17543"/>
    <cellStyle name="Note 31 3 3 4" xfId="8456"/>
    <cellStyle name="Note 31 3 3 4 2" xfId="17545"/>
    <cellStyle name="Note 31 3 3 5" xfId="9783"/>
    <cellStyle name="Note 31 3 4" xfId="2142"/>
    <cellStyle name="Note 31 3 4 2" xfId="8457"/>
    <cellStyle name="Note 31 3 4 2 2" xfId="8458"/>
    <cellStyle name="Note 31 3 4 2 2 2" xfId="17547"/>
    <cellStyle name="Note 31 3 4 2 3" xfId="17546"/>
    <cellStyle name="Note 31 3 4 3" xfId="8459"/>
    <cellStyle name="Note 31 3 4 3 2" xfId="17548"/>
    <cellStyle name="Note 31 3 4 4" xfId="10293"/>
    <cellStyle name="Note 31 3 5" xfId="8460"/>
    <cellStyle name="Note 31 3 5 2" xfId="8461"/>
    <cellStyle name="Note 31 3 5 2 2" xfId="17550"/>
    <cellStyle name="Note 31 3 5 3" xfId="17549"/>
    <cellStyle name="Note 31 3 6" xfId="8462"/>
    <cellStyle name="Note 31 3 6 2" xfId="17551"/>
    <cellStyle name="Note 31 3 7" xfId="9275"/>
    <cellStyle name="Note 31 4" xfId="962"/>
    <cellStyle name="Note 31 5" xfId="1621"/>
    <cellStyle name="Note 31 5 2" xfId="2648"/>
    <cellStyle name="Note 31 5 2 2" xfId="8463"/>
    <cellStyle name="Note 31 5 2 2 2" xfId="8464"/>
    <cellStyle name="Note 31 5 2 2 2 2" xfId="17553"/>
    <cellStyle name="Note 31 5 2 2 3" xfId="17552"/>
    <cellStyle name="Note 31 5 2 3" xfId="8465"/>
    <cellStyle name="Note 31 5 2 3 2" xfId="17554"/>
    <cellStyle name="Note 31 5 2 4" xfId="10799"/>
    <cellStyle name="Note 31 5 3" xfId="8466"/>
    <cellStyle name="Note 31 5 3 2" xfId="8467"/>
    <cellStyle name="Note 31 5 3 2 2" xfId="17556"/>
    <cellStyle name="Note 31 5 3 3" xfId="17555"/>
    <cellStyle name="Note 31 5 4" xfId="8468"/>
    <cellStyle name="Note 31 5 4 2" xfId="17557"/>
    <cellStyle name="Note 31 5 5" xfId="9781"/>
    <cellStyle name="Note 31 6" xfId="2140"/>
    <cellStyle name="Note 31 6 2" xfId="8469"/>
    <cellStyle name="Note 31 6 2 2" xfId="8470"/>
    <cellStyle name="Note 31 6 2 2 2" xfId="17559"/>
    <cellStyle name="Note 31 6 2 3" xfId="17558"/>
    <cellStyle name="Note 31 6 3" xfId="8471"/>
    <cellStyle name="Note 31 6 3 2" xfId="17560"/>
    <cellStyle name="Note 31 6 4" xfId="10291"/>
    <cellStyle name="Note 31 7" xfId="8472"/>
    <cellStyle name="Note 31 7 2" xfId="8473"/>
    <cellStyle name="Note 31 7 2 2" xfId="17562"/>
    <cellStyle name="Note 31 7 3" xfId="17561"/>
    <cellStyle name="Note 31 8" xfId="8474"/>
    <cellStyle name="Note 31 8 2" xfId="17563"/>
    <cellStyle name="Note 31 9" xfId="9273"/>
    <cellStyle name="Note 32" xfId="963"/>
    <cellStyle name="Note 32 2" xfId="964"/>
    <cellStyle name="Note 32 2 2" xfId="965"/>
    <cellStyle name="Note 32 2 3" xfId="1625"/>
    <cellStyle name="Note 32 2 3 2" xfId="2652"/>
    <cellStyle name="Note 32 2 3 2 2" xfId="8475"/>
    <cellStyle name="Note 32 2 3 2 2 2" xfId="8476"/>
    <cellStyle name="Note 32 2 3 2 2 2 2" xfId="17565"/>
    <cellStyle name="Note 32 2 3 2 2 3" xfId="17564"/>
    <cellStyle name="Note 32 2 3 2 3" xfId="8477"/>
    <cellStyle name="Note 32 2 3 2 3 2" xfId="17566"/>
    <cellStyle name="Note 32 2 3 2 4" xfId="10803"/>
    <cellStyle name="Note 32 2 3 3" xfId="8478"/>
    <cellStyle name="Note 32 2 3 3 2" xfId="8479"/>
    <cellStyle name="Note 32 2 3 3 2 2" xfId="17568"/>
    <cellStyle name="Note 32 2 3 3 3" xfId="17567"/>
    <cellStyle name="Note 32 2 3 4" xfId="8480"/>
    <cellStyle name="Note 32 2 3 4 2" xfId="17569"/>
    <cellStyle name="Note 32 2 3 5" xfId="9785"/>
    <cellStyle name="Note 32 2 4" xfId="2144"/>
    <cellStyle name="Note 32 2 4 2" xfId="8481"/>
    <cellStyle name="Note 32 2 4 2 2" xfId="8482"/>
    <cellStyle name="Note 32 2 4 2 2 2" xfId="17571"/>
    <cellStyle name="Note 32 2 4 2 3" xfId="17570"/>
    <cellStyle name="Note 32 2 4 3" xfId="8483"/>
    <cellStyle name="Note 32 2 4 3 2" xfId="17572"/>
    <cellStyle name="Note 32 2 4 4" xfId="10295"/>
    <cellStyle name="Note 32 2 5" xfId="8484"/>
    <cellStyle name="Note 32 2 5 2" xfId="8485"/>
    <cellStyle name="Note 32 2 5 2 2" xfId="17574"/>
    <cellStyle name="Note 32 2 5 3" xfId="17573"/>
    <cellStyle name="Note 32 2 6" xfId="8486"/>
    <cellStyle name="Note 32 2 6 2" xfId="17575"/>
    <cellStyle name="Note 32 2 7" xfId="9277"/>
    <cellStyle name="Note 32 3" xfId="966"/>
    <cellStyle name="Note 32 3 2" xfId="967"/>
    <cellStyle name="Note 32 3 3" xfId="1626"/>
    <cellStyle name="Note 32 3 3 2" xfId="2653"/>
    <cellStyle name="Note 32 3 3 2 2" xfId="8487"/>
    <cellStyle name="Note 32 3 3 2 2 2" xfId="8488"/>
    <cellStyle name="Note 32 3 3 2 2 2 2" xfId="17577"/>
    <cellStyle name="Note 32 3 3 2 2 3" xfId="17576"/>
    <cellStyle name="Note 32 3 3 2 3" xfId="8489"/>
    <cellStyle name="Note 32 3 3 2 3 2" xfId="17578"/>
    <cellStyle name="Note 32 3 3 2 4" xfId="10804"/>
    <cellStyle name="Note 32 3 3 3" xfId="8490"/>
    <cellStyle name="Note 32 3 3 3 2" xfId="8491"/>
    <cellStyle name="Note 32 3 3 3 2 2" xfId="17580"/>
    <cellStyle name="Note 32 3 3 3 3" xfId="17579"/>
    <cellStyle name="Note 32 3 3 4" xfId="8492"/>
    <cellStyle name="Note 32 3 3 4 2" xfId="17581"/>
    <cellStyle name="Note 32 3 3 5" xfId="9786"/>
    <cellStyle name="Note 32 3 4" xfId="2145"/>
    <cellStyle name="Note 32 3 4 2" xfId="8493"/>
    <cellStyle name="Note 32 3 4 2 2" xfId="8494"/>
    <cellStyle name="Note 32 3 4 2 2 2" xfId="17583"/>
    <cellStyle name="Note 32 3 4 2 3" xfId="17582"/>
    <cellStyle name="Note 32 3 4 3" xfId="8495"/>
    <cellStyle name="Note 32 3 4 3 2" xfId="17584"/>
    <cellStyle name="Note 32 3 4 4" xfId="10296"/>
    <cellStyle name="Note 32 3 5" xfId="8496"/>
    <cellStyle name="Note 32 3 5 2" xfId="8497"/>
    <cellStyle name="Note 32 3 5 2 2" xfId="17586"/>
    <cellStyle name="Note 32 3 5 3" xfId="17585"/>
    <cellStyle name="Note 32 3 6" xfId="8498"/>
    <cellStyle name="Note 32 3 6 2" xfId="17587"/>
    <cellStyle name="Note 32 3 7" xfId="9278"/>
    <cellStyle name="Note 32 4" xfId="968"/>
    <cellStyle name="Note 32 5" xfId="1624"/>
    <cellStyle name="Note 32 5 2" xfId="2651"/>
    <cellStyle name="Note 32 5 2 2" xfId="8499"/>
    <cellStyle name="Note 32 5 2 2 2" xfId="8500"/>
    <cellStyle name="Note 32 5 2 2 2 2" xfId="17589"/>
    <cellStyle name="Note 32 5 2 2 3" xfId="17588"/>
    <cellStyle name="Note 32 5 2 3" xfId="8501"/>
    <cellStyle name="Note 32 5 2 3 2" xfId="17590"/>
    <cellStyle name="Note 32 5 2 4" xfId="10802"/>
    <cellStyle name="Note 32 5 3" xfId="8502"/>
    <cellStyle name="Note 32 5 3 2" xfId="8503"/>
    <cellStyle name="Note 32 5 3 2 2" xfId="17592"/>
    <cellStyle name="Note 32 5 3 3" xfId="17591"/>
    <cellStyle name="Note 32 5 4" xfId="8504"/>
    <cellStyle name="Note 32 5 4 2" xfId="17593"/>
    <cellStyle name="Note 32 5 5" xfId="9784"/>
    <cellStyle name="Note 32 6" xfId="2143"/>
    <cellStyle name="Note 32 6 2" xfId="8505"/>
    <cellStyle name="Note 32 6 2 2" xfId="8506"/>
    <cellStyle name="Note 32 6 2 2 2" xfId="17595"/>
    <cellStyle name="Note 32 6 2 3" xfId="17594"/>
    <cellStyle name="Note 32 6 3" xfId="8507"/>
    <cellStyle name="Note 32 6 3 2" xfId="17596"/>
    <cellStyle name="Note 32 6 4" xfId="10294"/>
    <cellStyle name="Note 32 7" xfId="8508"/>
    <cellStyle name="Note 32 7 2" xfId="8509"/>
    <cellStyle name="Note 32 7 2 2" xfId="17598"/>
    <cellStyle name="Note 32 7 3" xfId="17597"/>
    <cellStyle name="Note 32 8" xfId="8510"/>
    <cellStyle name="Note 32 8 2" xfId="17599"/>
    <cellStyle name="Note 32 9" xfId="9276"/>
    <cellStyle name="Note 33" xfId="969"/>
    <cellStyle name="Note 33 2" xfId="970"/>
    <cellStyle name="Note 33 2 2" xfId="971"/>
    <cellStyle name="Note 33 2 3" xfId="1628"/>
    <cellStyle name="Note 33 2 3 2" xfId="2655"/>
    <cellStyle name="Note 33 2 3 2 2" xfId="8511"/>
    <cellStyle name="Note 33 2 3 2 2 2" xfId="8512"/>
    <cellStyle name="Note 33 2 3 2 2 2 2" xfId="17601"/>
    <cellStyle name="Note 33 2 3 2 2 3" xfId="17600"/>
    <cellStyle name="Note 33 2 3 2 3" xfId="8513"/>
    <cellStyle name="Note 33 2 3 2 3 2" xfId="17602"/>
    <cellStyle name="Note 33 2 3 2 4" xfId="10806"/>
    <cellStyle name="Note 33 2 3 3" xfId="8514"/>
    <cellStyle name="Note 33 2 3 3 2" xfId="8515"/>
    <cellStyle name="Note 33 2 3 3 2 2" xfId="17604"/>
    <cellStyle name="Note 33 2 3 3 3" xfId="17603"/>
    <cellStyle name="Note 33 2 3 4" xfId="8516"/>
    <cellStyle name="Note 33 2 3 4 2" xfId="17605"/>
    <cellStyle name="Note 33 2 3 5" xfId="9788"/>
    <cellStyle name="Note 33 2 4" xfId="2147"/>
    <cellStyle name="Note 33 2 4 2" xfId="8517"/>
    <cellStyle name="Note 33 2 4 2 2" xfId="8518"/>
    <cellStyle name="Note 33 2 4 2 2 2" xfId="17607"/>
    <cellStyle name="Note 33 2 4 2 3" xfId="17606"/>
    <cellStyle name="Note 33 2 4 3" xfId="8519"/>
    <cellStyle name="Note 33 2 4 3 2" xfId="17608"/>
    <cellStyle name="Note 33 2 4 4" xfId="10298"/>
    <cellStyle name="Note 33 2 5" xfId="8520"/>
    <cellStyle name="Note 33 2 5 2" xfId="8521"/>
    <cellStyle name="Note 33 2 5 2 2" xfId="17610"/>
    <cellStyle name="Note 33 2 5 3" xfId="17609"/>
    <cellStyle name="Note 33 2 6" xfId="8522"/>
    <cellStyle name="Note 33 2 6 2" xfId="17611"/>
    <cellStyle name="Note 33 2 7" xfId="9280"/>
    <cellStyle name="Note 33 3" xfId="972"/>
    <cellStyle name="Note 33 3 2" xfId="973"/>
    <cellStyle name="Note 33 3 3" xfId="1629"/>
    <cellStyle name="Note 33 3 3 2" xfId="2656"/>
    <cellStyle name="Note 33 3 3 2 2" xfId="8523"/>
    <cellStyle name="Note 33 3 3 2 2 2" xfId="8524"/>
    <cellStyle name="Note 33 3 3 2 2 2 2" xfId="17613"/>
    <cellStyle name="Note 33 3 3 2 2 3" xfId="17612"/>
    <cellStyle name="Note 33 3 3 2 3" xfId="8525"/>
    <cellStyle name="Note 33 3 3 2 3 2" xfId="17614"/>
    <cellStyle name="Note 33 3 3 2 4" xfId="10807"/>
    <cellStyle name="Note 33 3 3 3" xfId="8526"/>
    <cellStyle name="Note 33 3 3 3 2" xfId="8527"/>
    <cellStyle name="Note 33 3 3 3 2 2" xfId="17616"/>
    <cellStyle name="Note 33 3 3 3 3" xfId="17615"/>
    <cellStyle name="Note 33 3 3 4" xfId="8528"/>
    <cellStyle name="Note 33 3 3 4 2" xfId="17617"/>
    <cellStyle name="Note 33 3 3 5" xfId="9789"/>
    <cellStyle name="Note 33 3 4" xfId="2148"/>
    <cellStyle name="Note 33 3 4 2" xfId="8529"/>
    <cellStyle name="Note 33 3 4 2 2" xfId="8530"/>
    <cellStyle name="Note 33 3 4 2 2 2" xfId="17619"/>
    <cellStyle name="Note 33 3 4 2 3" xfId="17618"/>
    <cellStyle name="Note 33 3 4 3" xfId="8531"/>
    <cellStyle name="Note 33 3 4 3 2" xfId="17620"/>
    <cellStyle name="Note 33 3 4 4" xfId="10299"/>
    <cellStyle name="Note 33 3 5" xfId="8532"/>
    <cellStyle name="Note 33 3 5 2" xfId="8533"/>
    <cellStyle name="Note 33 3 5 2 2" xfId="17622"/>
    <cellStyle name="Note 33 3 5 3" xfId="17621"/>
    <cellStyle name="Note 33 3 6" xfId="8534"/>
    <cellStyle name="Note 33 3 6 2" xfId="17623"/>
    <cellStyle name="Note 33 3 7" xfId="9281"/>
    <cellStyle name="Note 33 4" xfId="974"/>
    <cellStyle name="Note 33 5" xfId="1627"/>
    <cellStyle name="Note 33 5 2" xfId="2654"/>
    <cellStyle name="Note 33 5 2 2" xfId="8535"/>
    <cellStyle name="Note 33 5 2 2 2" xfId="8536"/>
    <cellStyle name="Note 33 5 2 2 2 2" xfId="17625"/>
    <cellStyle name="Note 33 5 2 2 3" xfId="17624"/>
    <cellStyle name="Note 33 5 2 3" xfId="8537"/>
    <cellStyle name="Note 33 5 2 3 2" xfId="17626"/>
    <cellStyle name="Note 33 5 2 4" xfId="10805"/>
    <cellStyle name="Note 33 5 3" xfId="8538"/>
    <cellStyle name="Note 33 5 3 2" xfId="8539"/>
    <cellStyle name="Note 33 5 3 2 2" xfId="17628"/>
    <cellStyle name="Note 33 5 3 3" xfId="17627"/>
    <cellStyle name="Note 33 5 4" xfId="8540"/>
    <cellStyle name="Note 33 5 4 2" xfId="17629"/>
    <cellStyle name="Note 33 5 5" xfId="9787"/>
    <cellStyle name="Note 33 6" xfId="2146"/>
    <cellStyle name="Note 33 6 2" xfId="8541"/>
    <cellStyle name="Note 33 6 2 2" xfId="8542"/>
    <cellStyle name="Note 33 6 2 2 2" xfId="17631"/>
    <cellStyle name="Note 33 6 2 3" xfId="17630"/>
    <cellStyle name="Note 33 6 3" xfId="8543"/>
    <cellStyle name="Note 33 6 3 2" xfId="17632"/>
    <cellStyle name="Note 33 6 4" xfId="10297"/>
    <cellStyle name="Note 33 7" xfId="8544"/>
    <cellStyle name="Note 33 7 2" xfId="8545"/>
    <cellStyle name="Note 33 7 2 2" xfId="17634"/>
    <cellStyle name="Note 33 7 3" xfId="17633"/>
    <cellStyle name="Note 33 8" xfId="8546"/>
    <cellStyle name="Note 33 8 2" xfId="17635"/>
    <cellStyle name="Note 33 9" xfId="9279"/>
    <cellStyle name="Note 34" xfId="1010"/>
    <cellStyle name="Note 34 2" xfId="1648"/>
    <cellStyle name="Note 34 2 2" xfId="2675"/>
    <cellStyle name="Note 34 2 2 2" xfId="8547"/>
    <cellStyle name="Note 34 2 2 2 2" xfId="8548"/>
    <cellStyle name="Note 34 2 2 2 2 2" xfId="17637"/>
    <cellStyle name="Note 34 2 2 2 3" xfId="17636"/>
    <cellStyle name="Note 34 2 2 3" xfId="8549"/>
    <cellStyle name="Note 34 2 2 3 2" xfId="17638"/>
    <cellStyle name="Note 34 2 2 4" xfId="10826"/>
    <cellStyle name="Note 34 2 3" xfId="8550"/>
    <cellStyle name="Note 34 2 3 2" xfId="8551"/>
    <cellStyle name="Note 34 2 3 2 2" xfId="17640"/>
    <cellStyle name="Note 34 2 3 3" xfId="17639"/>
    <cellStyle name="Note 34 2 4" xfId="8552"/>
    <cellStyle name="Note 34 2 4 2" xfId="17641"/>
    <cellStyle name="Note 34 2 5" xfId="9808"/>
    <cellStyle name="Note 34 3" xfId="2167"/>
    <cellStyle name="Note 34 3 2" xfId="8553"/>
    <cellStyle name="Note 34 3 2 2" xfId="8554"/>
    <cellStyle name="Note 34 3 2 2 2" xfId="17643"/>
    <cellStyle name="Note 34 3 2 3" xfId="17642"/>
    <cellStyle name="Note 34 3 3" xfId="8555"/>
    <cellStyle name="Note 34 3 3 2" xfId="17644"/>
    <cellStyle name="Note 34 3 4" xfId="10318"/>
    <cellStyle name="Note 34 4" xfId="8556"/>
    <cellStyle name="Note 34 4 2" xfId="8557"/>
    <cellStyle name="Note 34 4 2 2" xfId="17646"/>
    <cellStyle name="Note 34 4 3" xfId="17645"/>
    <cellStyle name="Note 34 5" xfId="8558"/>
    <cellStyle name="Note 34 5 2" xfId="17647"/>
    <cellStyle name="Note 34 6" xfId="9300"/>
    <cellStyle name="Note 35" xfId="1024"/>
    <cellStyle name="Note 35 2" xfId="1662"/>
    <cellStyle name="Note 35 2 2" xfId="2689"/>
    <cellStyle name="Note 35 2 2 2" xfId="10840"/>
    <cellStyle name="Note 35 2 3" xfId="9822"/>
    <cellStyle name="Note 35 3" xfId="2181"/>
    <cellStyle name="Note 35 3 2" xfId="10332"/>
    <cellStyle name="Note 35 4" xfId="9314"/>
    <cellStyle name="Note 36" xfId="1044"/>
    <cellStyle name="Note 36 2" xfId="1682"/>
    <cellStyle name="Note 36 2 2" xfId="2703"/>
    <cellStyle name="Note 36 2 2 2" xfId="10854"/>
    <cellStyle name="Note 36 2 3" xfId="9836"/>
    <cellStyle name="Note 36 3" xfId="2195"/>
    <cellStyle name="Note 36 3 2" xfId="10346"/>
    <cellStyle name="Note 36 4" xfId="9328"/>
    <cellStyle name="Note 37" xfId="78"/>
    <cellStyle name="Note 37 10" xfId="20813"/>
    <cellStyle name="Note 37 11" xfId="23179"/>
    <cellStyle name="Note 37 12" xfId="20483"/>
    <cellStyle name="Note 37 13" xfId="25124"/>
    <cellStyle name="Note 37 14" xfId="25908"/>
    <cellStyle name="Note 37 15" xfId="27114"/>
    <cellStyle name="Note 37 16" xfId="29128"/>
    <cellStyle name="Note 37 2" xfId="2212"/>
    <cellStyle name="Note 37 2 10" xfId="23129"/>
    <cellStyle name="Note 37 2 11" xfId="23799"/>
    <cellStyle name="Note 37 2 12" xfId="25305"/>
    <cellStyle name="Note 37 2 13" xfId="27230"/>
    <cellStyle name="Note 37 2 14" xfId="27894"/>
    <cellStyle name="Note 37 2 15" xfId="29210"/>
    <cellStyle name="Note 37 2 2" xfId="10363"/>
    <cellStyle name="Note 37 2 2 10" xfId="20080"/>
    <cellStyle name="Note 37 2 2 11" xfId="26193"/>
    <cellStyle name="Note 37 2 2 12" xfId="25669"/>
    <cellStyle name="Note 37 2 2 13" xfId="25783"/>
    <cellStyle name="Note 37 2 2 14" xfId="29374"/>
    <cellStyle name="Note 37 2 2 2" xfId="11709"/>
    <cellStyle name="Note 37 2 2 2 10" xfId="29038"/>
    <cellStyle name="Note 37 2 2 2 11" xfId="30403"/>
    <cellStyle name="Note 37 2 2 2 2" xfId="18434"/>
    <cellStyle name="Note 37 2 2 2 3" xfId="19483"/>
    <cellStyle name="Note 37 2 2 2 4" xfId="23060"/>
    <cellStyle name="Note 37 2 2 2 5" xfId="23730"/>
    <cellStyle name="Note 37 2 2 2 6" xfId="24363"/>
    <cellStyle name="Note 37 2 2 2 7" xfId="24943"/>
    <cellStyle name="Note 37 2 2 2 8" xfId="27823"/>
    <cellStyle name="Note 37 2 2 2 9" xfId="28458"/>
    <cellStyle name="Note 37 2 2 3" xfId="10920"/>
    <cellStyle name="Note 37 2 2 3 10" xfId="28708"/>
    <cellStyle name="Note 37 2 2 3 11" xfId="30073"/>
    <cellStyle name="Note 37 2 2 3 2" xfId="18104"/>
    <cellStyle name="Note 37 2 2 3 3" xfId="19153"/>
    <cellStyle name="Note 37 2 2 3 4" xfId="22730"/>
    <cellStyle name="Note 37 2 2 3 5" xfId="23400"/>
    <cellStyle name="Note 37 2 2 3 6" xfId="24033"/>
    <cellStyle name="Note 37 2 2 3 7" xfId="24613"/>
    <cellStyle name="Note 37 2 2 3 8" xfId="27493"/>
    <cellStyle name="Note 37 2 2 3 9" xfId="28128"/>
    <cellStyle name="Note 37 2 2 4" xfId="18036"/>
    <cellStyle name="Note 37 2 2 4 10" xfId="30005"/>
    <cellStyle name="Note 37 2 2 4 2" xfId="19085"/>
    <cellStyle name="Note 37 2 2 4 3" xfId="22661"/>
    <cellStyle name="Note 37 2 2 4 4" xfId="23331"/>
    <cellStyle name="Note 37 2 2 4 5" xfId="23965"/>
    <cellStyle name="Note 37 2 2 4 6" xfId="24545"/>
    <cellStyle name="Note 37 2 2 4 7" xfId="27424"/>
    <cellStyle name="Note 37 2 2 4 8" xfId="28060"/>
    <cellStyle name="Note 37 2 2 4 9" xfId="28640"/>
    <cellStyle name="Note 37 2 2 5" xfId="11240"/>
    <cellStyle name="Note 37 2 2 6" xfId="11232"/>
    <cellStyle name="Note 37 2 2 7" xfId="21178"/>
    <cellStyle name="Note 37 2 2 8" xfId="20443"/>
    <cellStyle name="Note 37 2 2 9" xfId="20632"/>
    <cellStyle name="Note 37 2 3" xfId="3086"/>
    <cellStyle name="Note 37 2 3 10" xfId="27193"/>
    <cellStyle name="Note 37 2 3 11" xfId="29794"/>
    <cellStyle name="Note 37 2 3 2" xfId="12209"/>
    <cellStyle name="Note 37 2 3 3" xfId="18874"/>
    <cellStyle name="Note 37 2 3 4" xfId="21664"/>
    <cellStyle name="Note 37 2 3 5" xfId="21950"/>
    <cellStyle name="Note 37 2 3 6" xfId="19673"/>
    <cellStyle name="Note 37 2 3 7" xfId="19564"/>
    <cellStyle name="Note 37 2 3 8" xfId="26662"/>
    <cellStyle name="Note 37 2 3 9" xfId="26873"/>
    <cellStyle name="Note 37 2 4" xfId="2791"/>
    <cellStyle name="Note 37 2 4 10" xfId="26801"/>
    <cellStyle name="Note 37 2 4 11" xfId="29580"/>
    <cellStyle name="Note 37 2 4 2" xfId="11995"/>
    <cellStyle name="Note 37 2 4 3" xfId="18660"/>
    <cellStyle name="Note 37 2 4 4" xfId="21450"/>
    <cellStyle name="Note 37 2 4 5" xfId="21134"/>
    <cellStyle name="Note 37 2 4 6" xfId="22514"/>
    <cellStyle name="Note 37 2 4 7" xfId="20704"/>
    <cellStyle name="Note 37 2 4 8" xfId="26448"/>
    <cellStyle name="Note 37 2 4 9" xfId="26162"/>
    <cellStyle name="Note 37 2 5" xfId="11293"/>
    <cellStyle name="Note 37 2 5 10" xfId="28791"/>
    <cellStyle name="Note 37 2 5 11" xfId="30156"/>
    <cellStyle name="Note 37 2 5 2" xfId="18187"/>
    <cellStyle name="Note 37 2 5 3" xfId="19236"/>
    <cellStyle name="Note 37 2 5 4" xfId="22813"/>
    <cellStyle name="Note 37 2 5 5" xfId="23483"/>
    <cellStyle name="Note 37 2 5 6" xfId="24116"/>
    <cellStyle name="Note 37 2 5 7" xfId="24696"/>
    <cellStyle name="Note 37 2 5 8" xfId="27576"/>
    <cellStyle name="Note 37 2 5 9" xfId="28211"/>
    <cellStyle name="Note 37 2 6" xfId="11263"/>
    <cellStyle name="Note 37 2 7" xfId="11802"/>
    <cellStyle name="Note 37 2 8" xfId="19951"/>
    <cellStyle name="Note 37 2 9" xfId="22433"/>
    <cellStyle name="Note 37 3" xfId="1185"/>
    <cellStyle name="Note 37 3 10" xfId="21791"/>
    <cellStyle name="Note 37 3 11" xfId="20110"/>
    <cellStyle name="Note 37 3 12" xfId="26019"/>
    <cellStyle name="Note 37 3 13" xfId="27083"/>
    <cellStyle name="Note 37 3 14" xfId="25721"/>
    <cellStyle name="Note 37 3 15" xfId="29292"/>
    <cellStyle name="Note 37 3 2" xfId="9345"/>
    <cellStyle name="Note 37 3 2 10" xfId="28558"/>
    <cellStyle name="Note 37 3 2 11" xfId="29923"/>
    <cellStyle name="Note 37 3 2 2" xfId="17954"/>
    <cellStyle name="Note 37 3 2 3" xfId="19003"/>
    <cellStyle name="Note 37 3 2 4" xfId="22579"/>
    <cellStyle name="Note 37 3 2 5" xfId="23249"/>
    <cellStyle name="Note 37 3 2 6" xfId="23883"/>
    <cellStyle name="Note 37 3 2 7" xfId="24463"/>
    <cellStyle name="Note 37 3 2 8" xfId="27342"/>
    <cellStyle name="Note 37 3 2 9" xfId="27978"/>
    <cellStyle name="Note 37 3 3" xfId="11527"/>
    <cellStyle name="Note 37 3 3 10" xfId="28923"/>
    <cellStyle name="Note 37 3 3 11" xfId="30288"/>
    <cellStyle name="Note 37 3 3 2" xfId="18319"/>
    <cellStyle name="Note 37 3 3 3" xfId="19368"/>
    <cellStyle name="Note 37 3 3 4" xfId="22945"/>
    <cellStyle name="Note 37 3 3 5" xfId="23615"/>
    <cellStyle name="Note 37 3 3 6" xfId="24248"/>
    <cellStyle name="Note 37 3 3 7" xfId="24828"/>
    <cellStyle name="Note 37 3 3 8" xfId="27708"/>
    <cellStyle name="Note 37 3 3 9" xfId="28343"/>
    <cellStyle name="Note 37 3 4" xfId="11623"/>
    <cellStyle name="Note 37 3 4 10" xfId="28984"/>
    <cellStyle name="Note 37 3 4 11" xfId="30349"/>
    <cellStyle name="Note 37 3 4 2" xfId="18380"/>
    <cellStyle name="Note 37 3 4 3" xfId="19429"/>
    <cellStyle name="Note 37 3 4 4" xfId="23006"/>
    <cellStyle name="Note 37 3 4 5" xfId="23676"/>
    <cellStyle name="Note 37 3 4 6" xfId="24309"/>
    <cellStyle name="Note 37 3 4 7" xfId="24889"/>
    <cellStyle name="Note 37 3 4 8" xfId="27769"/>
    <cellStyle name="Note 37 3 4 9" xfId="28404"/>
    <cellStyle name="Note 37 3 5" xfId="11881"/>
    <cellStyle name="Note 37 3 5 10" xfId="29468"/>
    <cellStyle name="Note 37 3 5 2" xfId="18548"/>
    <cellStyle name="Note 37 3 5 3" xfId="21338"/>
    <cellStyle name="Note 37 3 5 4" xfId="21242"/>
    <cellStyle name="Note 37 3 5 5" xfId="20757"/>
    <cellStyle name="Note 37 3 5 6" xfId="19644"/>
    <cellStyle name="Note 37 3 5 7" xfId="26336"/>
    <cellStyle name="Note 37 3 5 8" xfId="26248"/>
    <cellStyle name="Note 37 3 5 9" xfId="25796"/>
    <cellStyle name="Note 37 3 6" xfId="10908"/>
    <cellStyle name="Note 37 3 7" xfId="3059"/>
    <cellStyle name="Note 37 3 8" xfId="20964"/>
    <cellStyle name="Note 37 3 9" xfId="22182"/>
    <cellStyle name="Note 37 4" xfId="2871"/>
    <cellStyle name="Note 37 4 10" xfId="27088"/>
    <cellStyle name="Note 37 4 11" xfId="29623"/>
    <cellStyle name="Note 37 4 2" xfId="12038"/>
    <cellStyle name="Note 37 4 3" xfId="18703"/>
    <cellStyle name="Note 37 4 4" xfId="21493"/>
    <cellStyle name="Note 37 4 5" xfId="22015"/>
    <cellStyle name="Note 37 4 6" xfId="20995"/>
    <cellStyle name="Note 37 4 7" xfId="20108"/>
    <cellStyle name="Note 37 4 8" xfId="26491"/>
    <cellStyle name="Note 37 4 9" xfId="26938"/>
    <cellStyle name="Note 37 5" xfId="3054"/>
    <cellStyle name="Note 37 5 10" xfId="27023"/>
    <cellStyle name="Note 37 5 11" xfId="29775"/>
    <cellStyle name="Note 37 5 2" xfId="12190"/>
    <cellStyle name="Note 37 5 3" xfId="18855"/>
    <cellStyle name="Note 37 5 4" xfId="21645"/>
    <cellStyle name="Note 37 5 5" xfId="20276"/>
    <cellStyle name="Note 37 5 6" xfId="22478"/>
    <cellStyle name="Note 37 5 7" xfId="22189"/>
    <cellStyle name="Note 37 5 8" xfId="26643"/>
    <cellStyle name="Note 37 5 9" xfId="25512"/>
    <cellStyle name="Note 37 6" xfId="11373"/>
    <cellStyle name="Note 37 6 10" xfId="28835"/>
    <cellStyle name="Note 37 6 11" xfId="30200"/>
    <cellStyle name="Note 37 6 2" xfId="18231"/>
    <cellStyle name="Note 37 6 3" xfId="19280"/>
    <cellStyle name="Note 37 6 4" xfId="22857"/>
    <cellStyle name="Note 37 6 5" xfId="23527"/>
    <cellStyle name="Note 37 6 6" xfId="24160"/>
    <cellStyle name="Note 37 6 7" xfId="24740"/>
    <cellStyle name="Note 37 6 8" xfId="27620"/>
    <cellStyle name="Note 37 6 9" xfId="28255"/>
    <cellStyle name="Note 37 7" xfId="11054"/>
    <cellStyle name="Note 37 8" xfId="11497"/>
    <cellStyle name="Note 37 9" xfId="19721"/>
    <cellStyle name="Note 38" xfId="1704"/>
    <cellStyle name="Note 38 10" xfId="23155"/>
    <cellStyle name="Note 38 11" xfId="20934"/>
    <cellStyle name="Note 38 12" xfId="25218"/>
    <cellStyle name="Note 38 13" xfId="25377"/>
    <cellStyle name="Note 38 14" xfId="27207"/>
    <cellStyle name="Note 38 15" xfId="29170"/>
    <cellStyle name="Note 38 2" xfId="9855"/>
    <cellStyle name="Note 38 2 10" xfId="22187"/>
    <cellStyle name="Note 38 2 11" xfId="26107"/>
    <cellStyle name="Note 38 2 12" xfId="25697"/>
    <cellStyle name="Note 38 2 13" xfId="27147"/>
    <cellStyle name="Note 38 2 14" xfId="29334"/>
    <cellStyle name="Note 38 2 2" xfId="11615"/>
    <cellStyle name="Note 38 2 2 10" xfId="28978"/>
    <cellStyle name="Note 38 2 2 11" xfId="30343"/>
    <cellStyle name="Note 38 2 2 2" xfId="18374"/>
    <cellStyle name="Note 38 2 2 3" xfId="19423"/>
    <cellStyle name="Note 38 2 2 4" xfId="23000"/>
    <cellStyle name="Note 38 2 2 5" xfId="23670"/>
    <cellStyle name="Note 38 2 2 6" xfId="24303"/>
    <cellStyle name="Note 38 2 2 7" xfId="24883"/>
    <cellStyle name="Note 38 2 2 8" xfId="27763"/>
    <cellStyle name="Note 38 2 2 9" xfId="28398"/>
    <cellStyle name="Note 38 2 3" xfId="10956"/>
    <cellStyle name="Note 38 2 3 10" xfId="28728"/>
    <cellStyle name="Note 38 2 3 11" xfId="30093"/>
    <cellStyle name="Note 38 2 3 2" xfId="18124"/>
    <cellStyle name="Note 38 2 3 3" xfId="19173"/>
    <cellStyle name="Note 38 2 3 4" xfId="22750"/>
    <cellStyle name="Note 38 2 3 5" xfId="23420"/>
    <cellStyle name="Note 38 2 3 6" xfId="24053"/>
    <cellStyle name="Note 38 2 3 7" xfId="24633"/>
    <cellStyle name="Note 38 2 3 8" xfId="27513"/>
    <cellStyle name="Note 38 2 3 9" xfId="28148"/>
    <cellStyle name="Note 38 2 4" xfId="17996"/>
    <cellStyle name="Note 38 2 4 10" xfId="29965"/>
    <cellStyle name="Note 38 2 4 2" xfId="19045"/>
    <cellStyle name="Note 38 2 4 3" xfId="22621"/>
    <cellStyle name="Note 38 2 4 4" xfId="23291"/>
    <cellStyle name="Note 38 2 4 5" xfId="23925"/>
    <cellStyle name="Note 38 2 4 6" xfId="24505"/>
    <cellStyle name="Note 38 2 4 7" xfId="27384"/>
    <cellStyle name="Note 38 2 4 8" xfId="28020"/>
    <cellStyle name="Note 38 2 4 9" xfId="28600"/>
    <cellStyle name="Note 38 2 5" xfId="2814"/>
    <cellStyle name="Note 38 2 6" xfId="11113"/>
    <cellStyle name="Note 38 2 7" xfId="21072"/>
    <cellStyle name="Note 38 2 8" xfId="20474"/>
    <cellStyle name="Note 38 2 9" xfId="22408"/>
    <cellStyle name="Note 38 3" xfId="2983"/>
    <cellStyle name="Note 38 3 10" xfId="25095"/>
    <cellStyle name="Note 38 3 11" xfId="29716"/>
    <cellStyle name="Note 38 3 2" xfId="12131"/>
    <cellStyle name="Note 38 3 3" xfId="18796"/>
    <cellStyle name="Note 38 3 4" xfId="21586"/>
    <cellStyle name="Note 38 3 5" xfId="21981"/>
    <cellStyle name="Note 38 3 6" xfId="21868"/>
    <cellStyle name="Note 38 3 7" xfId="20575"/>
    <cellStyle name="Note 38 3 8" xfId="26584"/>
    <cellStyle name="Note 38 3 9" xfId="26904"/>
    <cellStyle name="Note 38 4" xfId="2804"/>
    <cellStyle name="Note 38 4 10" xfId="27283"/>
    <cellStyle name="Note 38 4 11" xfId="29588"/>
    <cellStyle name="Note 38 4 2" xfId="12003"/>
    <cellStyle name="Note 38 4 3" xfId="18668"/>
    <cellStyle name="Note 38 4 4" xfId="21458"/>
    <cellStyle name="Note 38 4 5" xfId="21023"/>
    <cellStyle name="Note 38 4 6" xfId="22133"/>
    <cellStyle name="Note 38 4 7" xfId="22220"/>
    <cellStyle name="Note 38 4 8" xfId="26456"/>
    <cellStyle name="Note 38 4 9" xfId="26075"/>
    <cellStyle name="Note 38 5" xfId="11329"/>
    <cellStyle name="Note 38 5 10" xfId="28809"/>
    <cellStyle name="Note 38 5 11" xfId="30174"/>
    <cellStyle name="Note 38 5 2" xfId="18205"/>
    <cellStyle name="Note 38 5 3" xfId="19254"/>
    <cellStyle name="Note 38 5 4" xfId="22831"/>
    <cellStyle name="Note 38 5 5" xfId="23501"/>
    <cellStyle name="Note 38 5 6" xfId="24134"/>
    <cellStyle name="Note 38 5 7" xfId="24714"/>
    <cellStyle name="Note 38 5 8" xfId="27594"/>
    <cellStyle name="Note 38 5 9" xfId="28229"/>
    <cellStyle name="Note 38 6" xfId="11072"/>
    <cellStyle name="Note 38 7" xfId="11758"/>
    <cellStyle name="Note 38 8" xfId="19841"/>
    <cellStyle name="Note 38 9" xfId="20036"/>
    <cellStyle name="Note 39" xfId="1145"/>
    <cellStyle name="Note 39 10" xfId="20101"/>
    <cellStyle name="Note 39 11" xfId="20088"/>
    <cellStyle name="Note 39 12" xfId="25939"/>
    <cellStyle name="Note 39 13" xfId="25739"/>
    <cellStyle name="Note 39 14" xfId="25764"/>
    <cellStyle name="Note 39 15" xfId="29252"/>
    <cellStyle name="Note 39 2" xfId="8837"/>
    <cellStyle name="Note 39 2 10" xfId="28518"/>
    <cellStyle name="Note 39 2 11" xfId="29883"/>
    <cellStyle name="Note 39 2 2" xfId="17914"/>
    <cellStyle name="Note 39 2 3" xfId="18963"/>
    <cellStyle name="Note 39 2 4" xfId="22539"/>
    <cellStyle name="Note 39 2 5" xfId="23209"/>
    <cellStyle name="Note 39 2 6" xfId="23843"/>
    <cellStyle name="Note 39 2 7" xfId="24423"/>
    <cellStyle name="Note 39 2 8" xfId="27302"/>
    <cellStyle name="Note 39 2 9" xfId="27938"/>
    <cellStyle name="Note 39 3" xfId="11437"/>
    <cellStyle name="Note 39 3 10" xfId="28865"/>
    <cellStyle name="Note 39 3 11" xfId="30230"/>
    <cellStyle name="Note 39 3 2" xfId="18261"/>
    <cellStyle name="Note 39 3 3" xfId="19310"/>
    <cellStyle name="Note 39 3 4" xfId="22887"/>
    <cellStyle name="Note 39 3 5" xfId="23557"/>
    <cellStyle name="Note 39 3 6" xfId="24190"/>
    <cellStyle name="Note 39 3 7" xfId="24770"/>
    <cellStyle name="Note 39 3 8" xfId="27650"/>
    <cellStyle name="Note 39 3 9" xfId="28285"/>
    <cellStyle name="Note 39 4" xfId="11037"/>
    <cellStyle name="Note 39 4 10" xfId="28766"/>
    <cellStyle name="Note 39 4 11" xfId="30131"/>
    <cellStyle name="Note 39 4 2" xfId="18162"/>
    <cellStyle name="Note 39 4 3" xfId="19211"/>
    <cellStyle name="Note 39 4 4" xfId="22788"/>
    <cellStyle name="Note 39 4 5" xfId="23458"/>
    <cellStyle name="Note 39 4 6" xfId="24091"/>
    <cellStyle name="Note 39 4 7" xfId="24671"/>
    <cellStyle name="Note 39 4 8" xfId="27551"/>
    <cellStyle name="Note 39 4 9" xfId="28186"/>
    <cellStyle name="Note 39 5" xfId="11843"/>
    <cellStyle name="Note 39 5 10" xfId="29430"/>
    <cellStyle name="Note 39 5 2" xfId="18510"/>
    <cellStyle name="Note 39 5 3" xfId="21300"/>
    <cellStyle name="Note 39 5 4" xfId="20982"/>
    <cellStyle name="Note 39 5 5" xfId="20467"/>
    <cellStyle name="Note 39 5 6" xfId="22468"/>
    <cellStyle name="Note 39 5 7" xfId="26298"/>
    <cellStyle name="Note 39 5 8" xfId="26037"/>
    <cellStyle name="Note 39 5 9" xfId="26270"/>
    <cellStyle name="Note 39 6" xfId="11189"/>
    <cellStyle name="Note 39 7" xfId="11017"/>
    <cellStyle name="Note 39 8" xfId="20858"/>
    <cellStyle name="Note 39 9" xfId="20536"/>
    <cellStyle name="Note 4" xfId="223"/>
    <cellStyle name="Note 4 10" xfId="2753"/>
    <cellStyle name="Note 4 10 10" xfId="25237"/>
    <cellStyle name="Note 4 10 11" xfId="29543"/>
    <cellStyle name="Note 4 10 2" xfId="11958"/>
    <cellStyle name="Note 4 10 3" xfId="18623"/>
    <cellStyle name="Note 4 10 4" xfId="21413"/>
    <cellStyle name="Note 4 10 5" xfId="20362"/>
    <cellStyle name="Note 4 10 6" xfId="20164"/>
    <cellStyle name="Note 4 10 7" xfId="20706"/>
    <cellStyle name="Note 4 10 8" xfId="26411"/>
    <cellStyle name="Note 4 10 9" xfId="25598"/>
    <cellStyle name="Note 4 11" xfId="11421"/>
    <cellStyle name="Note 4 11 10" xfId="28854"/>
    <cellStyle name="Note 4 11 11" xfId="30219"/>
    <cellStyle name="Note 4 11 2" xfId="18250"/>
    <cellStyle name="Note 4 11 3" xfId="19299"/>
    <cellStyle name="Note 4 11 4" xfId="22876"/>
    <cellStyle name="Note 4 11 5" xfId="23546"/>
    <cellStyle name="Note 4 11 6" xfId="24179"/>
    <cellStyle name="Note 4 11 7" xfId="24759"/>
    <cellStyle name="Note 4 11 8" xfId="27639"/>
    <cellStyle name="Note 4 11 9" xfId="28274"/>
    <cellStyle name="Note 4 12" xfId="11463"/>
    <cellStyle name="Note 4 13" xfId="11184"/>
    <cellStyle name="Note 4 14" xfId="19553"/>
    <cellStyle name="Note 4 15" xfId="22533"/>
    <cellStyle name="Note 4 16" xfId="23203"/>
    <cellStyle name="Note 4 17" xfId="23838"/>
    <cellStyle name="Note 4 18" xfId="25009"/>
    <cellStyle name="Note 4 19" xfId="27297"/>
    <cellStyle name="Note 4 2" xfId="314"/>
    <cellStyle name="Note 4 2 10" xfId="10952"/>
    <cellStyle name="Note 4 2 11" xfId="19581"/>
    <cellStyle name="Note 4 2 12" xfId="22521"/>
    <cellStyle name="Note 4 2 13" xfId="23192"/>
    <cellStyle name="Note 4 2 14" xfId="23831"/>
    <cellStyle name="Note 4 2 15" xfId="25035"/>
    <cellStyle name="Note 4 2 16" xfId="27288"/>
    <cellStyle name="Note 4 2 17" xfId="27926"/>
    <cellStyle name="Note 4 2 18" xfId="29118"/>
    <cellStyle name="Note 4 2 2" xfId="977"/>
    <cellStyle name="Note 4 2 3" xfId="976"/>
    <cellStyle name="Note 4 2 3 2" xfId="1631"/>
    <cellStyle name="Note 4 2 3 2 2" xfId="2658"/>
    <cellStyle name="Note 4 2 3 2 2 2" xfId="8559"/>
    <cellStyle name="Note 4 2 3 2 2 2 2" xfId="8560"/>
    <cellStyle name="Note 4 2 3 2 2 2 2 2" xfId="17649"/>
    <cellStyle name="Note 4 2 3 2 2 2 3" xfId="17648"/>
    <cellStyle name="Note 4 2 3 2 2 3" xfId="8561"/>
    <cellStyle name="Note 4 2 3 2 2 3 2" xfId="17650"/>
    <cellStyle name="Note 4 2 3 2 2 4" xfId="10809"/>
    <cellStyle name="Note 4 2 3 2 3" xfId="8562"/>
    <cellStyle name="Note 4 2 3 2 3 2" xfId="8563"/>
    <cellStyle name="Note 4 2 3 2 3 2 2" xfId="17652"/>
    <cellStyle name="Note 4 2 3 2 3 3" xfId="17651"/>
    <cellStyle name="Note 4 2 3 2 4" xfId="8564"/>
    <cellStyle name="Note 4 2 3 2 4 2" xfId="17653"/>
    <cellStyle name="Note 4 2 3 2 5" xfId="9791"/>
    <cellStyle name="Note 4 2 3 3" xfId="2150"/>
    <cellStyle name="Note 4 2 3 3 2" xfId="8565"/>
    <cellStyle name="Note 4 2 3 3 2 2" xfId="8566"/>
    <cellStyle name="Note 4 2 3 3 2 2 2" xfId="17655"/>
    <cellStyle name="Note 4 2 3 3 2 3" xfId="17654"/>
    <cellStyle name="Note 4 2 3 3 3" xfId="8567"/>
    <cellStyle name="Note 4 2 3 3 3 2" xfId="17656"/>
    <cellStyle name="Note 4 2 3 3 4" xfId="10301"/>
    <cellStyle name="Note 4 2 3 4" xfId="8568"/>
    <cellStyle name="Note 4 2 3 4 2" xfId="8569"/>
    <cellStyle name="Note 4 2 3 4 2 2" xfId="17658"/>
    <cellStyle name="Note 4 2 3 4 3" xfId="17657"/>
    <cellStyle name="Note 4 2 3 5" xfId="8570"/>
    <cellStyle name="Note 4 2 3 5 2" xfId="17659"/>
    <cellStyle name="Note 4 2 3 6" xfId="9283"/>
    <cellStyle name="Note 4 2 4" xfId="1082"/>
    <cellStyle name="Note 4 2 4 10" xfId="20800"/>
    <cellStyle name="Note 4 2 4 11" xfId="23166"/>
    <cellStyle name="Note 4 2 4 12" xfId="21777"/>
    <cellStyle name="Note 4 2 4 13" xfId="25160"/>
    <cellStyle name="Note 4 2 4 14" xfId="25896"/>
    <cellStyle name="Note 4 2 4 15" xfId="25750"/>
    <cellStyle name="Note 4 2 4 16" xfId="29158"/>
    <cellStyle name="Note 4 2 4 2" xfId="2326"/>
    <cellStyle name="Note 4 2 4 2 10" xfId="20821"/>
    <cellStyle name="Note 4 2 4 2 11" xfId="23786"/>
    <cellStyle name="Note 4 2 4 2 12" xfId="25341"/>
    <cellStyle name="Note 4 2 4 2 13" xfId="27217"/>
    <cellStyle name="Note 4 2 4 2 14" xfId="27881"/>
    <cellStyle name="Note 4 2 4 2 15" xfId="29240"/>
    <cellStyle name="Note 4 2 4 2 2" xfId="10477"/>
    <cellStyle name="Note 4 2 4 2 2 10" xfId="19612"/>
    <cellStyle name="Note 4 2 4 2 2 11" xfId="26228"/>
    <cellStyle name="Note 4 2 4 2 2 12" xfId="27025"/>
    <cellStyle name="Note 4 2 4 2 2 13" xfId="25291"/>
    <cellStyle name="Note 4 2 4 2 2 14" xfId="29404"/>
    <cellStyle name="Note 4 2 4 2 2 2" xfId="11745"/>
    <cellStyle name="Note 4 2 4 2 2 2 10" xfId="29069"/>
    <cellStyle name="Note 4 2 4 2 2 2 11" xfId="30434"/>
    <cellStyle name="Note 4 2 4 2 2 2 2" xfId="18465"/>
    <cellStyle name="Note 4 2 4 2 2 2 3" xfId="19514"/>
    <cellStyle name="Note 4 2 4 2 2 2 4" xfId="23091"/>
    <cellStyle name="Note 4 2 4 2 2 2 5" xfId="23761"/>
    <cellStyle name="Note 4 2 4 2 2 2 6" xfId="24394"/>
    <cellStyle name="Note 4 2 4 2 2 2 7" xfId="24974"/>
    <cellStyle name="Note 4 2 4 2 2 2 8" xfId="27854"/>
    <cellStyle name="Note 4 2 4 2 2 2 9" xfId="28489"/>
    <cellStyle name="Note 4 2 4 2 2 3" xfId="2970"/>
    <cellStyle name="Note 4 2 4 2 2 3 10" xfId="25088"/>
    <cellStyle name="Note 4 2 4 2 2 3 11" xfId="29704"/>
    <cellStyle name="Note 4 2 4 2 2 3 2" xfId="12119"/>
    <cellStyle name="Note 4 2 4 2 2 3 3" xfId="18784"/>
    <cellStyle name="Note 4 2 4 2 2 3 4" xfId="21574"/>
    <cellStyle name="Note 4 2 4 2 2 3 5" xfId="19543"/>
    <cellStyle name="Note 4 2 4 2 2 3 6" xfId="19847"/>
    <cellStyle name="Note 4 2 4 2 2 3 7" xfId="20069"/>
    <cellStyle name="Note 4 2 4 2 2 3 8" xfId="26572"/>
    <cellStyle name="Note 4 2 4 2 2 3 9" xfId="25002"/>
    <cellStyle name="Note 4 2 4 2 2 4" xfId="18066"/>
    <cellStyle name="Note 4 2 4 2 2 4 10" xfId="30035"/>
    <cellStyle name="Note 4 2 4 2 2 4 2" xfId="19115"/>
    <cellStyle name="Note 4 2 4 2 2 4 3" xfId="22691"/>
    <cellStyle name="Note 4 2 4 2 2 4 4" xfId="23361"/>
    <cellStyle name="Note 4 2 4 2 2 4 5" xfId="23995"/>
    <cellStyle name="Note 4 2 4 2 2 4 6" xfId="24575"/>
    <cellStyle name="Note 4 2 4 2 2 4 7" xfId="27454"/>
    <cellStyle name="Note 4 2 4 2 2 4 8" xfId="28090"/>
    <cellStyle name="Note 4 2 4 2 2 4 9" xfId="28670"/>
    <cellStyle name="Note 4 2 4 2 2 5" xfId="11589"/>
    <cellStyle name="Note 4 2 4 2 2 6" xfId="11262"/>
    <cellStyle name="Note 4 2 4 2 2 7" xfId="21221"/>
    <cellStyle name="Note 4 2 4 2 2 8" xfId="22110"/>
    <cellStyle name="Note 4 2 4 2 2 9" xfId="20938"/>
    <cellStyle name="Note 4 2 4 2 3" xfId="3127"/>
    <cellStyle name="Note 4 2 4 2 3 10" xfId="25831"/>
    <cellStyle name="Note 4 2 4 2 3 11" xfId="29832"/>
    <cellStyle name="Note 4 2 4 2 3 2" xfId="12247"/>
    <cellStyle name="Note 4 2 4 2 3 3" xfId="18912"/>
    <cellStyle name="Note 4 2 4 2 3 4" xfId="21702"/>
    <cellStyle name="Note 4 2 4 2 3 5" xfId="20000"/>
    <cellStyle name="Note 4 2 4 2 3 6" xfId="20683"/>
    <cellStyle name="Note 4 2 4 2 3 7" xfId="19730"/>
    <cellStyle name="Note 4 2 4 2 3 8" xfId="26700"/>
    <cellStyle name="Note 4 2 4 2 3 9" xfId="25349"/>
    <cellStyle name="Note 4 2 4 2 4" xfId="2866"/>
    <cellStyle name="Note 4 2 4 2 4 10" xfId="26007"/>
    <cellStyle name="Note 4 2 4 2 4 11" xfId="29618"/>
    <cellStyle name="Note 4 2 4 2 4 2" xfId="12033"/>
    <cellStyle name="Note 4 2 4 2 4 3" xfId="18698"/>
    <cellStyle name="Note 4 2 4 2 4 4" xfId="21488"/>
    <cellStyle name="Note 4 2 4 2 4 5" xfId="22017"/>
    <cellStyle name="Note 4 2 4 2 4 6" xfId="21854"/>
    <cellStyle name="Note 4 2 4 2 4 7" xfId="20055"/>
    <cellStyle name="Note 4 2 4 2 4 8" xfId="26486"/>
    <cellStyle name="Note 4 2 4 2 4 9" xfId="26940"/>
    <cellStyle name="Note 4 2 4 2 5" xfId="11273"/>
    <cellStyle name="Note 4 2 4 2 5 10" xfId="28773"/>
    <cellStyle name="Note 4 2 4 2 5 11" xfId="30138"/>
    <cellStyle name="Note 4 2 4 2 5 2" xfId="18169"/>
    <cellStyle name="Note 4 2 4 2 5 3" xfId="19218"/>
    <cellStyle name="Note 4 2 4 2 5 4" xfId="22795"/>
    <cellStyle name="Note 4 2 4 2 5 5" xfId="23465"/>
    <cellStyle name="Note 4 2 4 2 5 6" xfId="24098"/>
    <cellStyle name="Note 4 2 4 2 5 7" xfId="24678"/>
    <cellStyle name="Note 4 2 4 2 5 8" xfId="27558"/>
    <cellStyle name="Note 4 2 4 2 5 9" xfId="28193"/>
    <cellStyle name="Note 4 2 4 2 6" xfId="11110"/>
    <cellStyle name="Note 4 2 4 2 7" xfId="3032"/>
    <cellStyle name="Note 4 2 4 2 8" xfId="19991"/>
    <cellStyle name="Note 4 2 4 2 9" xfId="22418"/>
    <cellStyle name="Note 4 2 4 3" xfId="1299"/>
    <cellStyle name="Note 4 2 4 3 10" xfId="20422"/>
    <cellStyle name="Note 4 2 4 3 11" xfId="23135"/>
    <cellStyle name="Note 4 2 4 3 12" xfId="26056"/>
    <cellStyle name="Note 4 2 4 3 13" xfId="25185"/>
    <cellStyle name="Note 4 2 4 3 14" xfId="25865"/>
    <cellStyle name="Note 4 2 4 3 15" xfId="29322"/>
    <cellStyle name="Note 4 2 4 3 2" xfId="9459"/>
    <cellStyle name="Note 4 2 4 3 2 10" xfId="28588"/>
    <cellStyle name="Note 4 2 4 3 2 11" xfId="29953"/>
    <cellStyle name="Note 4 2 4 3 2 2" xfId="17984"/>
    <cellStyle name="Note 4 2 4 3 2 3" xfId="19033"/>
    <cellStyle name="Note 4 2 4 3 2 4" xfId="22609"/>
    <cellStyle name="Note 4 2 4 3 2 5" xfId="23279"/>
    <cellStyle name="Note 4 2 4 3 2 6" xfId="23913"/>
    <cellStyle name="Note 4 2 4 3 2 7" xfId="24493"/>
    <cellStyle name="Note 4 2 4 3 2 8" xfId="27372"/>
    <cellStyle name="Note 4 2 4 3 2 9" xfId="28008"/>
    <cellStyle name="Note 4 2 4 3 3" xfId="11569"/>
    <cellStyle name="Note 4 2 4 3 3 10" xfId="28956"/>
    <cellStyle name="Note 4 2 4 3 3 11" xfId="30321"/>
    <cellStyle name="Note 4 2 4 3 3 2" xfId="18352"/>
    <cellStyle name="Note 4 2 4 3 3 3" xfId="19401"/>
    <cellStyle name="Note 4 2 4 3 3 4" xfId="22978"/>
    <cellStyle name="Note 4 2 4 3 3 5" xfId="23648"/>
    <cellStyle name="Note 4 2 4 3 3 6" xfId="24281"/>
    <cellStyle name="Note 4 2 4 3 3 7" xfId="24861"/>
    <cellStyle name="Note 4 2 4 3 3 8" xfId="27741"/>
    <cellStyle name="Note 4 2 4 3 3 9" xfId="28376"/>
    <cellStyle name="Note 4 2 4 3 4" xfId="10893"/>
    <cellStyle name="Note 4 2 4 3 4 10" xfId="28687"/>
    <cellStyle name="Note 4 2 4 3 4 11" xfId="30052"/>
    <cellStyle name="Note 4 2 4 3 4 2" xfId="18083"/>
    <cellStyle name="Note 4 2 4 3 4 3" xfId="19132"/>
    <cellStyle name="Note 4 2 4 3 4 4" xfId="22709"/>
    <cellStyle name="Note 4 2 4 3 4 5" xfId="23379"/>
    <cellStyle name="Note 4 2 4 3 4 6" xfId="24012"/>
    <cellStyle name="Note 4 2 4 3 4 7" xfId="24592"/>
    <cellStyle name="Note 4 2 4 3 4 8" xfId="27472"/>
    <cellStyle name="Note 4 2 4 3 4 9" xfId="28107"/>
    <cellStyle name="Note 4 2 4 3 5" xfId="11910"/>
    <cellStyle name="Note 4 2 4 3 5 10" xfId="29497"/>
    <cellStyle name="Note 4 2 4 3 5 2" xfId="18577"/>
    <cellStyle name="Note 4 2 4 3 5 3" xfId="21367"/>
    <cellStyle name="Note 4 2 4 3 5 4" xfId="22060"/>
    <cellStyle name="Note 4 2 4 3 5 5" xfId="19743"/>
    <cellStyle name="Note 4 2 4 3 5 6" xfId="20996"/>
    <cellStyle name="Note 4 2 4 3 5 7" xfId="26365"/>
    <cellStyle name="Note 4 2 4 3 5 8" xfId="26983"/>
    <cellStyle name="Note 4 2 4 3 5 9" xfId="26789"/>
    <cellStyle name="Note 4 2 4 3 6" xfId="11259"/>
    <cellStyle name="Note 4 2 4 3 7" xfId="11129"/>
    <cellStyle name="Note 4 2 4 3 8" xfId="21001"/>
    <cellStyle name="Note 4 2 4 3 9" xfId="19791"/>
    <cellStyle name="Note 4 2 4 4" xfId="2910"/>
    <cellStyle name="Note 4 2 4 4 10" xfId="25444"/>
    <cellStyle name="Note 4 2 4 4 11" xfId="29659"/>
    <cellStyle name="Note 4 2 4 4 2" xfId="12074"/>
    <cellStyle name="Note 4 2 4 4 3" xfId="18739"/>
    <cellStyle name="Note 4 2 4 4 4" xfId="21529"/>
    <cellStyle name="Note 4 2 4 4 5" xfId="20319"/>
    <cellStyle name="Note 4 2 4 4 6" xfId="19827"/>
    <cellStyle name="Note 4 2 4 4 7" xfId="21160"/>
    <cellStyle name="Note 4 2 4 4 8" xfId="26527"/>
    <cellStyle name="Note 4 2 4 4 9" xfId="25555"/>
    <cellStyle name="Note 4 2 4 5" xfId="3135"/>
    <cellStyle name="Note 4 2 4 5 10" xfId="25832"/>
    <cellStyle name="Note 4 2 4 5 11" xfId="29840"/>
    <cellStyle name="Note 4 2 4 5 2" xfId="12255"/>
    <cellStyle name="Note 4 2 4 5 3" xfId="18920"/>
    <cellStyle name="Note 4 2 4 5 4" xfId="21710"/>
    <cellStyle name="Note 4 2 4 5 5" xfId="20253"/>
    <cellStyle name="Note 4 2 4 5 6" xfId="20730"/>
    <cellStyle name="Note 4 2 4 5 7" xfId="20935"/>
    <cellStyle name="Note 4 2 4 5 8" xfId="26708"/>
    <cellStyle name="Note 4 2 4 5 9" xfId="25489"/>
    <cellStyle name="Note 4 2 4 6" xfId="11353"/>
    <cellStyle name="Note 4 2 4 6 10" xfId="28817"/>
    <cellStyle name="Note 4 2 4 6 11" xfId="30182"/>
    <cellStyle name="Note 4 2 4 6 2" xfId="18213"/>
    <cellStyle name="Note 4 2 4 6 3" xfId="19262"/>
    <cellStyle name="Note 4 2 4 6 4" xfId="22839"/>
    <cellStyle name="Note 4 2 4 6 5" xfId="23509"/>
    <cellStyle name="Note 4 2 4 6 6" xfId="24142"/>
    <cellStyle name="Note 4 2 4 6 7" xfId="24722"/>
    <cellStyle name="Note 4 2 4 6 8" xfId="27602"/>
    <cellStyle name="Note 4 2 4 6 9" xfId="28237"/>
    <cellStyle name="Note 4 2 4 7" xfId="11579"/>
    <cellStyle name="Note 4 2 4 8" xfId="11696"/>
    <cellStyle name="Note 4 2 4 9" xfId="19762"/>
    <cellStyle name="Note 4 2 5" xfId="1818"/>
    <cellStyle name="Note 4 2 5 10" xfId="23142"/>
    <cellStyle name="Note 4 2 5 11" xfId="23801"/>
    <cellStyle name="Note 4 2 5 12" xfId="25255"/>
    <cellStyle name="Note 4 2 5 13" xfId="27243"/>
    <cellStyle name="Note 4 2 5 14" xfId="27896"/>
    <cellStyle name="Note 4 2 5 15" xfId="29200"/>
    <cellStyle name="Note 4 2 5 2" xfId="9969"/>
    <cellStyle name="Note 4 2 5 2 10" xfId="20130"/>
    <cellStyle name="Note 4 2 5 2 11" xfId="26142"/>
    <cellStyle name="Note 4 2 5 2 12" xfId="27047"/>
    <cellStyle name="Note 4 2 5 2 13" xfId="25676"/>
    <cellStyle name="Note 4 2 5 2 14" xfId="29364"/>
    <cellStyle name="Note 4 2 5 2 2" xfId="11664"/>
    <cellStyle name="Note 4 2 5 2 2 10" xfId="29016"/>
    <cellStyle name="Note 4 2 5 2 2 11" xfId="30381"/>
    <cellStyle name="Note 4 2 5 2 2 2" xfId="18412"/>
    <cellStyle name="Note 4 2 5 2 2 3" xfId="19461"/>
    <cellStyle name="Note 4 2 5 2 2 4" xfId="23038"/>
    <cellStyle name="Note 4 2 5 2 2 5" xfId="23708"/>
    <cellStyle name="Note 4 2 5 2 2 6" xfId="24341"/>
    <cellStyle name="Note 4 2 5 2 2 7" xfId="24921"/>
    <cellStyle name="Note 4 2 5 2 2 8" xfId="27801"/>
    <cellStyle name="Note 4 2 5 2 2 9" xfId="28436"/>
    <cellStyle name="Note 4 2 5 2 3" xfId="11519"/>
    <cellStyle name="Note 4 2 5 2 3 10" xfId="28915"/>
    <cellStyle name="Note 4 2 5 2 3 11" xfId="30280"/>
    <cellStyle name="Note 4 2 5 2 3 2" xfId="18311"/>
    <cellStyle name="Note 4 2 5 2 3 3" xfId="19360"/>
    <cellStyle name="Note 4 2 5 2 3 4" xfId="22937"/>
    <cellStyle name="Note 4 2 5 2 3 5" xfId="23607"/>
    <cellStyle name="Note 4 2 5 2 3 6" xfId="24240"/>
    <cellStyle name="Note 4 2 5 2 3 7" xfId="24820"/>
    <cellStyle name="Note 4 2 5 2 3 8" xfId="27700"/>
    <cellStyle name="Note 4 2 5 2 3 9" xfId="28335"/>
    <cellStyle name="Note 4 2 5 2 4" xfId="18026"/>
    <cellStyle name="Note 4 2 5 2 4 10" xfId="29995"/>
    <cellStyle name="Note 4 2 5 2 4 2" xfId="19075"/>
    <cellStyle name="Note 4 2 5 2 4 3" xfId="22651"/>
    <cellStyle name="Note 4 2 5 2 4 4" xfId="23321"/>
    <cellStyle name="Note 4 2 5 2 4 5" xfId="23955"/>
    <cellStyle name="Note 4 2 5 2 4 6" xfId="24535"/>
    <cellStyle name="Note 4 2 5 2 4 7" xfId="27414"/>
    <cellStyle name="Note 4 2 5 2 4 8" xfId="28050"/>
    <cellStyle name="Note 4 2 5 2 4 9" xfId="28630"/>
    <cellStyle name="Note 4 2 5 2 5" xfId="11019"/>
    <cellStyle name="Note 4 2 5 2 6" xfId="11394"/>
    <cellStyle name="Note 4 2 5 2 7" xfId="21113"/>
    <cellStyle name="Note 4 2 5 2 8" xfId="22141"/>
    <cellStyle name="Note 4 2 5 2 9" xfId="20486"/>
    <cellStyle name="Note 4 2 5 3" xfId="3020"/>
    <cellStyle name="Note 4 2 5 3 10" xfId="25843"/>
    <cellStyle name="Note 4 2 5 3 11" xfId="29750"/>
    <cellStyle name="Note 4 2 5 3 2" xfId="12165"/>
    <cellStyle name="Note 4 2 5 3 3" xfId="18830"/>
    <cellStyle name="Note 4 2 5 3 4" xfId="21620"/>
    <cellStyle name="Note 4 2 5 3 5" xfId="20285"/>
    <cellStyle name="Note 4 2 5 3 6" xfId="21041"/>
    <cellStyle name="Note 4 2 5 3 7" xfId="21750"/>
    <cellStyle name="Note 4 2 5 3 8" xfId="26618"/>
    <cellStyle name="Note 4 2 5 3 9" xfId="25521"/>
    <cellStyle name="Note 4 2 5 4" xfId="2916"/>
    <cellStyle name="Note 4 2 5 4 10" xfId="26813"/>
    <cellStyle name="Note 4 2 5 4 11" xfId="29665"/>
    <cellStyle name="Note 4 2 5 4 2" xfId="12080"/>
    <cellStyle name="Note 4 2 5 4 3" xfId="18745"/>
    <cellStyle name="Note 4 2 5 4 4" xfId="21535"/>
    <cellStyle name="Note 4 2 5 4 5" xfId="21999"/>
    <cellStyle name="Note 4 2 5 4 6" xfId="19957"/>
    <cellStyle name="Note 4 2 5 4 7" xfId="20221"/>
    <cellStyle name="Note 4 2 5 4 8" xfId="26533"/>
    <cellStyle name="Note 4 2 5 4 9" xfId="26922"/>
    <cellStyle name="Note 4 2 5 5" xfId="2746"/>
    <cellStyle name="Note 4 2 5 5 10" xfId="27172"/>
    <cellStyle name="Note 4 2 5 5 11" xfId="29537"/>
    <cellStyle name="Note 4 2 5 5 2" xfId="11952"/>
    <cellStyle name="Note 4 2 5 5 3" xfId="18617"/>
    <cellStyle name="Note 4 2 5 5 4" xfId="21407"/>
    <cellStyle name="Note 4 2 5 5 5" xfId="20363"/>
    <cellStyle name="Note 4 2 5 5 6" xfId="22335"/>
    <cellStyle name="Note 4 2 5 5 7" xfId="20590"/>
    <cellStyle name="Note 4 2 5 5 8" xfId="26405"/>
    <cellStyle name="Note 4 2 5 5 9" xfId="25599"/>
    <cellStyle name="Note 4 2 5 6" xfId="3028"/>
    <cellStyle name="Note 4 2 5 7" xfId="10891"/>
    <cellStyle name="Note 4 2 5 8" xfId="19879"/>
    <cellStyle name="Note 4 2 5 9" xfId="22451"/>
    <cellStyle name="Note 4 2 6" xfId="1175"/>
    <cellStyle name="Note 4 2 6 10" xfId="21787"/>
    <cellStyle name="Note 4 2 6 11" xfId="22400"/>
    <cellStyle name="Note 4 2 6 12" xfId="25973"/>
    <cellStyle name="Note 4 2 6 13" xfId="27092"/>
    <cellStyle name="Note 4 2 6 14" xfId="25311"/>
    <cellStyle name="Note 4 2 6 15" xfId="29282"/>
    <cellStyle name="Note 4 2 6 2" xfId="8951"/>
    <cellStyle name="Note 4 2 6 2 10" xfId="28548"/>
    <cellStyle name="Note 4 2 6 2 11" xfId="29913"/>
    <cellStyle name="Note 4 2 6 2 2" xfId="17944"/>
    <cellStyle name="Note 4 2 6 2 3" xfId="18993"/>
    <cellStyle name="Note 4 2 6 2 4" xfId="22569"/>
    <cellStyle name="Note 4 2 6 2 5" xfId="23239"/>
    <cellStyle name="Note 4 2 6 2 6" xfId="23873"/>
    <cellStyle name="Note 4 2 6 2 7" xfId="24453"/>
    <cellStyle name="Note 4 2 6 2 8" xfId="27332"/>
    <cellStyle name="Note 4 2 6 2 9" xfId="27968"/>
    <cellStyle name="Note 4 2 6 3" xfId="11481"/>
    <cellStyle name="Note 4 2 6 3 10" xfId="28901"/>
    <cellStyle name="Note 4 2 6 3 11" xfId="30266"/>
    <cellStyle name="Note 4 2 6 3 2" xfId="18297"/>
    <cellStyle name="Note 4 2 6 3 3" xfId="19346"/>
    <cellStyle name="Note 4 2 6 3 4" xfId="22923"/>
    <cellStyle name="Note 4 2 6 3 5" xfId="23593"/>
    <cellStyle name="Note 4 2 6 3 6" xfId="24226"/>
    <cellStyle name="Note 4 2 6 3 7" xfId="24806"/>
    <cellStyle name="Note 4 2 6 3 8" xfId="27686"/>
    <cellStyle name="Note 4 2 6 3 9" xfId="28321"/>
    <cellStyle name="Note 4 2 6 4" xfId="11785"/>
    <cellStyle name="Note 4 2 6 4 10" xfId="29089"/>
    <cellStyle name="Note 4 2 6 4 11" xfId="30454"/>
    <cellStyle name="Note 4 2 6 4 2" xfId="18485"/>
    <cellStyle name="Note 4 2 6 4 3" xfId="19534"/>
    <cellStyle name="Note 4 2 6 4 4" xfId="23111"/>
    <cellStyle name="Note 4 2 6 4 5" xfId="23781"/>
    <cellStyle name="Note 4 2 6 4 6" xfId="24414"/>
    <cellStyle name="Note 4 2 6 4 7" xfId="24994"/>
    <cellStyle name="Note 4 2 6 4 8" xfId="27874"/>
    <cellStyle name="Note 4 2 6 4 9" xfId="28509"/>
    <cellStyle name="Note 4 2 6 5" xfId="11873"/>
    <cellStyle name="Note 4 2 6 5 10" xfId="29460"/>
    <cellStyle name="Note 4 2 6 5 2" xfId="18540"/>
    <cellStyle name="Note 4 2 6 5 3" xfId="21330"/>
    <cellStyle name="Note 4 2 6 5 4" xfId="19903"/>
    <cellStyle name="Note 4 2 6 5 5" xfId="20647"/>
    <cellStyle name="Note 4 2 6 5 6" xfId="19699"/>
    <cellStyle name="Note 4 2 6 5 7" xfId="26328"/>
    <cellStyle name="Note 4 2 6 5 8" xfId="25276"/>
    <cellStyle name="Note 4 2 6 5 9" xfId="25854"/>
    <cellStyle name="Note 4 2 6 6" xfId="11204"/>
    <cellStyle name="Note 4 2 6 7" xfId="11140"/>
    <cellStyle name="Note 4 2 6 8" xfId="20894"/>
    <cellStyle name="Note 4 2 6 9" xfId="22196"/>
    <cellStyle name="Note 4 2 7" xfId="2782"/>
    <cellStyle name="Note 4 2 7 10" xfId="26266"/>
    <cellStyle name="Note 4 2 7 11" xfId="29571"/>
    <cellStyle name="Note 4 2 7 2" xfId="11986"/>
    <cellStyle name="Note 4 2 7 3" xfId="18651"/>
    <cellStyle name="Note 4 2 7 4" xfId="21441"/>
    <cellStyle name="Note 4 2 7 5" xfId="19783"/>
    <cellStyle name="Note 4 2 7 6" xfId="19905"/>
    <cellStyle name="Note 4 2 7 7" xfId="20784"/>
    <cellStyle name="Note 4 2 7 8" xfId="26439"/>
    <cellStyle name="Note 4 2 7 9" xfId="25179"/>
    <cellStyle name="Note 4 2 8" xfId="11408"/>
    <cellStyle name="Note 4 2 8 10" xfId="28843"/>
    <cellStyle name="Note 4 2 8 11" xfId="30208"/>
    <cellStyle name="Note 4 2 8 2" xfId="18239"/>
    <cellStyle name="Note 4 2 8 3" xfId="19288"/>
    <cellStyle name="Note 4 2 8 4" xfId="22865"/>
    <cellStyle name="Note 4 2 8 5" xfId="23535"/>
    <cellStyle name="Note 4 2 8 6" xfId="24168"/>
    <cellStyle name="Note 4 2 8 7" xfId="24748"/>
    <cellStyle name="Note 4 2 8 8" xfId="27628"/>
    <cellStyle name="Note 4 2 8 9" xfId="28263"/>
    <cellStyle name="Note 4 2 9" xfId="11578"/>
    <cellStyle name="Note 4 20" xfId="27933"/>
    <cellStyle name="Note 4 21" xfId="29098"/>
    <cellStyle name="Note 4 3" xfId="978"/>
    <cellStyle name="Note 4 4" xfId="975"/>
    <cellStyle name="Note 4 4 2" xfId="1630"/>
    <cellStyle name="Note 4 4 2 2" xfId="2657"/>
    <cellStyle name="Note 4 4 2 2 2" xfId="8571"/>
    <cellStyle name="Note 4 4 2 2 2 2" xfId="8572"/>
    <cellStyle name="Note 4 4 2 2 2 2 2" xfId="17661"/>
    <cellStyle name="Note 4 4 2 2 2 3" xfId="17660"/>
    <cellStyle name="Note 4 4 2 2 3" xfId="8573"/>
    <cellStyle name="Note 4 4 2 2 3 2" xfId="17662"/>
    <cellStyle name="Note 4 4 2 2 4" xfId="10808"/>
    <cellStyle name="Note 4 4 2 3" xfId="8574"/>
    <cellStyle name="Note 4 4 2 3 2" xfId="8575"/>
    <cellStyle name="Note 4 4 2 3 2 2" xfId="17664"/>
    <cellStyle name="Note 4 4 2 3 3" xfId="17663"/>
    <cellStyle name="Note 4 4 2 4" xfId="8576"/>
    <cellStyle name="Note 4 4 2 4 2" xfId="17665"/>
    <cellStyle name="Note 4 4 2 5" xfId="9790"/>
    <cellStyle name="Note 4 4 3" xfId="2149"/>
    <cellStyle name="Note 4 4 3 2" xfId="8577"/>
    <cellStyle name="Note 4 4 3 2 2" xfId="8578"/>
    <cellStyle name="Note 4 4 3 2 2 2" xfId="17667"/>
    <cellStyle name="Note 4 4 3 2 3" xfId="17666"/>
    <cellStyle name="Note 4 4 3 3" xfId="8579"/>
    <cellStyle name="Note 4 4 3 3 2" xfId="17668"/>
    <cellStyle name="Note 4 4 3 4" xfId="10300"/>
    <cellStyle name="Note 4 4 4" xfId="8580"/>
    <cellStyle name="Note 4 4 4 2" xfId="8581"/>
    <cellStyle name="Note 4 4 4 2 2" xfId="17670"/>
    <cellStyle name="Note 4 4 4 3" xfId="17669"/>
    <cellStyle name="Note 4 4 5" xfId="8582"/>
    <cellStyle name="Note 4 4 5 2" xfId="17671"/>
    <cellStyle name="Note 4 4 6" xfId="9282"/>
    <cellStyle name="Note 4 5" xfId="1062"/>
    <cellStyle name="Note 4 5 10" xfId="10915"/>
    <cellStyle name="Note 4 5 11" xfId="19735"/>
    <cellStyle name="Note 4 5 12" xfId="20808"/>
    <cellStyle name="Note 4 5 13" xfId="20947"/>
    <cellStyle name="Note 4 5 14" xfId="20098"/>
    <cellStyle name="Note 4 5 15" xfId="25137"/>
    <cellStyle name="Note 4 5 16" xfId="25903"/>
    <cellStyle name="Note 4 5 17" xfId="25746"/>
    <cellStyle name="Note 4 5 18" xfId="29138"/>
    <cellStyle name="Note 4 5 2" xfId="2250"/>
    <cellStyle name="Note 4 5 2 10" xfId="19965"/>
    <cellStyle name="Note 4 5 2 11" xfId="19932"/>
    <cellStyle name="Note 4 5 2 12" xfId="22099"/>
    <cellStyle name="Note 4 5 2 13" xfId="23133"/>
    <cellStyle name="Note 4 5 2 14" xfId="25318"/>
    <cellStyle name="Note 4 5 2 15" xfId="25288"/>
    <cellStyle name="Note 4 5 2 16" xfId="27236"/>
    <cellStyle name="Note 4 5 2 17" xfId="29220"/>
    <cellStyle name="Note 4 5 2 2" xfId="8583"/>
    <cellStyle name="Note 4 5 2 2 2" xfId="8584"/>
    <cellStyle name="Note 4 5 2 2 2 2" xfId="17673"/>
    <cellStyle name="Note 4 5 2 2 3" xfId="17672"/>
    <cellStyle name="Note 4 5 2 3" xfId="8585"/>
    <cellStyle name="Note 4 5 2 3 2" xfId="17674"/>
    <cellStyle name="Note 4 5 2 4" xfId="10401"/>
    <cellStyle name="Note 4 5 2 4 10" xfId="19596"/>
    <cellStyle name="Note 4 5 2 4 11" xfId="26204"/>
    <cellStyle name="Note 4 5 2 4 12" xfId="25668"/>
    <cellStyle name="Note 4 5 2 4 13" xfId="26770"/>
    <cellStyle name="Note 4 5 2 4 14" xfId="29384"/>
    <cellStyle name="Note 4 5 2 4 2" xfId="11724"/>
    <cellStyle name="Note 4 5 2 4 2 10" xfId="29049"/>
    <cellStyle name="Note 4 5 2 4 2 11" xfId="30414"/>
    <cellStyle name="Note 4 5 2 4 2 2" xfId="18445"/>
    <cellStyle name="Note 4 5 2 4 2 3" xfId="19494"/>
    <cellStyle name="Note 4 5 2 4 2 4" xfId="23071"/>
    <cellStyle name="Note 4 5 2 4 2 5" xfId="23741"/>
    <cellStyle name="Note 4 5 2 4 2 6" xfId="24374"/>
    <cellStyle name="Note 4 5 2 4 2 7" xfId="24954"/>
    <cellStyle name="Note 4 5 2 4 2 8" xfId="27834"/>
    <cellStyle name="Note 4 5 2 4 2 9" xfId="28469"/>
    <cellStyle name="Note 4 5 2 4 3" xfId="3182"/>
    <cellStyle name="Note 4 5 2 4 3 10" xfId="26840"/>
    <cellStyle name="Note 4 5 2 4 3 11" xfId="29867"/>
    <cellStyle name="Note 4 5 2 4 3 2" xfId="12282"/>
    <cellStyle name="Note 4 5 2 4 3 3" xfId="18947"/>
    <cellStyle name="Note 4 5 2 4 3 4" xfId="21737"/>
    <cellStyle name="Note 4 5 2 4 3 5" xfId="20911"/>
    <cellStyle name="Note 4 5 2 4 3 6" xfId="22368"/>
    <cellStyle name="Note 4 5 2 4 3 7" xfId="20750"/>
    <cellStyle name="Note 4 5 2 4 3 8" xfId="26735"/>
    <cellStyle name="Note 4 5 2 4 3 9" xfId="25983"/>
    <cellStyle name="Note 4 5 2 4 4" xfId="18046"/>
    <cellStyle name="Note 4 5 2 4 4 10" xfId="30015"/>
    <cellStyle name="Note 4 5 2 4 4 2" xfId="19095"/>
    <cellStyle name="Note 4 5 2 4 4 3" xfId="22671"/>
    <cellStyle name="Note 4 5 2 4 4 4" xfId="23341"/>
    <cellStyle name="Note 4 5 2 4 4 5" xfId="23975"/>
    <cellStyle name="Note 4 5 2 4 4 6" xfId="24555"/>
    <cellStyle name="Note 4 5 2 4 4 7" xfId="27434"/>
    <cellStyle name="Note 4 5 2 4 4 8" xfId="28070"/>
    <cellStyle name="Note 4 5 2 4 4 9" xfId="28650"/>
    <cellStyle name="Note 4 5 2 4 5" xfId="10963"/>
    <cellStyle name="Note 4 5 2 4 6" xfId="11790"/>
    <cellStyle name="Note 4 5 2 4 7" xfId="21194"/>
    <cellStyle name="Note 4 5 2 4 8" xfId="20441"/>
    <cellStyle name="Note 4 5 2 4 9" xfId="21815"/>
    <cellStyle name="Note 4 5 2 5" xfId="3099"/>
    <cellStyle name="Note 4 5 2 5 10" xfId="26166"/>
    <cellStyle name="Note 4 5 2 5 11" xfId="29807"/>
    <cellStyle name="Note 4 5 2 5 2" xfId="12222"/>
    <cellStyle name="Note 4 5 2 5 3" xfId="18887"/>
    <cellStyle name="Note 4 5 2 5 4" xfId="21677"/>
    <cellStyle name="Note 4 5 2 5 5" xfId="21948"/>
    <cellStyle name="Note 4 5 2 5 6" xfId="22477"/>
    <cellStyle name="Note 4 5 2 5 7" xfId="20831"/>
    <cellStyle name="Note 4 5 2 5 8" xfId="26675"/>
    <cellStyle name="Note 4 5 2 5 9" xfId="26871"/>
    <cellStyle name="Note 4 5 2 6" xfId="2744"/>
    <cellStyle name="Note 4 5 2 6 10" xfId="25427"/>
    <cellStyle name="Note 4 5 2 6 11" xfId="29535"/>
    <cellStyle name="Note 4 5 2 6 2" xfId="11950"/>
    <cellStyle name="Note 4 5 2 6 3" xfId="18615"/>
    <cellStyle name="Note 4 5 2 6 4" xfId="21405"/>
    <cellStyle name="Note 4 5 2 6 5" xfId="22047"/>
    <cellStyle name="Note 4 5 2 6 6" xfId="19860"/>
    <cellStyle name="Note 4 5 2 6 7" xfId="20227"/>
    <cellStyle name="Note 4 5 2 6 8" xfId="26403"/>
    <cellStyle name="Note 4 5 2 6 9" xfId="26970"/>
    <cellStyle name="Note 4 5 2 7" xfId="10878"/>
    <cellStyle name="Note 4 5 2 7 10" xfId="28678"/>
    <cellStyle name="Note 4 5 2 7 11" xfId="30043"/>
    <cellStyle name="Note 4 5 2 7 2" xfId="18074"/>
    <cellStyle name="Note 4 5 2 7 3" xfId="19123"/>
    <cellStyle name="Note 4 5 2 7 4" xfId="22700"/>
    <cellStyle name="Note 4 5 2 7 5" xfId="23370"/>
    <cellStyle name="Note 4 5 2 7 6" xfId="24003"/>
    <cellStyle name="Note 4 5 2 7 7" xfId="24583"/>
    <cellStyle name="Note 4 5 2 7 8" xfId="27463"/>
    <cellStyle name="Note 4 5 2 7 9" xfId="28098"/>
    <cellStyle name="Note 4 5 2 8" xfId="11792"/>
    <cellStyle name="Note 4 5 2 9" xfId="11302"/>
    <cellStyle name="Note 4 5 3" xfId="1223"/>
    <cellStyle name="Note 4 5 3 2" xfId="8587"/>
    <cellStyle name="Note 4 5 3 2 2" xfId="17675"/>
    <cellStyle name="Note 4 5 3 3" xfId="8586"/>
    <cellStyle name="Note 4 5 3 4" xfId="11890"/>
    <cellStyle name="Note 4 5 3 4 10" xfId="29477"/>
    <cellStyle name="Note 4 5 3 4 2" xfId="18557"/>
    <cellStyle name="Note 4 5 3 4 3" xfId="21347"/>
    <cellStyle name="Note 4 5 3 4 4" xfId="19609"/>
    <cellStyle name="Note 4 5 3 4 5" xfId="20154"/>
    <cellStyle name="Note 4 5 3 4 6" xfId="20622"/>
    <cellStyle name="Note 4 5 3 4 7" xfId="26345"/>
    <cellStyle name="Note 4 5 3 4 8" xfId="25054"/>
    <cellStyle name="Note 4 5 3 4 9" xfId="27068"/>
    <cellStyle name="Note 4 5 4" xfId="8588"/>
    <cellStyle name="Note 4 5 4 2" xfId="17676"/>
    <cellStyle name="Note 4 5 5" xfId="9383"/>
    <cellStyle name="Note 4 5 5 10" xfId="22271"/>
    <cellStyle name="Note 4 5 5 11" xfId="26031"/>
    <cellStyle name="Note 4 5 5 12" xfId="26252"/>
    <cellStyle name="Note 4 5 5 13" xfId="25772"/>
    <cellStyle name="Note 4 5 5 14" xfId="29302"/>
    <cellStyle name="Note 4 5 5 2" xfId="11543"/>
    <cellStyle name="Note 4 5 5 2 10" xfId="28935"/>
    <cellStyle name="Note 4 5 5 2 11" xfId="30300"/>
    <cellStyle name="Note 4 5 5 2 2" xfId="18331"/>
    <cellStyle name="Note 4 5 5 2 3" xfId="19380"/>
    <cellStyle name="Note 4 5 5 2 4" xfId="22957"/>
    <cellStyle name="Note 4 5 5 2 5" xfId="23627"/>
    <cellStyle name="Note 4 5 5 2 6" xfId="24260"/>
    <cellStyle name="Note 4 5 5 2 7" xfId="24840"/>
    <cellStyle name="Note 4 5 5 2 8" xfId="27720"/>
    <cellStyle name="Note 4 5 5 2 9" xfId="28355"/>
    <cellStyle name="Note 4 5 5 3" xfId="10992"/>
    <cellStyle name="Note 4 5 5 3 10" xfId="28743"/>
    <cellStyle name="Note 4 5 5 3 11" xfId="30108"/>
    <cellStyle name="Note 4 5 5 3 2" xfId="18139"/>
    <cellStyle name="Note 4 5 5 3 3" xfId="19188"/>
    <cellStyle name="Note 4 5 5 3 4" xfId="22765"/>
    <cellStyle name="Note 4 5 5 3 5" xfId="23435"/>
    <cellStyle name="Note 4 5 5 3 6" xfId="24068"/>
    <cellStyle name="Note 4 5 5 3 7" xfId="24648"/>
    <cellStyle name="Note 4 5 5 3 8" xfId="27528"/>
    <cellStyle name="Note 4 5 5 3 9" xfId="28163"/>
    <cellStyle name="Note 4 5 5 4" xfId="17964"/>
    <cellStyle name="Note 4 5 5 4 10" xfId="29933"/>
    <cellStyle name="Note 4 5 5 4 2" xfId="19013"/>
    <cellStyle name="Note 4 5 5 4 3" xfId="22589"/>
    <cellStyle name="Note 4 5 5 4 4" xfId="23259"/>
    <cellStyle name="Note 4 5 5 4 5" xfId="23893"/>
    <cellStyle name="Note 4 5 5 4 6" xfId="24473"/>
    <cellStyle name="Note 4 5 5 4 7" xfId="27352"/>
    <cellStyle name="Note 4 5 5 4 8" xfId="27988"/>
    <cellStyle name="Note 4 5 5 4 9" xfId="28568"/>
    <cellStyle name="Note 4 5 5 5" xfId="11215"/>
    <cellStyle name="Note 4 5 5 6" xfId="11010"/>
    <cellStyle name="Note 4 5 5 7" xfId="20976"/>
    <cellStyle name="Note 4 5 5 8" xfId="21246"/>
    <cellStyle name="Note 4 5 5 9" xfId="22442"/>
    <cellStyle name="Note 4 5 6" xfId="2885"/>
    <cellStyle name="Note 4 5 6 10" xfId="25205"/>
    <cellStyle name="Note 4 5 6 11" xfId="29635"/>
    <cellStyle name="Note 4 5 6 2" xfId="12050"/>
    <cellStyle name="Note 4 5 6 3" xfId="18715"/>
    <cellStyle name="Note 4 5 6 4" xfId="21505"/>
    <cellStyle name="Note 4 5 6 5" xfId="20327"/>
    <cellStyle name="Note 4 5 6 6" xfId="19712"/>
    <cellStyle name="Note 4 5 6 7" xfId="20778"/>
    <cellStyle name="Note 4 5 6 8" xfId="26503"/>
    <cellStyle name="Note 4 5 6 9" xfId="25563"/>
    <cellStyle name="Note 4 5 7" xfId="2940"/>
    <cellStyle name="Note 4 5 7 10" xfId="25094"/>
    <cellStyle name="Note 4 5 7 11" xfId="29684"/>
    <cellStyle name="Note 4 5 7 2" xfId="12099"/>
    <cellStyle name="Note 4 5 7 3" xfId="18764"/>
    <cellStyle name="Note 4 5 7 4" xfId="21554"/>
    <cellStyle name="Note 4 5 7 5" xfId="20309"/>
    <cellStyle name="Note 4 5 7 6" xfId="19664"/>
    <cellStyle name="Note 4 5 7 7" xfId="22244"/>
    <cellStyle name="Note 4 5 7 8" xfId="26552"/>
    <cellStyle name="Note 4 5 7 9" xfId="25545"/>
    <cellStyle name="Note 4 5 8" xfId="11369"/>
    <cellStyle name="Note 4 5 8 10" xfId="28831"/>
    <cellStyle name="Note 4 5 8 11" xfId="30196"/>
    <cellStyle name="Note 4 5 8 2" xfId="18227"/>
    <cellStyle name="Note 4 5 8 3" xfId="19276"/>
    <cellStyle name="Note 4 5 8 4" xfId="22853"/>
    <cellStyle name="Note 4 5 8 5" xfId="23523"/>
    <cellStyle name="Note 4 5 8 6" xfId="24156"/>
    <cellStyle name="Note 4 5 8 7" xfId="24736"/>
    <cellStyle name="Note 4 5 8 8" xfId="27616"/>
    <cellStyle name="Note 4 5 8 9" xfId="28251"/>
    <cellStyle name="Note 4 5 9" xfId="11058"/>
    <cellStyle name="Note 4 6" xfId="1742"/>
    <cellStyle name="Note 4 6 10" xfId="19853"/>
    <cellStyle name="Note 4 6 11" xfId="22463"/>
    <cellStyle name="Note 4 6 12" xfId="21147"/>
    <cellStyle name="Note 4 6 13" xfId="23811"/>
    <cellStyle name="Note 4 6 14" xfId="25230"/>
    <cellStyle name="Note 4 6 15" xfId="27254"/>
    <cellStyle name="Note 4 6 16" xfId="27906"/>
    <cellStyle name="Note 4 6 17" xfId="29180"/>
    <cellStyle name="Note 4 6 2" xfId="8589"/>
    <cellStyle name="Note 4 6 2 2" xfId="8590"/>
    <cellStyle name="Note 4 6 2 2 2" xfId="17678"/>
    <cellStyle name="Note 4 6 2 3" xfId="17677"/>
    <cellStyle name="Note 4 6 3" xfId="8591"/>
    <cellStyle name="Note 4 6 3 2" xfId="17679"/>
    <cellStyle name="Note 4 6 4" xfId="9893"/>
    <cellStyle name="Note 4 6 4 10" xfId="20081"/>
    <cellStyle name="Note 4 6 4 11" xfId="26118"/>
    <cellStyle name="Note 4 6 4 12" xfId="27054"/>
    <cellStyle name="Note 4 6 4 13" xfId="27149"/>
    <cellStyle name="Note 4 6 4 14" xfId="29344"/>
    <cellStyle name="Note 4 6 4 2" xfId="11631"/>
    <cellStyle name="Note 4 6 4 2 10" xfId="28991"/>
    <cellStyle name="Note 4 6 4 2 11" xfId="30356"/>
    <cellStyle name="Note 4 6 4 2 2" xfId="18387"/>
    <cellStyle name="Note 4 6 4 2 3" xfId="19436"/>
    <cellStyle name="Note 4 6 4 2 4" xfId="23013"/>
    <cellStyle name="Note 4 6 4 2 5" xfId="23683"/>
    <cellStyle name="Note 4 6 4 2 6" xfId="24316"/>
    <cellStyle name="Note 4 6 4 2 7" xfId="24896"/>
    <cellStyle name="Note 4 6 4 2 8" xfId="27776"/>
    <cellStyle name="Note 4 6 4 2 9" xfId="28411"/>
    <cellStyle name="Note 4 6 4 3" xfId="10948"/>
    <cellStyle name="Note 4 6 4 3 10" xfId="28721"/>
    <cellStyle name="Note 4 6 4 3 11" xfId="30086"/>
    <cellStyle name="Note 4 6 4 3 2" xfId="18117"/>
    <cellStyle name="Note 4 6 4 3 3" xfId="19166"/>
    <cellStyle name="Note 4 6 4 3 4" xfId="22743"/>
    <cellStyle name="Note 4 6 4 3 5" xfId="23413"/>
    <cellStyle name="Note 4 6 4 3 6" xfId="24046"/>
    <cellStyle name="Note 4 6 4 3 7" xfId="24626"/>
    <cellStyle name="Note 4 6 4 3 8" xfId="27506"/>
    <cellStyle name="Note 4 6 4 3 9" xfId="28141"/>
    <cellStyle name="Note 4 6 4 4" xfId="18006"/>
    <cellStyle name="Note 4 6 4 4 10" xfId="29975"/>
    <cellStyle name="Note 4 6 4 4 2" xfId="19055"/>
    <cellStyle name="Note 4 6 4 4 3" xfId="22631"/>
    <cellStyle name="Note 4 6 4 4 4" xfId="23301"/>
    <cellStyle name="Note 4 6 4 4 5" xfId="23935"/>
    <cellStyle name="Note 4 6 4 4 6" xfId="24515"/>
    <cellStyle name="Note 4 6 4 4 7" xfId="27394"/>
    <cellStyle name="Note 4 6 4 4 8" xfId="28030"/>
    <cellStyle name="Note 4 6 4 4 9" xfId="28610"/>
    <cellStyle name="Note 4 6 4 5" xfId="2838"/>
    <cellStyle name="Note 4 6 4 6" xfId="11689"/>
    <cellStyle name="Note 4 6 4 7" xfId="21086"/>
    <cellStyle name="Note 4 6 4 8" xfId="22149"/>
    <cellStyle name="Note 4 6 4 9" xfId="21807"/>
    <cellStyle name="Note 4 6 5" xfId="2996"/>
    <cellStyle name="Note 4 6 5 10" xfId="25679"/>
    <cellStyle name="Note 4 6 5 11" xfId="29728"/>
    <cellStyle name="Note 4 6 5 2" xfId="12143"/>
    <cellStyle name="Note 4 6 5 3" xfId="18808"/>
    <cellStyle name="Note 4 6 5 4" xfId="21598"/>
    <cellStyle name="Note 4 6 5 5" xfId="21976"/>
    <cellStyle name="Note 4 6 5 6" xfId="20929"/>
    <cellStyle name="Note 4 6 5 7" xfId="20937"/>
    <cellStyle name="Note 4 6 5 8" xfId="26596"/>
    <cellStyle name="Note 4 6 5 9" xfId="26899"/>
    <cellStyle name="Note 4 6 6" xfId="2731"/>
    <cellStyle name="Note 4 6 6 10" xfId="25804"/>
    <cellStyle name="Note 4 6 6 11" xfId="29527"/>
    <cellStyle name="Note 4 6 6 2" xfId="11942"/>
    <cellStyle name="Note 4 6 6 3" xfId="18607"/>
    <cellStyle name="Note 4 6 6 4" xfId="21397"/>
    <cellStyle name="Note 4 6 6 5" xfId="22049"/>
    <cellStyle name="Note 4 6 6 6" xfId="20162"/>
    <cellStyle name="Note 4 6 6 7" xfId="22259"/>
    <cellStyle name="Note 4 6 6 8" xfId="26395"/>
    <cellStyle name="Note 4 6 6 9" xfId="26972"/>
    <cellStyle name="Note 4 6 7" xfId="2951"/>
    <cellStyle name="Note 4 6 7 10" xfId="25083"/>
    <cellStyle name="Note 4 6 7 11" xfId="29692"/>
    <cellStyle name="Note 4 6 7 2" xfId="12107"/>
    <cellStyle name="Note 4 6 7 3" xfId="18772"/>
    <cellStyle name="Note 4 6 7 4" xfId="21562"/>
    <cellStyle name="Note 4 6 7 5" xfId="20306"/>
    <cellStyle name="Note 4 6 7 6" xfId="19668"/>
    <cellStyle name="Note 4 6 7 7" xfId="20050"/>
    <cellStyle name="Note 4 6 7 8" xfId="26560"/>
    <cellStyle name="Note 4 6 7 9" xfId="25542"/>
    <cellStyle name="Note 4 6 8" xfId="2796"/>
    <cellStyle name="Note 4 6 9" xfId="2801"/>
    <cellStyle name="Note 4 7" xfId="1155"/>
    <cellStyle name="Note 4 7 2" xfId="8593"/>
    <cellStyle name="Note 4 7 2 2" xfId="17680"/>
    <cellStyle name="Note 4 7 3" xfId="8592"/>
    <cellStyle name="Note 4 7 4" xfId="11853"/>
    <cellStyle name="Note 4 7 4 10" xfId="29440"/>
    <cellStyle name="Note 4 7 4 2" xfId="18520"/>
    <cellStyle name="Note 4 7 4 3" xfId="21310"/>
    <cellStyle name="Note 4 7 4 4" xfId="22080"/>
    <cellStyle name="Note 4 7 4 5" xfId="22323"/>
    <cellStyle name="Note 4 7 4 6" xfId="20594"/>
    <cellStyle name="Note 4 7 4 7" xfId="26308"/>
    <cellStyle name="Note 4 7 4 8" xfId="27003"/>
    <cellStyle name="Note 4 7 4 9" xfId="25791"/>
    <cellStyle name="Note 4 8" xfId="8594"/>
    <cellStyle name="Note 4 8 2" xfId="17681"/>
    <cellStyle name="Note 4 9" xfId="8875"/>
    <cellStyle name="Note 4 9 10" xfId="22273"/>
    <cellStyle name="Note 4 9 11" xfId="25950"/>
    <cellStyle name="Note 4 9 12" xfId="27100"/>
    <cellStyle name="Note 4 9 13" xfId="25765"/>
    <cellStyle name="Note 4 9 14" xfId="29262"/>
    <cellStyle name="Note 4 9 2" xfId="11453"/>
    <cellStyle name="Note 4 9 2 10" xfId="28877"/>
    <cellStyle name="Note 4 9 2 11" xfId="30242"/>
    <cellStyle name="Note 4 9 2 2" xfId="18273"/>
    <cellStyle name="Note 4 9 2 3" xfId="19322"/>
    <cellStyle name="Note 4 9 2 4" xfId="22899"/>
    <cellStyle name="Note 4 9 2 5" xfId="23569"/>
    <cellStyle name="Note 4 9 2 6" xfId="24202"/>
    <cellStyle name="Note 4 9 2 7" xfId="24782"/>
    <cellStyle name="Note 4 9 2 8" xfId="27662"/>
    <cellStyle name="Note 4 9 2 9" xfId="28297"/>
    <cellStyle name="Note 4 9 3" xfId="11031"/>
    <cellStyle name="Note 4 9 3 10" xfId="28761"/>
    <cellStyle name="Note 4 9 3 11" xfId="30126"/>
    <cellStyle name="Note 4 9 3 2" xfId="18157"/>
    <cellStyle name="Note 4 9 3 3" xfId="19206"/>
    <cellStyle name="Note 4 9 3 4" xfId="22783"/>
    <cellStyle name="Note 4 9 3 5" xfId="23453"/>
    <cellStyle name="Note 4 9 3 6" xfId="24086"/>
    <cellStyle name="Note 4 9 3 7" xfId="24666"/>
    <cellStyle name="Note 4 9 3 8" xfId="27546"/>
    <cellStyle name="Note 4 9 3 9" xfId="28181"/>
    <cellStyle name="Note 4 9 4" xfId="17924"/>
    <cellStyle name="Note 4 9 4 10" xfId="29893"/>
    <cellStyle name="Note 4 9 4 2" xfId="18973"/>
    <cellStyle name="Note 4 9 4 3" xfId="22549"/>
    <cellStyle name="Note 4 9 4 4" xfId="23219"/>
    <cellStyle name="Note 4 9 4 5" xfId="23853"/>
    <cellStyle name="Note 4 9 4 6" xfId="24433"/>
    <cellStyle name="Note 4 9 4 7" xfId="27312"/>
    <cellStyle name="Note 4 9 4 8" xfId="27948"/>
    <cellStyle name="Note 4 9 4 9" xfId="28528"/>
    <cellStyle name="Note 4 9 5" xfId="11761"/>
    <cellStyle name="Note 4 9 6" xfId="11586"/>
    <cellStyle name="Note 4 9 7" xfId="20870"/>
    <cellStyle name="Note 4 9 8" xfId="22206"/>
    <cellStyle name="Note 4 9 9" xfId="21213"/>
    <cellStyle name="Note 40" xfId="2858"/>
    <cellStyle name="Note 40 10" xfId="25437"/>
    <cellStyle name="Note 40 11" xfId="29612"/>
    <cellStyle name="Note 40 2" xfId="12027"/>
    <cellStyle name="Note 40 3" xfId="18692"/>
    <cellStyle name="Note 40 4" xfId="21482"/>
    <cellStyle name="Note 40 5" xfId="20337"/>
    <cellStyle name="Note 40 6" xfId="22513"/>
    <cellStyle name="Note 40 7" xfId="22384"/>
    <cellStyle name="Note 40 8" xfId="26480"/>
    <cellStyle name="Note 40 9" xfId="25573"/>
    <cellStyle name="Note 41" xfId="11427"/>
    <cellStyle name="Note 41 10" xfId="28857"/>
    <cellStyle name="Note 41 11" xfId="30222"/>
    <cellStyle name="Note 41 2" xfId="18253"/>
    <cellStyle name="Note 41 3" xfId="19302"/>
    <cellStyle name="Note 41 4" xfId="22879"/>
    <cellStyle name="Note 41 5" xfId="23549"/>
    <cellStyle name="Note 41 6" xfId="24182"/>
    <cellStyle name="Note 41 7" xfId="24762"/>
    <cellStyle name="Note 41 8" xfId="27642"/>
    <cellStyle name="Note 41 9" xfId="28277"/>
    <cellStyle name="Note 42" xfId="11832"/>
    <cellStyle name="Note 43" xfId="11296"/>
    <cellStyle name="Note 5" xfId="276"/>
    <cellStyle name="Note 5 10" xfId="11412"/>
    <cellStyle name="Note 5 10 10" xfId="28846"/>
    <cellStyle name="Note 5 10 11" xfId="30211"/>
    <cellStyle name="Note 5 10 2" xfId="18242"/>
    <cellStyle name="Note 5 10 3" xfId="19291"/>
    <cellStyle name="Note 5 10 4" xfId="22868"/>
    <cellStyle name="Note 5 10 5" xfId="23538"/>
    <cellStyle name="Note 5 10 6" xfId="24171"/>
    <cellStyle name="Note 5 10 7" xfId="24751"/>
    <cellStyle name="Note 5 10 8" xfId="27631"/>
    <cellStyle name="Note 5 10 9" xfId="28266"/>
    <cellStyle name="Note 5 11" xfId="11044"/>
    <cellStyle name="Note 5 12" xfId="11498"/>
    <cellStyle name="Note 5 13" xfId="19569"/>
    <cellStyle name="Note 5 14" xfId="20843"/>
    <cellStyle name="Note 5 15" xfId="21033"/>
    <cellStyle name="Note 5 16" xfId="21120"/>
    <cellStyle name="Note 5 17" xfId="25024"/>
    <cellStyle name="Note 5 18" xfId="25924"/>
    <cellStyle name="Note 5 19" xfId="27109"/>
    <cellStyle name="Note 5 2" xfId="980"/>
    <cellStyle name="Note 5 2 2" xfId="981"/>
    <cellStyle name="Note 5 2 3" xfId="1633"/>
    <cellStyle name="Note 5 2 3 2" xfId="2660"/>
    <cellStyle name="Note 5 2 3 2 2" xfId="8595"/>
    <cellStyle name="Note 5 2 3 2 2 2" xfId="8596"/>
    <cellStyle name="Note 5 2 3 2 2 2 2" xfId="17683"/>
    <cellStyle name="Note 5 2 3 2 2 3" xfId="17682"/>
    <cellStyle name="Note 5 2 3 2 3" xfId="8597"/>
    <cellStyle name="Note 5 2 3 2 3 2" xfId="17684"/>
    <cellStyle name="Note 5 2 3 2 4" xfId="10811"/>
    <cellStyle name="Note 5 2 3 3" xfId="8598"/>
    <cellStyle name="Note 5 2 3 3 2" xfId="8599"/>
    <cellStyle name="Note 5 2 3 3 2 2" xfId="17686"/>
    <cellStyle name="Note 5 2 3 3 3" xfId="17685"/>
    <cellStyle name="Note 5 2 3 4" xfId="8600"/>
    <cellStyle name="Note 5 2 3 4 2" xfId="17687"/>
    <cellStyle name="Note 5 2 3 5" xfId="9793"/>
    <cellStyle name="Note 5 2 4" xfId="2152"/>
    <cellStyle name="Note 5 2 4 2" xfId="8601"/>
    <cellStyle name="Note 5 2 4 2 2" xfId="8602"/>
    <cellStyle name="Note 5 2 4 2 2 2" xfId="17689"/>
    <cellStyle name="Note 5 2 4 2 3" xfId="17688"/>
    <cellStyle name="Note 5 2 4 3" xfId="8603"/>
    <cellStyle name="Note 5 2 4 3 2" xfId="17690"/>
    <cellStyle name="Note 5 2 4 4" xfId="10303"/>
    <cellStyle name="Note 5 2 5" xfId="8604"/>
    <cellStyle name="Note 5 2 5 2" xfId="8605"/>
    <cellStyle name="Note 5 2 5 2 2" xfId="17692"/>
    <cellStyle name="Note 5 2 5 3" xfId="17691"/>
    <cellStyle name="Note 5 2 6" xfId="8606"/>
    <cellStyle name="Note 5 2 6 2" xfId="17693"/>
    <cellStyle name="Note 5 2 7" xfId="9285"/>
    <cellStyle name="Note 5 20" xfId="29108"/>
    <cellStyle name="Note 5 3" xfId="982"/>
    <cellStyle name="Note 5 3 2" xfId="983"/>
    <cellStyle name="Note 5 3 3" xfId="1634"/>
    <cellStyle name="Note 5 3 3 2" xfId="2661"/>
    <cellStyle name="Note 5 3 3 2 2" xfId="8607"/>
    <cellStyle name="Note 5 3 3 2 2 2" xfId="8608"/>
    <cellStyle name="Note 5 3 3 2 2 2 2" xfId="17695"/>
    <cellStyle name="Note 5 3 3 2 2 3" xfId="17694"/>
    <cellStyle name="Note 5 3 3 2 3" xfId="8609"/>
    <cellStyle name="Note 5 3 3 2 3 2" xfId="17696"/>
    <cellStyle name="Note 5 3 3 2 4" xfId="10812"/>
    <cellStyle name="Note 5 3 3 3" xfId="8610"/>
    <cellStyle name="Note 5 3 3 3 2" xfId="8611"/>
    <cellStyle name="Note 5 3 3 3 2 2" xfId="17698"/>
    <cellStyle name="Note 5 3 3 3 3" xfId="17697"/>
    <cellStyle name="Note 5 3 3 4" xfId="8612"/>
    <cellStyle name="Note 5 3 3 4 2" xfId="17699"/>
    <cellStyle name="Note 5 3 3 5" xfId="9794"/>
    <cellStyle name="Note 5 3 4" xfId="2153"/>
    <cellStyle name="Note 5 3 4 2" xfId="8613"/>
    <cellStyle name="Note 5 3 4 2 2" xfId="8614"/>
    <cellStyle name="Note 5 3 4 2 2 2" xfId="17701"/>
    <cellStyle name="Note 5 3 4 2 3" xfId="17700"/>
    <cellStyle name="Note 5 3 4 3" xfId="8615"/>
    <cellStyle name="Note 5 3 4 3 2" xfId="17702"/>
    <cellStyle name="Note 5 3 4 4" xfId="10304"/>
    <cellStyle name="Note 5 3 5" xfId="8616"/>
    <cellStyle name="Note 5 3 5 2" xfId="8617"/>
    <cellStyle name="Note 5 3 5 2 2" xfId="17704"/>
    <cellStyle name="Note 5 3 5 3" xfId="17703"/>
    <cellStyle name="Note 5 3 6" xfId="8618"/>
    <cellStyle name="Note 5 3 6 2" xfId="17705"/>
    <cellStyle name="Note 5 3 7" xfId="9286"/>
    <cellStyle name="Note 5 4" xfId="984"/>
    <cellStyle name="Note 5 5" xfId="979"/>
    <cellStyle name="Note 5 5 2" xfId="1632"/>
    <cellStyle name="Note 5 5 2 2" xfId="2659"/>
    <cellStyle name="Note 5 5 2 2 2" xfId="8619"/>
    <cellStyle name="Note 5 5 2 2 2 2" xfId="8620"/>
    <cellStyle name="Note 5 5 2 2 2 2 2" xfId="17707"/>
    <cellStyle name="Note 5 5 2 2 2 3" xfId="17706"/>
    <cellStyle name="Note 5 5 2 2 3" xfId="8621"/>
    <cellStyle name="Note 5 5 2 2 3 2" xfId="17708"/>
    <cellStyle name="Note 5 5 2 2 4" xfId="10810"/>
    <cellStyle name="Note 5 5 2 3" xfId="8622"/>
    <cellStyle name="Note 5 5 2 3 2" xfId="8623"/>
    <cellStyle name="Note 5 5 2 3 2 2" xfId="17710"/>
    <cellStyle name="Note 5 5 2 3 3" xfId="17709"/>
    <cellStyle name="Note 5 5 2 4" xfId="8624"/>
    <cellStyle name="Note 5 5 2 4 2" xfId="17711"/>
    <cellStyle name="Note 5 5 2 5" xfId="9792"/>
    <cellStyle name="Note 5 5 3" xfId="2151"/>
    <cellStyle name="Note 5 5 3 2" xfId="8625"/>
    <cellStyle name="Note 5 5 3 2 2" xfId="8626"/>
    <cellStyle name="Note 5 5 3 2 2 2" xfId="17713"/>
    <cellStyle name="Note 5 5 3 2 3" xfId="17712"/>
    <cellStyle name="Note 5 5 3 3" xfId="8627"/>
    <cellStyle name="Note 5 5 3 3 2" xfId="17714"/>
    <cellStyle name="Note 5 5 3 4" xfId="10302"/>
    <cellStyle name="Note 5 5 4" xfId="8628"/>
    <cellStyle name="Note 5 5 4 2" xfId="8629"/>
    <cellStyle name="Note 5 5 4 2 2" xfId="17716"/>
    <cellStyle name="Note 5 5 4 3" xfId="17715"/>
    <cellStyle name="Note 5 5 5" xfId="8630"/>
    <cellStyle name="Note 5 5 5 2" xfId="17717"/>
    <cellStyle name="Note 5 5 6" xfId="9284"/>
    <cellStyle name="Note 5 6" xfId="1072"/>
    <cellStyle name="Note 5 6 10" xfId="20805"/>
    <cellStyle name="Note 5 6 11" xfId="22227"/>
    <cellStyle name="Note 5 6 12" xfId="20097"/>
    <cellStyle name="Note 5 6 13" xfId="25149"/>
    <cellStyle name="Note 5 6 14" xfId="25900"/>
    <cellStyle name="Note 5 6 15" xfId="27119"/>
    <cellStyle name="Note 5 6 16" xfId="29148"/>
    <cellStyle name="Note 5 6 2" xfId="2288"/>
    <cellStyle name="Note 5 6 2 10" xfId="22240"/>
    <cellStyle name="Note 5 6 2 11" xfId="23790"/>
    <cellStyle name="Note 5 6 2 12" xfId="25330"/>
    <cellStyle name="Note 5 6 2 13" xfId="27221"/>
    <cellStyle name="Note 5 6 2 14" xfId="27885"/>
    <cellStyle name="Note 5 6 2 15" xfId="29230"/>
    <cellStyle name="Note 5 6 2 2" xfId="10439"/>
    <cellStyle name="Note 5 6 2 2 10" xfId="22129"/>
    <cellStyle name="Note 5 6 2 2 11" xfId="26216"/>
    <cellStyle name="Note 5 6 2 2 12" xfId="27030"/>
    <cellStyle name="Note 5 6 2 2 13" xfId="26085"/>
    <cellStyle name="Note 5 6 2 2 14" xfId="29394"/>
    <cellStyle name="Note 5 6 2 2 2" xfId="11734"/>
    <cellStyle name="Note 5 6 2 2 2 10" xfId="29059"/>
    <cellStyle name="Note 5 6 2 2 2 11" xfId="30424"/>
    <cellStyle name="Note 5 6 2 2 2 2" xfId="18455"/>
    <cellStyle name="Note 5 6 2 2 2 3" xfId="19504"/>
    <cellStyle name="Note 5 6 2 2 2 4" xfId="23081"/>
    <cellStyle name="Note 5 6 2 2 2 5" xfId="23751"/>
    <cellStyle name="Note 5 6 2 2 2 6" xfId="24384"/>
    <cellStyle name="Note 5 6 2 2 2 7" xfId="24964"/>
    <cellStyle name="Note 5 6 2 2 2 8" xfId="27844"/>
    <cellStyle name="Note 5 6 2 2 2 9" xfId="28479"/>
    <cellStyle name="Note 5 6 2 2 3" xfId="2828"/>
    <cellStyle name="Note 5 6 2 2 3 10" xfId="25299"/>
    <cellStyle name="Note 5 6 2 2 3 11" xfId="29601"/>
    <cellStyle name="Note 5 6 2 2 3 2" xfId="12016"/>
    <cellStyle name="Note 5 6 2 2 3 3" xfId="18681"/>
    <cellStyle name="Note 5 6 2 2 3 4" xfId="21471"/>
    <cellStyle name="Note 5 6 2 2 3 5" xfId="20339"/>
    <cellStyle name="Note 5 6 2 2 3 6" xfId="19708"/>
    <cellStyle name="Note 5 6 2 2 3 7" xfId="20749"/>
    <cellStyle name="Note 5 6 2 2 3 8" xfId="26469"/>
    <cellStyle name="Note 5 6 2 2 3 9" xfId="25575"/>
    <cellStyle name="Note 5 6 2 2 4" xfId="18056"/>
    <cellStyle name="Note 5 6 2 2 4 10" xfId="30025"/>
    <cellStyle name="Note 5 6 2 2 4 2" xfId="19105"/>
    <cellStyle name="Note 5 6 2 2 4 3" xfId="22681"/>
    <cellStyle name="Note 5 6 2 2 4 4" xfId="23351"/>
    <cellStyle name="Note 5 6 2 2 4 5" xfId="23985"/>
    <cellStyle name="Note 5 6 2 2 4 6" xfId="24565"/>
    <cellStyle name="Note 5 6 2 2 4 7" xfId="27444"/>
    <cellStyle name="Note 5 6 2 2 4 8" xfId="28080"/>
    <cellStyle name="Note 5 6 2 2 4 9" xfId="28660"/>
    <cellStyle name="Note 5 6 2 2 5" xfId="11250"/>
    <cellStyle name="Note 5 6 2 2 6" xfId="11425"/>
    <cellStyle name="Note 5 6 2 2 7" xfId="21206"/>
    <cellStyle name="Note 5 6 2 2 8" xfId="22115"/>
    <cellStyle name="Note 5 6 2 2 9" xfId="19914"/>
    <cellStyle name="Note 5 6 2 3" xfId="3112"/>
    <cellStyle name="Note 5 6 2 3 10" xfId="25725"/>
    <cellStyle name="Note 5 6 2 3 11" xfId="29819"/>
    <cellStyle name="Note 5 6 2 3 2" xfId="12234"/>
    <cellStyle name="Note 5 6 2 3 3" xfId="18899"/>
    <cellStyle name="Note 5 6 2 3 4" xfId="21689"/>
    <cellStyle name="Note 5 6 2 3 5" xfId="21943"/>
    <cellStyle name="Note 5 6 2 3 6" xfId="20202"/>
    <cellStyle name="Note 5 6 2 3 7" xfId="22292"/>
    <cellStyle name="Note 5 6 2 3 8" xfId="26687"/>
    <cellStyle name="Note 5 6 2 3 9" xfId="26866"/>
    <cellStyle name="Note 5 6 2 4" xfId="3078"/>
    <cellStyle name="Note 5 6 2 4 10" xfId="25461"/>
    <cellStyle name="Note 5 6 2 4 11" xfId="29786"/>
    <cellStyle name="Note 5 6 2 4 2" xfId="12201"/>
    <cellStyle name="Note 5 6 2 4 3" xfId="18866"/>
    <cellStyle name="Note 5 6 2 4 4" xfId="21656"/>
    <cellStyle name="Note 5 6 2 4 5" xfId="20272"/>
    <cellStyle name="Note 5 6 2 4 6" xfId="22357"/>
    <cellStyle name="Note 5 6 2 4 7" xfId="22373"/>
    <cellStyle name="Note 5 6 2 4 8" xfId="26654"/>
    <cellStyle name="Note 5 6 2 4 9" xfId="25508"/>
    <cellStyle name="Note 5 6 2 5" xfId="11280"/>
    <cellStyle name="Note 5 6 2 5 10" xfId="28778"/>
    <cellStyle name="Note 5 6 2 5 11" xfId="30143"/>
    <cellStyle name="Note 5 6 2 5 2" xfId="18174"/>
    <cellStyle name="Note 5 6 2 5 3" xfId="19223"/>
    <cellStyle name="Note 5 6 2 5 4" xfId="22800"/>
    <cellStyle name="Note 5 6 2 5 5" xfId="23470"/>
    <cellStyle name="Note 5 6 2 5 6" xfId="24103"/>
    <cellStyle name="Note 5 6 2 5 7" xfId="24683"/>
    <cellStyle name="Note 5 6 2 5 8" xfId="27563"/>
    <cellStyle name="Note 5 6 2 5 9" xfId="28198"/>
    <cellStyle name="Note 5 6 2 6" xfId="11300"/>
    <cellStyle name="Note 5 6 2 7" xfId="11154"/>
    <cellStyle name="Note 5 6 2 8" xfId="19979"/>
    <cellStyle name="Note 5 6 2 9" xfId="22423"/>
    <cellStyle name="Note 5 6 3" xfId="1261"/>
    <cellStyle name="Note 5 6 3 10" xfId="22297"/>
    <cellStyle name="Note 5 6 3 11" xfId="20825"/>
    <cellStyle name="Note 5 6 3 12" xfId="26043"/>
    <cellStyle name="Note 5 6 3 13" xfId="25706"/>
    <cellStyle name="Note 5 6 3 14" xfId="26175"/>
    <cellStyle name="Note 5 6 3 15" xfId="29312"/>
    <cellStyle name="Note 5 6 3 2" xfId="9421"/>
    <cellStyle name="Note 5 6 3 2 10" xfId="28578"/>
    <cellStyle name="Note 5 6 3 2 11" xfId="29943"/>
    <cellStyle name="Note 5 6 3 2 2" xfId="17974"/>
    <cellStyle name="Note 5 6 3 2 3" xfId="19023"/>
    <cellStyle name="Note 5 6 3 2 4" xfId="22599"/>
    <cellStyle name="Note 5 6 3 2 5" xfId="23269"/>
    <cellStyle name="Note 5 6 3 2 6" xfId="23903"/>
    <cellStyle name="Note 5 6 3 2 7" xfId="24483"/>
    <cellStyle name="Note 5 6 3 2 8" xfId="27362"/>
    <cellStyle name="Note 5 6 3 2 9" xfId="27998"/>
    <cellStyle name="Note 5 6 3 3" xfId="11558"/>
    <cellStyle name="Note 5 6 3 3 10" xfId="28946"/>
    <cellStyle name="Note 5 6 3 3 11" xfId="30311"/>
    <cellStyle name="Note 5 6 3 3 2" xfId="18342"/>
    <cellStyle name="Note 5 6 3 3 3" xfId="19391"/>
    <cellStyle name="Note 5 6 3 3 4" xfId="22968"/>
    <cellStyle name="Note 5 6 3 3 5" xfId="23638"/>
    <cellStyle name="Note 5 6 3 3 6" xfId="24271"/>
    <cellStyle name="Note 5 6 3 3 7" xfId="24851"/>
    <cellStyle name="Note 5 6 3 3 8" xfId="27731"/>
    <cellStyle name="Note 5 6 3 3 9" xfId="28366"/>
    <cellStyle name="Note 5 6 3 4" xfId="10986"/>
    <cellStyle name="Note 5 6 3 4 10" xfId="28739"/>
    <cellStyle name="Note 5 6 3 4 11" xfId="30104"/>
    <cellStyle name="Note 5 6 3 4 2" xfId="18135"/>
    <cellStyle name="Note 5 6 3 4 3" xfId="19184"/>
    <cellStyle name="Note 5 6 3 4 4" xfId="22761"/>
    <cellStyle name="Note 5 6 3 4 5" xfId="23431"/>
    <cellStyle name="Note 5 6 3 4 6" xfId="24064"/>
    <cellStyle name="Note 5 6 3 4 7" xfId="24644"/>
    <cellStyle name="Note 5 6 3 4 8" xfId="27524"/>
    <cellStyle name="Note 5 6 3 4 9" xfId="28159"/>
    <cellStyle name="Note 5 6 3 5" xfId="11900"/>
    <cellStyle name="Note 5 6 3 5 10" xfId="29487"/>
    <cellStyle name="Note 5 6 3 5 2" xfId="18567"/>
    <cellStyle name="Note 5 6 3 5 3" xfId="21357"/>
    <cellStyle name="Note 5 6 3 5 4" xfId="20382"/>
    <cellStyle name="Note 5 6 3 5 5" xfId="21834"/>
    <cellStyle name="Note 5 6 3 5 6" xfId="19874"/>
    <cellStyle name="Note 5 6 3 5 7" xfId="26355"/>
    <cellStyle name="Note 5 6 3 5 8" xfId="25618"/>
    <cellStyle name="Note 5 6 3 5 9" xfId="26788"/>
    <cellStyle name="Note 5 6 3 6" xfId="11221"/>
    <cellStyle name="Note 5 6 3 7" xfId="11753"/>
    <cellStyle name="Note 5 6 3 8" xfId="20989"/>
    <cellStyle name="Note 5 6 3 9" xfId="20495"/>
    <cellStyle name="Note 5 6 4" xfId="2899"/>
    <cellStyle name="Note 5 6 4 10" xfId="26137"/>
    <cellStyle name="Note 5 6 4 11" xfId="29648"/>
    <cellStyle name="Note 5 6 4 2" xfId="12063"/>
    <cellStyle name="Note 5 6 4 3" xfId="18728"/>
    <cellStyle name="Note 5 6 4 4" xfId="21518"/>
    <cellStyle name="Note 5 6 4 5" xfId="20323"/>
    <cellStyle name="Note 5 6 4 6" xfId="20178"/>
    <cellStyle name="Note 5 6 4 7" xfId="19686"/>
    <cellStyle name="Note 5 6 4 8" xfId="26516"/>
    <cellStyle name="Note 5 6 4 9" xfId="25559"/>
    <cellStyle name="Note 5 6 5" xfId="2990"/>
    <cellStyle name="Note 5 6 5 10" xfId="25452"/>
    <cellStyle name="Note 5 6 5 11" xfId="29722"/>
    <cellStyle name="Note 5 6 5 2" xfId="12137"/>
    <cellStyle name="Note 5 6 5 3" xfId="18802"/>
    <cellStyle name="Note 5 6 5 4" xfId="21592"/>
    <cellStyle name="Note 5 6 5 5" xfId="20296"/>
    <cellStyle name="Note 5 6 5 6" xfId="22346"/>
    <cellStyle name="Note 5 6 5 7" xfId="19861"/>
    <cellStyle name="Note 5 6 5 8" xfId="26590"/>
    <cellStyle name="Note 5 6 5 9" xfId="25532"/>
    <cellStyle name="Note 5 6 6" xfId="11361"/>
    <cellStyle name="Note 5 6 6 10" xfId="28823"/>
    <cellStyle name="Note 5 6 6 11" xfId="30188"/>
    <cellStyle name="Note 5 6 6 2" xfId="18219"/>
    <cellStyle name="Note 5 6 6 3" xfId="19268"/>
    <cellStyle name="Note 5 6 6 4" xfId="22845"/>
    <cellStyle name="Note 5 6 6 5" xfId="23515"/>
    <cellStyle name="Note 5 6 6 6" xfId="24148"/>
    <cellStyle name="Note 5 6 6 7" xfId="24728"/>
    <cellStyle name="Note 5 6 6 8" xfId="27608"/>
    <cellStyle name="Note 5 6 6 9" xfId="28243"/>
    <cellStyle name="Note 5 6 7" xfId="11514"/>
    <cellStyle name="Note 5 6 8" xfId="11067"/>
    <cellStyle name="Note 5 6 9" xfId="19750"/>
    <cellStyle name="Note 5 7" xfId="1780"/>
    <cellStyle name="Note 5 7 10" xfId="21265"/>
    <cellStyle name="Note 5 7 11" xfId="21776"/>
    <cellStyle name="Note 5 7 12" xfId="25242"/>
    <cellStyle name="Note 5 7 13" xfId="25879"/>
    <cellStyle name="Note 5 7 14" xfId="25754"/>
    <cellStyle name="Note 5 7 15" xfId="29190"/>
    <cellStyle name="Note 5 7 2" xfId="9931"/>
    <cellStyle name="Note 5 7 2 10" xfId="20751"/>
    <cellStyle name="Note 5 7 2 11" xfId="26131"/>
    <cellStyle name="Note 5 7 2 12" xfId="25689"/>
    <cellStyle name="Note 5 7 2 13" xfId="26765"/>
    <cellStyle name="Note 5 7 2 14" xfId="29354"/>
    <cellStyle name="Note 5 7 2 2" xfId="11650"/>
    <cellStyle name="Note 5 7 2 2 10" xfId="29006"/>
    <cellStyle name="Note 5 7 2 2 11" xfId="30371"/>
    <cellStyle name="Note 5 7 2 2 2" xfId="18402"/>
    <cellStyle name="Note 5 7 2 2 3" xfId="19451"/>
    <cellStyle name="Note 5 7 2 2 4" xfId="23028"/>
    <cellStyle name="Note 5 7 2 2 5" xfId="23698"/>
    <cellStyle name="Note 5 7 2 2 6" xfId="24331"/>
    <cellStyle name="Note 5 7 2 2 7" xfId="24911"/>
    <cellStyle name="Note 5 7 2 2 8" xfId="27791"/>
    <cellStyle name="Note 5 7 2 2 9" xfId="28426"/>
    <cellStyle name="Note 5 7 2 3" xfId="10940"/>
    <cellStyle name="Note 5 7 2 3 10" xfId="28714"/>
    <cellStyle name="Note 5 7 2 3 11" xfId="30079"/>
    <cellStyle name="Note 5 7 2 3 2" xfId="18110"/>
    <cellStyle name="Note 5 7 2 3 3" xfId="19159"/>
    <cellStyle name="Note 5 7 2 3 4" xfId="22736"/>
    <cellStyle name="Note 5 7 2 3 5" xfId="23406"/>
    <cellStyle name="Note 5 7 2 3 6" xfId="24039"/>
    <cellStyle name="Note 5 7 2 3 7" xfId="24619"/>
    <cellStyle name="Note 5 7 2 3 8" xfId="27499"/>
    <cellStyle name="Note 5 7 2 3 9" xfId="28134"/>
    <cellStyle name="Note 5 7 2 4" xfId="18016"/>
    <cellStyle name="Note 5 7 2 4 10" xfId="29985"/>
    <cellStyle name="Note 5 7 2 4 2" xfId="19065"/>
    <cellStyle name="Note 5 7 2 4 3" xfId="22641"/>
    <cellStyle name="Note 5 7 2 4 4" xfId="23311"/>
    <cellStyle name="Note 5 7 2 4 5" xfId="23945"/>
    <cellStyle name="Note 5 7 2 4 6" xfId="24525"/>
    <cellStyle name="Note 5 7 2 4 7" xfId="27404"/>
    <cellStyle name="Note 5 7 2 4 8" xfId="28040"/>
    <cellStyle name="Note 5 7 2 4 9" xfId="28620"/>
    <cellStyle name="Note 5 7 2 5" xfId="2853"/>
    <cellStyle name="Note 5 7 2 6" xfId="2824"/>
    <cellStyle name="Note 5 7 2 7" xfId="21100"/>
    <cellStyle name="Note 5 7 2 8" xfId="20464"/>
    <cellStyle name="Note 5 7 2 9" xfId="20626"/>
    <cellStyle name="Note 5 7 3" xfId="3008"/>
    <cellStyle name="Note 5 7 3 10" xfId="25455"/>
    <cellStyle name="Note 5 7 3 11" xfId="29740"/>
    <cellStyle name="Note 5 7 3 2" xfId="12155"/>
    <cellStyle name="Note 5 7 3 3" xfId="18820"/>
    <cellStyle name="Note 5 7 3 4" xfId="21610"/>
    <cellStyle name="Note 5 7 3 5" xfId="21971"/>
    <cellStyle name="Note 5 7 3 6" xfId="22349"/>
    <cellStyle name="Note 5 7 3 7" xfId="22413"/>
    <cellStyle name="Note 5 7 3 8" xfId="26608"/>
    <cellStyle name="Note 5 7 3 9" xfId="26894"/>
    <cellStyle name="Note 5 7 4" xfId="3139"/>
    <cellStyle name="Note 5 7 4 10" xfId="27199"/>
    <cellStyle name="Note 5 7 4 11" xfId="29843"/>
    <cellStyle name="Note 5 7 4 2" xfId="12258"/>
    <cellStyle name="Note 5 7 4 3" xfId="18923"/>
    <cellStyle name="Note 5 7 4 4" xfId="21713"/>
    <cellStyle name="Note 5 7 4 5" xfId="21934"/>
    <cellStyle name="Note 5 7 4 6" xfId="21247"/>
    <cellStyle name="Note 5 7 4 7" xfId="20062"/>
    <cellStyle name="Note 5 7 4 8" xfId="26711"/>
    <cellStyle name="Note 5 7 4 9" xfId="26857"/>
    <cellStyle name="Note 5 7 5" xfId="11773"/>
    <cellStyle name="Note 5 7 5 10" xfId="29079"/>
    <cellStyle name="Note 5 7 5 11" xfId="30444"/>
    <cellStyle name="Note 5 7 5 2" xfId="18475"/>
    <cellStyle name="Note 5 7 5 3" xfId="19524"/>
    <cellStyle name="Note 5 7 5 4" xfId="23101"/>
    <cellStyle name="Note 5 7 5 5" xfId="23771"/>
    <cellStyle name="Note 5 7 5 6" xfId="24404"/>
    <cellStyle name="Note 5 7 5 7" xfId="24984"/>
    <cellStyle name="Note 5 7 5 8" xfId="27864"/>
    <cellStyle name="Note 5 7 5 9" xfId="28499"/>
    <cellStyle name="Note 5 7 6" xfId="2798"/>
    <cellStyle name="Note 5 7 7" xfId="2968"/>
    <cellStyle name="Note 5 7 8" xfId="19866"/>
    <cellStyle name="Note 5 7 9" xfId="20768"/>
    <cellStyle name="Note 5 8" xfId="1165"/>
    <cellStyle name="Note 5 8 10" xfId="20613"/>
    <cellStyle name="Note 5 8 11" xfId="20718"/>
    <cellStyle name="Note 5 8 12" xfId="25961"/>
    <cellStyle name="Note 5 8 13" xfId="25731"/>
    <cellStyle name="Note 5 8 14" xfId="25249"/>
    <cellStyle name="Note 5 8 15" xfId="29272"/>
    <cellStyle name="Note 5 8 2" xfId="8913"/>
    <cellStyle name="Note 5 8 2 10" xfId="28538"/>
    <cellStyle name="Note 5 8 2 11" xfId="29903"/>
    <cellStyle name="Note 5 8 2 2" xfId="17934"/>
    <cellStyle name="Note 5 8 2 3" xfId="18983"/>
    <cellStyle name="Note 5 8 2 4" xfId="22559"/>
    <cellStyle name="Note 5 8 2 5" xfId="23229"/>
    <cellStyle name="Note 5 8 2 6" xfId="23863"/>
    <cellStyle name="Note 5 8 2 7" xfId="24443"/>
    <cellStyle name="Note 5 8 2 8" xfId="27322"/>
    <cellStyle name="Note 5 8 2 9" xfId="27958"/>
    <cellStyle name="Note 5 8 3" xfId="11468"/>
    <cellStyle name="Note 5 8 3 10" xfId="28890"/>
    <cellStyle name="Note 5 8 3 11" xfId="30255"/>
    <cellStyle name="Note 5 8 3 2" xfId="18286"/>
    <cellStyle name="Note 5 8 3 3" xfId="19335"/>
    <cellStyle name="Note 5 8 3 4" xfId="22912"/>
    <cellStyle name="Note 5 8 3 5" xfId="23582"/>
    <cellStyle name="Note 5 8 3 6" xfId="24215"/>
    <cellStyle name="Note 5 8 3 7" xfId="24795"/>
    <cellStyle name="Note 5 8 3 8" xfId="27675"/>
    <cellStyle name="Note 5 8 3 9" xfId="28310"/>
    <cellStyle name="Note 5 8 4" xfId="3065"/>
    <cellStyle name="Note 5 8 4 10" xfId="25825"/>
    <cellStyle name="Note 5 8 4 11" xfId="29781"/>
    <cellStyle name="Note 5 8 4 2" xfId="12196"/>
    <cellStyle name="Note 5 8 4 3" xfId="18861"/>
    <cellStyle name="Note 5 8 4 4" xfId="21651"/>
    <cellStyle name="Note 5 8 4 5" xfId="20274"/>
    <cellStyle name="Note 5 8 4 6" xfId="20197"/>
    <cellStyle name="Note 5 8 4 7" xfId="22473"/>
    <cellStyle name="Note 5 8 4 8" xfId="26649"/>
    <cellStyle name="Note 5 8 4 9" xfId="25510"/>
    <cellStyle name="Note 5 8 5" xfId="11863"/>
    <cellStyle name="Note 5 8 5 10" xfId="29450"/>
    <cellStyle name="Note 5 8 5 2" xfId="18530"/>
    <cellStyle name="Note 5 8 5 3" xfId="21320"/>
    <cellStyle name="Note 5 8 5 4" xfId="22078"/>
    <cellStyle name="Note 5 8 5 5" xfId="20645"/>
    <cellStyle name="Note 5 8 5 6" xfId="21912"/>
    <cellStyle name="Note 5 8 5 7" xfId="26318"/>
    <cellStyle name="Note 5 8 5 8" xfId="27001"/>
    <cellStyle name="Note 5 8 5 9" xfId="25415"/>
    <cellStyle name="Note 5 8 6" xfId="11202"/>
    <cellStyle name="Note 5 8 7" xfId="11788"/>
    <cellStyle name="Note 5 8 8" xfId="20883"/>
    <cellStyle name="Note 5 8 9" xfId="20528"/>
    <cellStyle name="Note 5 9" xfId="2772"/>
    <cellStyle name="Note 5 9 10" xfId="25430"/>
    <cellStyle name="Note 5 9 11" xfId="29561"/>
    <cellStyle name="Note 5 9 2" xfId="11976"/>
    <cellStyle name="Note 5 9 3" xfId="18641"/>
    <cellStyle name="Note 5 9 4" xfId="21431"/>
    <cellStyle name="Note 5 9 5" xfId="20355"/>
    <cellStyle name="Note 5 9 6" xfId="20663"/>
    <cellStyle name="Note 5 9 7" xfId="20530"/>
    <cellStyle name="Note 5 9 8" xfId="26429"/>
    <cellStyle name="Note 5 9 9" xfId="25591"/>
    <cellStyle name="Note 6" xfId="985"/>
    <cellStyle name="Note 6 2" xfId="986"/>
    <cellStyle name="Note 6 2 2" xfId="987"/>
    <cellStyle name="Note 6 2 3" xfId="1636"/>
    <cellStyle name="Note 6 2 3 2" xfId="2663"/>
    <cellStyle name="Note 6 2 3 2 2" xfId="8631"/>
    <cellStyle name="Note 6 2 3 2 2 2" xfId="8632"/>
    <cellStyle name="Note 6 2 3 2 2 2 2" xfId="17719"/>
    <cellStyle name="Note 6 2 3 2 2 3" xfId="17718"/>
    <cellStyle name="Note 6 2 3 2 3" xfId="8633"/>
    <cellStyle name="Note 6 2 3 2 3 2" xfId="17720"/>
    <cellStyle name="Note 6 2 3 2 4" xfId="10814"/>
    <cellStyle name="Note 6 2 3 3" xfId="8634"/>
    <cellStyle name="Note 6 2 3 3 2" xfId="8635"/>
    <cellStyle name="Note 6 2 3 3 2 2" xfId="17722"/>
    <cellStyle name="Note 6 2 3 3 3" xfId="17721"/>
    <cellStyle name="Note 6 2 3 4" xfId="8636"/>
    <cellStyle name="Note 6 2 3 4 2" xfId="17723"/>
    <cellStyle name="Note 6 2 3 5" xfId="9796"/>
    <cellStyle name="Note 6 2 4" xfId="2155"/>
    <cellStyle name="Note 6 2 4 2" xfId="8637"/>
    <cellStyle name="Note 6 2 4 2 2" xfId="8638"/>
    <cellStyle name="Note 6 2 4 2 2 2" xfId="17725"/>
    <cellStyle name="Note 6 2 4 2 3" xfId="17724"/>
    <cellStyle name="Note 6 2 4 3" xfId="8639"/>
    <cellStyle name="Note 6 2 4 3 2" xfId="17726"/>
    <cellStyle name="Note 6 2 4 4" xfId="10306"/>
    <cellStyle name="Note 6 2 5" xfId="8640"/>
    <cellStyle name="Note 6 2 5 2" xfId="8641"/>
    <cellStyle name="Note 6 2 5 2 2" xfId="17728"/>
    <cellStyle name="Note 6 2 5 3" xfId="17727"/>
    <cellStyle name="Note 6 2 6" xfId="8642"/>
    <cellStyle name="Note 6 2 6 2" xfId="17729"/>
    <cellStyle name="Note 6 2 7" xfId="9288"/>
    <cellStyle name="Note 6 3" xfId="988"/>
    <cellStyle name="Note 6 3 2" xfId="989"/>
    <cellStyle name="Note 6 3 3" xfId="1637"/>
    <cellStyle name="Note 6 3 3 2" xfId="2664"/>
    <cellStyle name="Note 6 3 3 2 2" xfId="8643"/>
    <cellStyle name="Note 6 3 3 2 2 2" xfId="8644"/>
    <cellStyle name="Note 6 3 3 2 2 2 2" xfId="17731"/>
    <cellStyle name="Note 6 3 3 2 2 3" xfId="17730"/>
    <cellStyle name="Note 6 3 3 2 3" xfId="8645"/>
    <cellStyle name="Note 6 3 3 2 3 2" xfId="17732"/>
    <cellStyle name="Note 6 3 3 2 4" xfId="10815"/>
    <cellStyle name="Note 6 3 3 3" xfId="8646"/>
    <cellStyle name="Note 6 3 3 3 2" xfId="8647"/>
    <cellStyle name="Note 6 3 3 3 2 2" xfId="17734"/>
    <cellStyle name="Note 6 3 3 3 3" xfId="17733"/>
    <cellStyle name="Note 6 3 3 4" xfId="8648"/>
    <cellStyle name="Note 6 3 3 4 2" xfId="17735"/>
    <cellStyle name="Note 6 3 3 5" xfId="9797"/>
    <cellStyle name="Note 6 3 4" xfId="2156"/>
    <cellStyle name="Note 6 3 4 2" xfId="8649"/>
    <cellStyle name="Note 6 3 4 2 2" xfId="8650"/>
    <cellStyle name="Note 6 3 4 2 2 2" xfId="17737"/>
    <cellStyle name="Note 6 3 4 2 3" xfId="17736"/>
    <cellStyle name="Note 6 3 4 3" xfId="8651"/>
    <cellStyle name="Note 6 3 4 3 2" xfId="17738"/>
    <cellStyle name="Note 6 3 4 4" xfId="10307"/>
    <cellStyle name="Note 6 3 5" xfId="8652"/>
    <cellStyle name="Note 6 3 5 2" xfId="8653"/>
    <cellStyle name="Note 6 3 5 2 2" xfId="17740"/>
    <cellStyle name="Note 6 3 5 3" xfId="17739"/>
    <cellStyle name="Note 6 3 6" xfId="8654"/>
    <cellStyle name="Note 6 3 6 2" xfId="17741"/>
    <cellStyle name="Note 6 3 7" xfId="9289"/>
    <cellStyle name="Note 6 4" xfId="990"/>
    <cellStyle name="Note 6 5" xfId="1635"/>
    <cellStyle name="Note 6 5 2" xfId="2662"/>
    <cellStyle name="Note 6 5 2 2" xfId="8655"/>
    <cellStyle name="Note 6 5 2 2 2" xfId="8656"/>
    <cellStyle name="Note 6 5 2 2 2 2" xfId="17743"/>
    <cellStyle name="Note 6 5 2 2 3" xfId="17742"/>
    <cellStyle name="Note 6 5 2 3" xfId="8657"/>
    <cellStyle name="Note 6 5 2 3 2" xfId="17744"/>
    <cellStyle name="Note 6 5 2 4" xfId="10813"/>
    <cellStyle name="Note 6 5 3" xfId="8658"/>
    <cellStyle name="Note 6 5 3 2" xfId="8659"/>
    <cellStyle name="Note 6 5 3 2 2" xfId="17746"/>
    <cellStyle name="Note 6 5 3 3" xfId="17745"/>
    <cellStyle name="Note 6 5 4" xfId="8660"/>
    <cellStyle name="Note 6 5 4 2" xfId="17747"/>
    <cellStyle name="Note 6 5 5" xfId="9795"/>
    <cellStyle name="Note 6 6" xfId="2154"/>
    <cellStyle name="Note 6 6 2" xfId="8661"/>
    <cellStyle name="Note 6 6 2 2" xfId="8662"/>
    <cellStyle name="Note 6 6 2 2 2" xfId="17749"/>
    <cellStyle name="Note 6 6 2 3" xfId="17748"/>
    <cellStyle name="Note 6 6 3" xfId="8663"/>
    <cellStyle name="Note 6 6 3 2" xfId="17750"/>
    <cellStyle name="Note 6 6 4" xfId="10305"/>
    <cellStyle name="Note 6 7" xfId="8664"/>
    <cellStyle name="Note 6 7 2" xfId="8665"/>
    <cellStyle name="Note 6 7 2 2" xfId="17752"/>
    <cellStyle name="Note 6 7 3" xfId="17751"/>
    <cellStyle name="Note 6 8" xfId="8666"/>
    <cellStyle name="Note 6 8 2" xfId="17753"/>
    <cellStyle name="Note 6 9" xfId="9287"/>
    <cellStyle name="Note 7" xfId="991"/>
    <cellStyle name="Note 7 2" xfId="992"/>
    <cellStyle name="Note 7 2 2" xfId="993"/>
    <cellStyle name="Note 7 2 3" xfId="1639"/>
    <cellStyle name="Note 7 2 3 2" xfId="2666"/>
    <cellStyle name="Note 7 2 3 2 2" xfId="8667"/>
    <cellStyle name="Note 7 2 3 2 2 2" xfId="8668"/>
    <cellStyle name="Note 7 2 3 2 2 2 2" xfId="17755"/>
    <cellStyle name="Note 7 2 3 2 2 3" xfId="17754"/>
    <cellStyle name="Note 7 2 3 2 3" xfId="8669"/>
    <cellStyle name="Note 7 2 3 2 3 2" xfId="17756"/>
    <cellStyle name="Note 7 2 3 2 4" xfId="10817"/>
    <cellStyle name="Note 7 2 3 3" xfId="8670"/>
    <cellStyle name="Note 7 2 3 3 2" xfId="8671"/>
    <cellStyle name="Note 7 2 3 3 2 2" xfId="17758"/>
    <cellStyle name="Note 7 2 3 3 3" xfId="17757"/>
    <cellStyle name="Note 7 2 3 4" xfId="8672"/>
    <cellStyle name="Note 7 2 3 4 2" xfId="17759"/>
    <cellStyle name="Note 7 2 3 5" xfId="9799"/>
    <cellStyle name="Note 7 2 4" xfId="2158"/>
    <cellStyle name="Note 7 2 4 2" xfId="8673"/>
    <cellStyle name="Note 7 2 4 2 2" xfId="8674"/>
    <cellStyle name="Note 7 2 4 2 2 2" xfId="17761"/>
    <cellStyle name="Note 7 2 4 2 3" xfId="17760"/>
    <cellStyle name="Note 7 2 4 3" xfId="8675"/>
    <cellStyle name="Note 7 2 4 3 2" xfId="17762"/>
    <cellStyle name="Note 7 2 4 4" xfId="10309"/>
    <cellStyle name="Note 7 2 5" xfId="8676"/>
    <cellStyle name="Note 7 2 5 2" xfId="8677"/>
    <cellStyle name="Note 7 2 5 2 2" xfId="17764"/>
    <cellStyle name="Note 7 2 5 3" xfId="17763"/>
    <cellStyle name="Note 7 2 6" xfId="8678"/>
    <cellStyle name="Note 7 2 6 2" xfId="17765"/>
    <cellStyle name="Note 7 2 7" xfId="9291"/>
    <cellStyle name="Note 7 3" xfId="994"/>
    <cellStyle name="Note 7 3 2" xfId="995"/>
    <cellStyle name="Note 7 3 3" xfId="1640"/>
    <cellStyle name="Note 7 3 3 2" xfId="2667"/>
    <cellStyle name="Note 7 3 3 2 2" xfId="8679"/>
    <cellStyle name="Note 7 3 3 2 2 2" xfId="8680"/>
    <cellStyle name="Note 7 3 3 2 2 2 2" xfId="17767"/>
    <cellStyle name="Note 7 3 3 2 2 3" xfId="17766"/>
    <cellStyle name="Note 7 3 3 2 3" xfId="8681"/>
    <cellStyle name="Note 7 3 3 2 3 2" xfId="17768"/>
    <cellStyle name="Note 7 3 3 2 4" xfId="10818"/>
    <cellStyle name="Note 7 3 3 3" xfId="8682"/>
    <cellStyle name="Note 7 3 3 3 2" xfId="8683"/>
    <cellStyle name="Note 7 3 3 3 2 2" xfId="17770"/>
    <cellStyle name="Note 7 3 3 3 3" xfId="17769"/>
    <cellStyle name="Note 7 3 3 4" xfId="8684"/>
    <cellStyle name="Note 7 3 3 4 2" xfId="17771"/>
    <cellStyle name="Note 7 3 3 5" xfId="9800"/>
    <cellStyle name="Note 7 3 4" xfId="2159"/>
    <cellStyle name="Note 7 3 4 2" xfId="8685"/>
    <cellStyle name="Note 7 3 4 2 2" xfId="8686"/>
    <cellStyle name="Note 7 3 4 2 2 2" xfId="17773"/>
    <cellStyle name="Note 7 3 4 2 3" xfId="17772"/>
    <cellStyle name="Note 7 3 4 3" xfId="8687"/>
    <cellStyle name="Note 7 3 4 3 2" xfId="17774"/>
    <cellStyle name="Note 7 3 4 4" xfId="10310"/>
    <cellStyle name="Note 7 3 5" xfId="8688"/>
    <cellStyle name="Note 7 3 5 2" xfId="8689"/>
    <cellStyle name="Note 7 3 5 2 2" xfId="17776"/>
    <cellStyle name="Note 7 3 5 3" xfId="17775"/>
    <cellStyle name="Note 7 3 6" xfId="8690"/>
    <cellStyle name="Note 7 3 6 2" xfId="17777"/>
    <cellStyle name="Note 7 3 7" xfId="9292"/>
    <cellStyle name="Note 7 4" xfId="996"/>
    <cellStyle name="Note 7 5" xfId="1638"/>
    <cellStyle name="Note 7 5 2" xfId="2665"/>
    <cellStyle name="Note 7 5 2 2" xfId="8691"/>
    <cellStyle name="Note 7 5 2 2 2" xfId="8692"/>
    <cellStyle name="Note 7 5 2 2 2 2" xfId="17779"/>
    <cellStyle name="Note 7 5 2 2 3" xfId="17778"/>
    <cellStyle name="Note 7 5 2 3" xfId="8693"/>
    <cellStyle name="Note 7 5 2 3 2" xfId="17780"/>
    <cellStyle name="Note 7 5 2 4" xfId="10816"/>
    <cellStyle name="Note 7 5 3" xfId="8694"/>
    <cellStyle name="Note 7 5 3 2" xfId="8695"/>
    <cellStyle name="Note 7 5 3 2 2" xfId="17782"/>
    <cellStyle name="Note 7 5 3 3" xfId="17781"/>
    <cellStyle name="Note 7 5 4" xfId="8696"/>
    <cellStyle name="Note 7 5 4 2" xfId="17783"/>
    <cellStyle name="Note 7 5 5" xfId="9798"/>
    <cellStyle name="Note 7 6" xfId="2157"/>
    <cellStyle name="Note 7 6 2" xfId="8697"/>
    <cellStyle name="Note 7 6 2 2" xfId="8698"/>
    <cellStyle name="Note 7 6 2 2 2" xfId="17785"/>
    <cellStyle name="Note 7 6 2 3" xfId="17784"/>
    <cellStyle name="Note 7 6 3" xfId="8699"/>
    <cellStyle name="Note 7 6 3 2" xfId="17786"/>
    <cellStyle name="Note 7 6 4" xfId="10308"/>
    <cellStyle name="Note 7 7" xfId="8700"/>
    <cellStyle name="Note 7 7 2" xfId="8701"/>
    <cellStyle name="Note 7 7 2 2" xfId="17788"/>
    <cellStyle name="Note 7 7 3" xfId="17787"/>
    <cellStyle name="Note 7 8" xfId="8702"/>
    <cellStyle name="Note 7 8 2" xfId="17789"/>
    <cellStyle name="Note 7 9" xfId="9290"/>
    <cellStyle name="Note 8" xfId="997"/>
    <cellStyle name="Note 8 2" xfId="998"/>
    <cellStyle name="Note 8 2 2" xfId="999"/>
    <cellStyle name="Note 8 2 3" xfId="1642"/>
    <cellStyle name="Note 8 2 3 2" xfId="2669"/>
    <cellStyle name="Note 8 2 3 2 2" xfId="8703"/>
    <cellStyle name="Note 8 2 3 2 2 2" xfId="8704"/>
    <cellStyle name="Note 8 2 3 2 2 2 2" xfId="17791"/>
    <cellStyle name="Note 8 2 3 2 2 3" xfId="17790"/>
    <cellStyle name="Note 8 2 3 2 3" xfId="8705"/>
    <cellStyle name="Note 8 2 3 2 3 2" xfId="17792"/>
    <cellStyle name="Note 8 2 3 2 4" xfId="10820"/>
    <cellStyle name="Note 8 2 3 3" xfId="8706"/>
    <cellStyle name="Note 8 2 3 3 2" xfId="8707"/>
    <cellStyle name="Note 8 2 3 3 2 2" xfId="17794"/>
    <cellStyle name="Note 8 2 3 3 3" xfId="17793"/>
    <cellStyle name="Note 8 2 3 4" xfId="8708"/>
    <cellStyle name="Note 8 2 3 4 2" xfId="17795"/>
    <cellStyle name="Note 8 2 3 5" xfId="9802"/>
    <cellStyle name="Note 8 2 4" xfId="2161"/>
    <cellStyle name="Note 8 2 4 2" xfId="8709"/>
    <cellStyle name="Note 8 2 4 2 2" xfId="8710"/>
    <cellStyle name="Note 8 2 4 2 2 2" xfId="17797"/>
    <cellStyle name="Note 8 2 4 2 3" xfId="17796"/>
    <cellStyle name="Note 8 2 4 3" xfId="8711"/>
    <cellStyle name="Note 8 2 4 3 2" xfId="17798"/>
    <cellStyle name="Note 8 2 4 4" xfId="10312"/>
    <cellStyle name="Note 8 2 5" xfId="8712"/>
    <cellStyle name="Note 8 2 5 2" xfId="8713"/>
    <cellStyle name="Note 8 2 5 2 2" xfId="17800"/>
    <cellStyle name="Note 8 2 5 3" xfId="17799"/>
    <cellStyle name="Note 8 2 6" xfId="8714"/>
    <cellStyle name="Note 8 2 6 2" xfId="17801"/>
    <cellStyle name="Note 8 2 7" xfId="9294"/>
    <cellStyle name="Note 8 3" xfId="1000"/>
    <cellStyle name="Note 8 3 2" xfId="1001"/>
    <cellStyle name="Note 8 3 3" xfId="1643"/>
    <cellStyle name="Note 8 3 3 2" xfId="2670"/>
    <cellStyle name="Note 8 3 3 2 2" xfId="8715"/>
    <cellStyle name="Note 8 3 3 2 2 2" xfId="8716"/>
    <cellStyle name="Note 8 3 3 2 2 2 2" xfId="17803"/>
    <cellStyle name="Note 8 3 3 2 2 3" xfId="17802"/>
    <cellStyle name="Note 8 3 3 2 3" xfId="8717"/>
    <cellStyle name="Note 8 3 3 2 3 2" xfId="17804"/>
    <cellStyle name="Note 8 3 3 2 4" xfId="10821"/>
    <cellStyle name="Note 8 3 3 3" xfId="8718"/>
    <cellStyle name="Note 8 3 3 3 2" xfId="8719"/>
    <cellStyle name="Note 8 3 3 3 2 2" xfId="17806"/>
    <cellStyle name="Note 8 3 3 3 3" xfId="17805"/>
    <cellStyle name="Note 8 3 3 4" xfId="8720"/>
    <cellStyle name="Note 8 3 3 4 2" xfId="17807"/>
    <cellStyle name="Note 8 3 3 5" xfId="9803"/>
    <cellStyle name="Note 8 3 4" xfId="2162"/>
    <cellStyle name="Note 8 3 4 2" xfId="8721"/>
    <cellStyle name="Note 8 3 4 2 2" xfId="8722"/>
    <cellStyle name="Note 8 3 4 2 2 2" xfId="17809"/>
    <cellStyle name="Note 8 3 4 2 3" xfId="17808"/>
    <cellStyle name="Note 8 3 4 3" xfId="8723"/>
    <cellStyle name="Note 8 3 4 3 2" xfId="17810"/>
    <cellStyle name="Note 8 3 4 4" xfId="10313"/>
    <cellStyle name="Note 8 3 5" xfId="8724"/>
    <cellStyle name="Note 8 3 5 2" xfId="8725"/>
    <cellStyle name="Note 8 3 5 2 2" xfId="17812"/>
    <cellStyle name="Note 8 3 5 3" xfId="17811"/>
    <cellStyle name="Note 8 3 6" xfId="8726"/>
    <cellStyle name="Note 8 3 6 2" xfId="17813"/>
    <cellStyle name="Note 8 3 7" xfId="9295"/>
    <cellStyle name="Note 8 4" xfId="1002"/>
    <cellStyle name="Note 8 5" xfId="1641"/>
    <cellStyle name="Note 8 5 2" xfId="2668"/>
    <cellStyle name="Note 8 5 2 2" xfId="8727"/>
    <cellStyle name="Note 8 5 2 2 2" xfId="8728"/>
    <cellStyle name="Note 8 5 2 2 2 2" xfId="17815"/>
    <cellStyle name="Note 8 5 2 2 3" xfId="17814"/>
    <cellStyle name="Note 8 5 2 3" xfId="8729"/>
    <cellStyle name="Note 8 5 2 3 2" xfId="17816"/>
    <cellStyle name="Note 8 5 2 4" xfId="10819"/>
    <cellStyle name="Note 8 5 3" xfId="8730"/>
    <cellStyle name="Note 8 5 3 2" xfId="8731"/>
    <cellStyle name="Note 8 5 3 2 2" xfId="17818"/>
    <cellStyle name="Note 8 5 3 3" xfId="17817"/>
    <cellStyle name="Note 8 5 4" xfId="8732"/>
    <cellStyle name="Note 8 5 4 2" xfId="17819"/>
    <cellStyle name="Note 8 5 5" xfId="9801"/>
    <cellStyle name="Note 8 6" xfId="2160"/>
    <cellStyle name="Note 8 6 2" xfId="8733"/>
    <cellStyle name="Note 8 6 2 2" xfId="8734"/>
    <cellStyle name="Note 8 6 2 2 2" xfId="17821"/>
    <cellStyle name="Note 8 6 2 3" xfId="17820"/>
    <cellStyle name="Note 8 6 3" xfId="8735"/>
    <cellStyle name="Note 8 6 3 2" xfId="17822"/>
    <cellStyle name="Note 8 6 4" xfId="10311"/>
    <cellStyle name="Note 8 7" xfId="8736"/>
    <cellStyle name="Note 8 7 2" xfId="8737"/>
    <cellStyle name="Note 8 7 2 2" xfId="17824"/>
    <cellStyle name="Note 8 7 3" xfId="17823"/>
    <cellStyle name="Note 8 8" xfId="8738"/>
    <cellStyle name="Note 8 8 2" xfId="17825"/>
    <cellStyle name="Note 8 9" xfId="9293"/>
    <cellStyle name="Note 9" xfId="1003"/>
    <cellStyle name="Note 9 2" xfId="1004"/>
    <cellStyle name="Note 9 2 2" xfId="1005"/>
    <cellStyle name="Note 9 2 3" xfId="1645"/>
    <cellStyle name="Note 9 2 3 2" xfId="2672"/>
    <cellStyle name="Note 9 2 3 2 2" xfId="8739"/>
    <cellStyle name="Note 9 2 3 2 2 2" xfId="8740"/>
    <cellStyle name="Note 9 2 3 2 2 2 2" xfId="17827"/>
    <cellStyle name="Note 9 2 3 2 2 3" xfId="17826"/>
    <cellStyle name="Note 9 2 3 2 3" xfId="8741"/>
    <cellStyle name="Note 9 2 3 2 3 2" xfId="17828"/>
    <cellStyle name="Note 9 2 3 2 4" xfId="10823"/>
    <cellStyle name="Note 9 2 3 3" xfId="8742"/>
    <cellStyle name="Note 9 2 3 3 2" xfId="8743"/>
    <cellStyle name="Note 9 2 3 3 2 2" xfId="17830"/>
    <cellStyle name="Note 9 2 3 3 3" xfId="17829"/>
    <cellStyle name="Note 9 2 3 4" xfId="8744"/>
    <cellStyle name="Note 9 2 3 4 2" xfId="17831"/>
    <cellStyle name="Note 9 2 3 5" xfId="9805"/>
    <cellStyle name="Note 9 2 4" xfId="2164"/>
    <cellStyle name="Note 9 2 4 2" xfId="8745"/>
    <cellStyle name="Note 9 2 4 2 2" xfId="8746"/>
    <cellStyle name="Note 9 2 4 2 2 2" xfId="17833"/>
    <cellStyle name="Note 9 2 4 2 3" xfId="17832"/>
    <cellStyle name="Note 9 2 4 3" xfId="8747"/>
    <cellStyle name="Note 9 2 4 3 2" xfId="17834"/>
    <cellStyle name="Note 9 2 4 4" xfId="10315"/>
    <cellStyle name="Note 9 2 5" xfId="8748"/>
    <cellStyle name="Note 9 2 5 2" xfId="8749"/>
    <cellStyle name="Note 9 2 5 2 2" xfId="17836"/>
    <cellStyle name="Note 9 2 5 3" xfId="17835"/>
    <cellStyle name="Note 9 2 6" xfId="8750"/>
    <cellStyle name="Note 9 2 6 2" xfId="17837"/>
    <cellStyle name="Note 9 2 7" xfId="9297"/>
    <cellStyle name="Note 9 3" xfId="1006"/>
    <cellStyle name="Note 9 3 2" xfId="1007"/>
    <cellStyle name="Note 9 3 3" xfId="1646"/>
    <cellStyle name="Note 9 3 3 2" xfId="2673"/>
    <cellStyle name="Note 9 3 3 2 2" xfId="8751"/>
    <cellStyle name="Note 9 3 3 2 2 2" xfId="8752"/>
    <cellStyle name="Note 9 3 3 2 2 2 2" xfId="17839"/>
    <cellStyle name="Note 9 3 3 2 2 3" xfId="17838"/>
    <cellStyle name="Note 9 3 3 2 3" xfId="8753"/>
    <cellStyle name="Note 9 3 3 2 3 2" xfId="17840"/>
    <cellStyle name="Note 9 3 3 2 4" xfId="10824"/>
    <cellStyle name="Note 9 3 3 3" xfId="8754"/>
    <cellStyle name="Note 9 3 3 3 2" xfId="8755"/>
    <cellStyle name="Note 9 3 3 3 2 2" xfId="17842"/>
    <cellStyle name="Note 9 3 3 3 3" xfId="17841"/>
    <cellStyle name="Note 9 3 3 4" xfId="8756"/>
    <cellStyle name="Note 9 3 3 4 2" xfId="17843"/>
    <cellStyle name="Note 9 3 3 5" xfId="9806"/>
    <cellStyle name="Note 9 3 4" xfId="2165"/>
    <cellStyle name="Note 9 3 4 2" xfId="8757"/>
    <cellStyle name="Note 9 3 4 2 2" xfId="8758"/>
    <cellStyle name="Note 9 3 4 2 2 2" xfId="17845"/>
    <cellStyle name="Note 9 3 4 2 3" xfId="17844"/>
    <cellStyle name="Note 9 3 4 3" xfId="8759"/>
    <cellStyle name="Note 9 3 4 3 2" xfId="17846"/>
    <cellStyle name="Note 9 3 4 4" xfId="10316"/>
    <cellStyle name="Note 9 3 5" xfId="8760"/>
    <cellStyle name="Note 9 3 5 2" xfId="8761"/>
    <cellStyle name="Note 9 3 5 2 2" xfId="17848"/>
    <cellStyle name="Note 9 3 5 3" xfId="17847"/>
    <cellStyle name="Note 9 3 6" xfId="8762"/>
    <cellStyle name="Note 9 3 6 2" xfId="17849"/>
    <cellStyle name="Note 9 3 7" xfId="9298"/>
    <cellStyle name="Note 9 4" xfId="1008"/>
    <cellStyle name="Note 9 5" xfId="1644"/>
    <cellStyle name="Note 9 5 2" xfId="2671"/>
    <cellStyle name="Note 9 5 2 2" xfId="8763"/>
    <cellStyle name="Note 9 5 2 2 2" xfId="8764"/>
    <cellStyle name="Note 9 5 2 2 2 2" xfId="17851"/>
    <cellStyle name="Note 9 5 2 2 3" xfId="17850"/>
    <cellStyle name="Note 9 5 2 3" xfId="8765"/>
    <cellStyle name="Note 9 5 2 3 2" xfId="17852"/>
    <cellStyle name="Note 9 5 2 4" xfId="10822"/>
    <cellStyle name="Note 9 5 3" xfId="8766"/>
    <cellStyle name="Note 9 5 3 2" xfId="8767"/>
    <cellStyle name="Note 9 5 3 2 2" xfId="17854"/>
    <cellStyle name="Note 9 5 3 3" xfId="17853"/>
    <cellStyle name="Note 9 5 4" xfId="8768"/>
    <cellStyle name="Note 9 5 4 2" xfId="17855"/>
    <cellStyle name="Note 9 5 5" xfId="9804"/>
    <cellStyle name="Note 9 6" xfId="2163"/>
    <cellStyle name="Note 9 6 2" xfId="8769"/>
    <cellStyle name="Note 9 6 2 2" xfId="8770"/>
    <cellStyle name="Note 9 6 2 2 2" xfId="17857"/>
    <cellStyle name="Note 9 6 2 3" xfId="17856"/>
    <cellStyle name="Note 9 6 3" xfId="8771"/>
    <cellStyle name="Note 9 6 3 2" xfId="17858"/>
    <cellStyle name="Note 9 6 4" xfId="10314"/>
    <cellStyle name="Note 9 7" xfId="8772"/>
    <cellStyle name="Note 9 7 2" xfId="8773"/>
    <cellStyle name="Note 9 7 2 2" xfId="17860"/>
    <cellStyle name="Note 9 7 3" xfId="17859"/>
    <cellStyle name="Note 9 8" xfId="8774"/>
    <cellStyle name="Note 9 8 2" xfId="17861"/>
    <cellStyle name="Note 9 9" xfId="9296"/>
    <cellStyle name="Output 2" xfId="81"/>
    <cellStyle name="Output 2 2" xfId="226"/>
    <cellStyle name="Output 2 2 10" xfId="19556"/>
    <cellStyle name="Output 2 2 11" xfId="20045"/>
    <cellStyle name="Output 2 2 12" xfId="23202"/>
    <cellStyle name="Output 2 2 13" xfId="20060"/>
    <cellStyle name="Output 2 2 14" xfId="25012"/>
    <cellStyle name="Output 2 2 15" xfId="25380"/>
    <cellStyle name="Output 2 2 16" xfId="27206"/>
    <cellStyle name="Output 2 2 17" xfId="29101"/>
    <cellStyle name="Output 2 2 2" xfId="317"/>
    <cellStyle name="Output 2 2 2 10" xfId="20838"/>
    <cellStyle name="Output 2 2 2 11" xfId="21044"/>
    <cellStyle name="Output 2 2 2 12" xfId="20099"/>
    <cellStyle name="Output 2 2 2 13" xfId="25038"/>
    <cellStyle name="Output 2 2 2 14" xfId="25919"/>
    <cellStyle name="Output 2 2 2 15" xfId="25744"/>
    <cellStyle name="Output 2 2 2 16" xfId="29121"/>
    <cellStyle name="Output 2 2 2 2" xfId="1085"/>
    <cellStyle name="Output 2 2 2 2 10" xfId="19765"/>
    <cellStyle name="Output 2 2 2 2 11" xfId="20799"/>
    <cellStyle name="Output 2 2 2 2 12" xfId="21081"/>
    <cellStyle name="Output 2 2 2 2 13" xfId="21060"/>
    <cellStyle name="Output 2 2 2 2 14" xfId="25163"/>
    <cellStyle name="Output 2 2 2 2 15" xfId="25895"/>
    <cellStyle name="Output 2 2 2 2 16" xfId="27121"/>
    <cellStyle name="Output 2 2 2 2 17" xfId="29161"/>
    <cellStyle name="Output 2 2 2 2 2" xfId="2329"/>
    <cellStyle name="Output 2 2 2 2 2 10" xfId="22417"/>
    <cellStyle name="Output 2 2 2 2 2 11" xfId="22241"/>
    <cellStyle name="Output 2 2 2 2 2 12" xfId="21282"/>
    <cellStyle name="Output 2 2 2 2 2 13" xfId="25344"/>
    <cellStyle name="Output 2 2 2 2 2 14" xfId="27216"/>
    <cellStyle name="Output 2 2 2 2 2 15" xfId="27880"/>
    <cellStyle name="Output 2 2 2 2 2 16" xfId="29243"/>
    <cellStyle name="Output 2 2 2 2 2 2" xfId="10480"/>
    <cellStyle name="Output 2 2 2 2 2 2 10" xfId="22470"/>
    <cellStyle name="Output 2 2 2 2 2 2 11" xfId="26231"/>
    <cellStyle name="Output 2 2 2 2 2 2 12" xfId="25656"/>
    <cellStyle name="Output 2 2 2 2 2 2 13" xfId="26268"/>
    <cellStyle name="Output 2 2 2 2 2 2 14" xfId="29407"/>
    <cellStyle name="Output 2 2 2 2 2 2 2" xfId="11748"/>
    <cellStyle name="Output 2 2 2 2 2 2 2 10" xfId="29072"/>
    <cellStyle name="Output 2 2 2 2 2 2 2 11" xfId="30437"/>
    <cellStyle name="Output 2 2 2 2 2 2 2 2" xfId="18468"/>
    <cellStyle name="Output 2 2 2 2 2 2 2 3" xfId="19517"/>
    <cellStyle name="Output 2 2 2 2 2 2 2 4" xfId="23094"/>
    <cellStyle name="Output 2 2 2 2 2 2 2 5" xfId="23764"/>
    <cellStyle name="Output 2 2 2 2 2 2 2 6" xfId="24397"/>
    <cellStyle name="Output 2 2 2 2 2 2 2 7" xfId="24977"/>
    <cellStyle name="Output 2 2 2 2 2 2 2 8" xfId="27857"/>
    <cellStyle name="Output 2 2 2 2 2 2 2 9" xfId="28492"/>
    <cellStyle name="Output 2 2 2 2 2 2 3" xfId="10904"/>
    <cellStyle name="Output 2 2 2 2 2 2 3 10" xfId="28694"/>
    <cellStyle name="Output 2 2 2 2 2 2 3 11" xfId="30059"/>
    <cellStyle name="Output 2 2 2 2 2 2 3 2" xfId="18090"/>
    <cellStyle name="Output 2 2 2 2 2 2 3 3" xfId="19139"/>
    <cellStyle name="Output 2 2 2 2 2 2 3 4" xfId="22716"/>
    <cellStyle name="Output 2 2 2 2 2 2 3 5" xfId="23386"/>
    <cellStyle name="Output 2 2 2 2 2 2 3 6" xfId="24019"/>
    <cellStyle name="Output 2 2 2 2 2 2 3 7" xfId="24599"/>
    <cellStyle name="Output 2 2 2 2 2 2 3 8" xfId="27479"/>
    <cellStyle name="Output 2 2 2 2 2 2 3 9" xfId="28114"/>
    <cellStyle name="Output 2 2 2 2 2 2 4" xfId="18069"/>
    <cellStyle name="Output 2 2 2 2 2 2 4 10" xfId="30038"/>
    <cellStyle name="Output 2 2 2 2 2 2 4 2" xfId="19118"/>
    <cellStyle name="Output 2 2 2 2 2 2 4 3" xfId="22694"/>
    <cellStyle name="Output 2 2 2 2 2 2 4 4" xfId="23364"/>
    <cellStyle name="Output 2 2 2 2 2 2 4 5" xfId="23998"/>
    <cellStyle name="Output 2 2 2 2 2 2 4 6" xfId="24578"/>
    <cellStyle name="Output 2 2 2 2 2 2 4 7" xfId="27457"/>
    <cellStyle name="Output 2 2 2 2 2 2 4 8" xfId="28093"/>
    <cellStyle name="Output 2 2 2 2 2 2 4 9" xfId="28673"/>
    <cellStyle name="Output 2 2 2 2 2 2 5" xfId="10988"/>
    <cellStyle name="Output 2 2 2 2 2 2 6" xfId="11656"/>
    <cellStyle name="Output 2 2 2 2 2 2 7" xfId="21224"/>
    <cellStyle name="Output 2 2 2 2 2 2 8" xfId="20429"/>
    <cellStyle name="Output 2 2 2 2 2 2 9" xfId="19803"/>
    <cellStyle name="Output 2 2 2 2 2 3" xfId="3130"/>
    <cellStyle name="Output 2 2 2 2 2 3 10" xfId="26835"/>
    <cellStyle name="Output 2 2 2 2 2 3 11" xfId="29835"/>
    <cellStyle name="Output 2 2 2 2 2 3 2" xfId="12250"/>
    <cellStyle name="Output 2 2 2 2 2 3 3" xfId="18915"/>
    <cellStyle name="Output 2 2 2 2 2 3 4" xfId="21705"/>
    <cellStyle name="Output 2 2 2 2 2 3 5" xfId="20912"/>
    <cellStyle name="Output 2 2 2 2 2 3 6" xfId="22363"/>
    <cellStyle name="Output 2 2 2 2 2 3 7" xfId="19974"/>
    <cellStyle name="Output 2 2 2 2 2 3 8" xfId="26703"/>
    <cellStyle name="Output 2 2 2 2 2 3 9" xfId="25984"/>
    <cellStyle name="Output 2 2 2 2 2 4" xfId="2972"/>
    <cellStyle name="Output 2 2 2 2 2 4 10" xfId="26817"/>
    <cellStyle name="Output 2 2 2 2 2 4 11" xfId="29706"/>
    <cellStyle name="Output 2 2 2 2 2 4 2" xfId="12121"/>
    <cellStyle name="Output 2 2 2 2 2 4 3" xfId="18786"/>
    <cellStyle name="Output 2 2 2 2 2 4 4" xfId="21576"/>
    <cellStyle name="Output 2 2 2 2 2 4 5" xfId="21985"/>
    <cellStyle name="Output 2 2 2 2 2 4 6" xfId="19806"/>
    <cellStyle name="Output 2 2 2 2 2 4 7" xfId="19930"/>
    <cellStyle name="Output 2 2 2 2 2 4 8" xfId="26574"/>
    <cellStyle name="Output 2 2 2 2 2 4 9" xfId="26908"/>
    <cellStyle name="Output 2 2 2 2 2 5" xfId="11768"/>
    <cellStyle name="Output 2 2 2 2 2 5 10" xfId="29075"/>
    <cellStyle name="Output 2 2 2 2 2 5 11" xfId="30440"/>
    <cellStyle name="Output 2 2 2 2 2 5 2" xfId="18471"/>
    <cellStyle name="Output 2 2 2 2 2 5 3" xfId="19520"/>
    <cellStyle name="Output 2 2 2 2 2 5 4" xfId="23097"/>
    <cellStyle name="Output 2 2 2 2 2 5 5" xfId="23767"/>
    <cellStyle name="Output 2 2 2 2 2 5 6" xfId="24400"/>
    <cellStyle name="Output 2 2 2 2 2 5 7" xfId="24980"/>
    <cellStyle name="Output 2 2 2 2 2 5 8" xfId="27860"/>
    <cellStyle name="Output 2 2 2 2 2 5 9" xfId="28495"/>
    <cellStyle name="Output 2 2 2 2 2 6" xfId="11929"/>
    <cellStyle name="Output 2 2 2 2 2 6 10" xfId="29516"/>
    <cellStyle name="Output 2 2 2 2 2 6 2" xfId="18596"/>
    <cellStyle name="Output 2 2 2 2 2 6 3" xfId="21386"/>
    <cellStyle name="Output 2 2 2 2 2 6 4" xfId="20372"/>
    <cellStyle name="Output 2 2 2 2 2 6 5" xfId="20837"/>
    <cellStyle name="Output 2 2 2 2 2 6 6" xfId="21907"/>
    <cellStyle name="Output 2 2 2 2 2 6 7" xfId="26384"/>
    <cellStyle name="Output 2 2 2 2 2 6 8" xfId="25608"/>
    <cellStyle name="Output 2 2 2 2 2 6 9" xfId="26790"/>
    <cellStyle name="Output 2 2 2 2 2 7" xfId="11771"/>
    <cellStyle name="Output 2 2 2 2 2 8" xfId="11658"/>
    <cellStyle name="Output 2 2 2 2 2 9" xfId="19994"/>
    <cellStyle name="Output 2 2 2 2 3" xfId="1302"/>
    <cellStyle name="Output 2 2 2 2 3 10" xfId="21798"/>
    <cellStyle name="Output 2 2 2 2 3 11" xfId="19921"/>
    <cellStyle name="Output 2 2 2 2 3 12" xfId="26059"/>
    <cellStyle name="Output 2 2 2 2 3 13" xfId="25066"/>
    <cellStyle name="Output 2 2 2 2 3 14" xfId="27144"/>
    <cellStyle name="Output 2 2 2 2 3 15" xfId="29325"/>
    <cellStyle name="Output 2 2 2 2 3 2" xfId="9462"/>
    <cellStyle name="Output 2 2 2 2 3 2 10" xfId="28591"/>
    <cellStyle name="Output 2 2 2 2 3 2 11" xfId="29956"/>
    <cellStyle name="Output 2 2 2 2 3 2 2" xfId="17987"/>
    <cellStyle name="Output 2 2 2 2 3 2 3" xfId="19036"/>
    <cellStyle name="Output 2 2 2 2 3 2 4" xfId="22612"/>
    <cellStyle name="Output 2 2 2 2 3 2 5" xfId="23282"/>
    <cellStyle name="Output 2 2 2 2 3 2 6" xfId="23916"/>
    <cellStyle name="Output 2 2 2 2 3 2 7" xfId="24496"/>
    <cellStyle name="Output 2 2 2 2 3 2 8" xfId="27375"/>
    <cellStyle name="Output 2 2 2 2 3 2 9" xfId="28011"/>
    <cellStyle name="Output 2 2 2 2 3 3" xfId="11572"/>
    <cellStyle name="Output 2 2 2 2 3 3 10" xfId="28959"/>
    <cellStyle name="Output 2 2 2 2 3 3 11" xfId="30324"/>
    <cellStyle name="Output 2 2 2 2 3 3 2" xfId="18355"/>
    <cellStyle name="Output 2 2 2 2 3 3 3" xfId="19404"/>
    <cellStyle name="Output 2 2 2 2 3 3 4" xfId="22981"/>
    <cellStyle name="Output 2 2 2 2 3 3 5" xfId="23651"/>
    <cellStyle name="Output 2 2 2 2 3 3 6" xfId="24284"/>
    <cellStyle name="Output 2 2 2 2 3 3 7" xfId="24864"/>
    <cellStyle name="Output 2 2 2 2 3 3 8" xfId="27744"/>
    <cellStyle name="Output 2 2 2 2 3 3 9" xfId="28379"/>
    <cellStyle name="Output 2 2 2 2 3 4" xfId="11518"/>
    <cellStyle name="Output 2 2 2 2 3 4 10" xfId="28914"/>
    <cellStyle name="Output 2 2 2 2 3 4 11" xfId="30279"/>
    <cellStyle name="Output 2 2 2 2 3 4 2" xfId="18310"/>
    <cellStyle name="Output 2 2 2 2 3 4 3" xfId="19359"/>
    <cellStyle name="Output 2 2 2 2 3 4 4" xfId="22936"/>
    <cellStyle name="Output 2 2 2 2 3 4 5" xfId="23606"/>
    <cellStyle name="Output 2 2 2 2 3 4 6" xfId="24239"/>
    <cellStyle name="Output 2 2 2 2 3 4 7" xfId="24819"/>
    <cellStyle name="Output 2 2 2 2 3 4 8" xfId="27699"/>
    <cellStyle name="Output 2 2 2 2 3 4 9" xfId="28334"/>
    <cellStyle name="Output 2 2 2 2 3 5" xfId="11913"/>
    <cellStyle name="Output 2 2 2 2 3 5 10" xfId="29500"/>
    <cellStyle name="Output 2 2 2 2 3 5 2" xfId="18580"/>
    <cellStyle name="Output 2 2 2 2 3 5 3" xfId="21370"/>
    <cellStyle name="Output 2 2 2 2 3 5 4" xfId="21227"/>
    <cellStyle name="Output 2 2 2 2 3 5 5" xfId="20762"/>
    <cellStyle name="Output 2 2 2 2 3 5 6" xfId="22507"/>
    <cellStyle name="Output 2 2 2 2 3 5 7" xfId="26368"/>
    <cellStyle name="Output 2 2 2 2 3 5 8" xfId="26234"/>
    <cellStyle name="Output 2 2 2 2 3 5 9" xfId="25801"/>
    <cellStyle name="Output 2 2 2 2 3 6" xfId="2729"/>
    <cellStyle name="Output 2 2 2 2 3 7" xfId="11595"/>
    <cellStyle name="Output 2 2 2 2 3 8" xfId="21004"/>
    <cellStyle name="Output 2 2 2 2 3 9" xfId="19625"/>
    <cellStyle name="Output 2 2 2 2 4" xfId="2913"/>
    <cellStyle name="Output 2 2 2 2 4 10" xfId="27042"/>
    <cellStyle name="Output 2 2 2 2 4 11" xfId="29662"/>
    <cellStyle name="Output 2 2 2 2 4 2" xfId="12077"/>
    <cellStyle name="Output 2 2 2 2 4 3" xfId="18742"/>
    <cellStyle name="Output 2 2 2 2 4 4" xfId="21532"/>
    <cellStyle name="Output 2 2 2 2 4 5" xfId="22000"/>
    <cellStyle name="Output 2 2 2 2 4 6" xfId="20488"/>
    <cellStyle name="Output 2 2 2 2 4 7" xfId="20129"/>
    <cellStyle name="Output 2 2 2 2 4 8" xfId="26530"/>
    <cellStyle name="Output 2 2 2 2 4 9" xfId="26923"/>
    <cellStyle name="Output 2 2 2 2 5" xfId="2767"/>
    <cellStyle name="Output 2 2 2 2 5 10" xfId="25915"/>
    <cellStyle name="Output 2 2 2 2 5 11" xfId="29556"/>
    <cellStyle name="Output 2 2 2 2 5 2" xfId="11971"/>
    <cellStyle name="Output 2 2 2 2 5 3" xfId="18636"/>
    <cellStyle name="Output 2 2 2 2 5 4" xfId="21426"/>
    <cellStyle name="Output 2 2 2 2 5 5" xfId="21024"/>
    <cellStyle name="Output 2 2 2 2 5 6" xfId="22134"/>
    <cellStyle name="Output 2 2 2 2 5 7" xfId="23185"/>
    <cellStyle name="Output 2 2 2 2 5 8" xfId="26424"/>
    <cellStyle name="Output 2 2 2 2 5 9" xfId="26076"/>
    <cellStyle name="Output 2 2 2 2 6" xfId="11351"/>
    <cellStyle name="Output 2 2 2 2 6 10" xfId="28815"/>
    <cellStyle name="Output 2 2 2 2 6 11" xfId="30180"/>
    <cellStyle name="Output 2 2 2 2 6 2" xfId="18211"/>
    <cellStyle name="Output 2 2 2 2 6 3" xfId="19260"/>
    <cellStyle name="Output 2 2 2 2 6 4" xfId="22837"/>
    <cellStyle name="Output 2 2 2 2 6 5" xfId="23507"/>
    <cellStyle name="Output 2 2 2 2 6 6" xfId="24140"/>
    <cellStyle name="Output 2 2 2 2 6 7" xfId="24720"/>
    <cellStyle name="Output 2 2 2 2 6 8" xfId="27600"/>
    <cellStyle name="Output 2 2 2 2 6 9" xfId="28235"/>
    <cellStyle name="Output 2 2 2 2 7" xfId="11828"/>
    <cellStyle name="Output 2 2 2 2 7 10" xfId="29423"/>
    <cellStyle name="Output 2 2 2 2 7 2" xfId="18503"/>
    <cellStyle name="Output 2 2 2 2 7 3" xfId="21292"/>
    <cellStyle name="Output 2 2 2 2 7 4" xfId="22088"/>
    <cellStyle name="Output 2 2 2 2 7 5" xfId="21823"/>
    <cellStyle name="Output 2 2 2 2 7 6" xfId="19592"/>
    <cellStyle name="Output 2 2 2 2 7 7" xfId="26291"/>
    <cellStyle name="Output 2 2 2 2 7 8" xfId="27011"/>
    <cellStyle name="Output 2 2 2 2 7 9" xfId="25411"/>
    <cellStyle name="Output 2 2 2 2 8" xfId="3044"/>
    <cellStyle name="Output 2 2 2 2 9" xfId="10924"/>
    <cellStyle name="Output 2 2 2 3" xfId="1821"/>
    <cellStyle name="Output 2 2 2 3 10" xfId="20564"/>
    <cellStyle name="Output 2 2 2 3 11" xfId="20094"/>
    <cellStyle name="Output 2 2 2 3 12" xfId="25258"/>
    <cellStyle name="Output 2 2 2 3 13" xfId="25874"/>
    <cellStyle name="Output 2 2 2 3 14" xfId="25756"/>
    <cellStyle name="Output 2 2 2 3 15" xfId="29203"/>
    <cellStyle name="Output 2 2 2 3 2" xfId="9972"/>
    <cellStyle name="Output 2 2 2 3 2 10" xfId="21161"/>
    <cellStyle name="Output 2 2 2 3 2 11" xfId="26145"/>
    <cellStyle name="Output 2 2 2 3 2 12" xfId="27046"/>
    <cellStyle name="Output 2 2 2 3 2 13" xfId="25404"/>
    <cellStyle name="Output 2 2 2 3 2 14" xfId="29367"/>
    <cellStyle name="Output 2 2 2 3 2 2" xfId="11667"/>
    <cellStyle name="Output 2 2 2 3 2 2 10" xfId="29019"/>
    <cellStyle name="Output 2 2 2 3 2 2 11" xfId="30384"/>
    <cellStyle name="Output 2 2 2 3 2 2 2" xfId="18415"/>
    <cellStyle name="Output 2 2 2 3 2 2 3" xfId="19464"/>
    <cellStyle name="Output 2 2 2 3 2 2 4" xfId="23041"/>
    <cellStyle name="Output 2 2 2 3 2 2 5" xfId="23711"/>
    <cellStyle name="Output 2 2 2 3 2 2 6" xfId="24344"/>
    <cellStyle name="Output 2 2 2 3 2 2 7" xfId="24924"/>
    <cellStyle name="Output 2 2 2 3 2 2 8" xfId="27804"/>
    <cellStyle name="Output 2 2 2 3 2 2 9" xfId="28439"/>
    <cellStyle name="Output 2 2 2 3 2 3" xfId="11605"/>
    <cellStyle name="Output 2 2 2 3 2 3 10" xfId="28969"/>
    <cellStyle name="Output 2 2 2 3 2 3 11" xfId="30334"/>
    <cellStyle name="Output 2 2 2 3 2 3 2" xfId="18365"/>
    <cellStyle name="Output 2 2 2 3 2 3 3" xfId="19414"/>
    <cellStyle name="Output 2 2 2 3 2 3 4" xfId="22991"/>
    <cellStyle name="Output 2 2 2 3 2 3 5" xfId="23661"/>
    <cellStyle name="Output 2 2 2 3 2 3 6" xfId="24294"/>
    <cellStyle name="Output 2 2 2 3 2 3 7" xfId="24874"/>
    <cellStyle name="Output 2 2 2 3 2 3 8" xfId="27754"/>
    <cellStyle name="Output 2 2 2 3 2 3 9" xfId="28389"/>
    <cellStyle name="Output 2 2 2 3 2 4" xfId="18029"/>
    <cellStyle name="Output 2 2 2 3 2 4 10" xfId="29998"/>
    <cellStyle name="Output 2 2 2 3 2 4 2" xfId="19078"/>
    <cellStyle name="Output 2 2 2 3 2 4 3" xfId="22654"/>
    <cellStyle name="Output 2 2 2 3 2 4 4" xfId="23324"/>
    <cellStyle name="Output 2 2 2 3 2 4 5" xfId="23958"/>
    <cellStyle name="Output 2 2 2 3 2 4 6" xfId="24538"/>
    <cellStyle name="Output 2 2 2 3 2 4 7" xfId="27417"/>
    <cellStyle name="Output 2 2 2 3 2 4 8" xfId="28053"/>
    <cellStyle name="Output 2 2 2 3 2 4 9" xfId="28633"/>
    <cellStyle name="Output 2 2 2 3 2 5" xfId="10889"/>
    <cellStyle name="Output 2 2 2 3 2 6" xfId="3165"/>
    <cellStyle name="Output 2 2 2 3 2 7" xfId="21116"/>
    <cellStyle name="Output 2 2 2 3 2 8" xfId="22140"/>
    <cellStyle name="Output 2 2 2 3 2 9" xfId="21811"/>
    <cellStyle name="Output 2 2 2 3 3" xfId="3023"/>
    <cellStyle name="Output 2 2 2 3 3 10" xfId="27087"/>
    <cellStyle name="Output 2 2 2 3 3 11" xfId="29753"/>
    <cellStyle name="Output 2 2 2 3 3 2" xfId="12168"/>
    <cellStyle name="Output 2 2 2 3 3 3" xfId="18833"/>
    <cellStyle name="Output 2 2 2 3 3 4" xfId="21623"/>
    <cellStyle name="Output 2 2 2 3 3 5" xfId="21967"/>
    <cellStyle name="Output 2 2 2 3 3 6" xfId="19771"/>
    <cellStyle name="Output 2 2 2 3 3 7" xfId="19647"/>
    <cellStyle name="Output 2 2 2 3 3 8" xfId="26621"/>
    <cellStyle name="Output 2 2 2 3 3 9" xfId="26890"/>
    <cellStyle name="Output 2 2 2 3 4" xfId="2991"/>
    <cellStyle name="Output 2 2 2 3 4 10" xfId="25815"/>
    <cellStyle name="Output 2 2 2 3 4 11" xfId="29723"/>
    <cellStyle name="Output 2 2 2 3 4 2" xfId="12138"/>
    <cellStyle name="Output 2 2 2 3 4 3" xfId="18803"/>
    <cellStyle name="Output 2 2 2 3 4 4" xfId="21593"/>
    <cellStyle name="Output 2 2 2 3 4 5" xfId="21977"/>
    <cellStyle name="Output 2 2 2 3 4 6" xfId="21869"/>
    <cellStyle name="Output 2 2 2 3 4 7" xfId="20971"/>
    <cellStyle name="Output 2 2 2 3 4 8" xfId="26591"/>
    <cellStyle name="Output 2 2 2 3 4 9" xfId="26900"/>
    <cellStyle name="Output 2 2 2 3 5" xfId="11307"/>
    <cellStyle name="Output 2 2 2 3 5 10" xfId="28793"/>
    <cellStyle name="Output 2 2 2 3 5 11" xfId="30158"/>
    <cellStyle name="Output 2 2 2 3 5 2" xfId="18189"/>
    <cellStyle name="Output 2 2 2 3 5 3" xfId="19238"/>
    <cellStyle name="Output 2 2 2 3 5 4" xfId="22815"/>
    <cellStyle name="Output 2 2 2 3 5 5" xfId="23485"/>
    <cellStyle name="Output 2 2 2 3 5 6" xfId="24118"/>
    <cellStyle name="Output 2 2 2 3 5 7" xfId="24698"/>
    <cellStyle name="Output 2 2 2 3 5 8" xfId="27578"/>
    <cellStyle name="Output 2 2 2 3 5 9" xfId="28213"/>
    <cellStyle name="Output 2 2 2 3 6" xfId="11090"/>
    <cellStyle name="Output 2 2 2 3 7" xfId="11757"/>
    <cellStyle name="Output 2 2 2 3 8" xfId="19882"/>
    <cellStyle name="Output 2 2 2 3 9" xfId="20763"/>
    <cellStyle name="Output 2 2 2 4" xfId="1178"/>
    <cellStyle name="Output 2 2 2 4 10" xfId="20614"/>
    <cellStyle name="Output 2 2 2 4 11" xfId="20085"/>
    <cellStyle name="Output 2 2 2 4 12" xfId="25976"/>
    <cellStyle name="Output 2 2 2 4 13" xfId="25368"/>
    <cellStyle name="Output 2 2 2 4 14" xfId="25770"/>
    <cellStyle name="Output 2 2 2 4 15" xfId="29285"/>
    <cellStyle name="Output 2 2 2 4 2" xfId="8954"/>
    <cellStyle name="Output 2 2 2 4 2 10" xfId="28551"/>
    <cellStyle name="Output 2 2 2 4 2 11" xfId="29916"/>
    <cellStyle name="Output 2 2 2 4 2 2" xfId="17947"/>
    <cellStyle name="Output 2 2 2 4 2 3" xfId="18996"/>
    <cellStyle name="Output 2 2 2 4 2 4" xfId="22572"/>
    <cellStyle name="Output 2 2 2 4 2 5" xfId="23242"/>
    <cellStyle name="Output 2 2 2 4 2 6" xfId="23876"/>
    <cellStyle name="Output 2 2 2 4 2 7" xfId="24456"/>
    <cellStyle name="Output 2 2 2 4 2 8" xfId="27335"/>
    <cellStyle name="Output 2 2 2 4 2 9" xfId="27971"/>
    <cellStyle name="Output 2 2 2 4 3" xfId="11484"/>
    <cellStyle name="Output 2 2 2 4 3 10" xfId="28904"/>
    <cellStyle name="Output 2 2 2 4 3 11" xfId="30269"/>
    <cellStyle name="Output 2 2 2 4 3 2" xfId="18300"/>
    <cellStyle name="Output 2 2 2 4 3 3" xfId="19349"/>
    <cellStyle name="Output 2 2 2 4 3 4" xfId="22926"/>
    <cellStyle name="Output 2 2 2 4 3 5" xfId="23596"/>
    <cellStyle name="Output 2 2 2 4 3 6" xfId="24229"/>
    <cellStyle name="Output 2 2 2 4 3 7" xfId="24809"/>
    <cellStyle name="Output 2 2 2 4 3 8" xfId="27689"/>
    <cellStyle name="Output 2 2 2 4 3 9" xfId="28324"/>
    <cellStyle name="Output 2 2 2 4 4" xfId="2945"/>
    <cellStyle name="Output 2 2 2 4 4 10" xfId="26814"/>
    <cellStyle name="Output 2 2 2 4 4 11" xfId="29688"/>
    <cellStyle name="Output 2 2 2 4 4 2" xfId="12103"/>
    <cellStyle name="Output 2 2 2 4 4 3" xfId="18768"/>
    <cellStyle name="Output 2 2 2 4 4 4" xfId="21558"/>
    <cellStyle name="Output 2 2 2 4 4 5" xfId="20308"/>
    <cellStyle name="Output 2 2 2 4 4 6" xfId="19666"/>
    <cellStyle name="Output 2 2 2 4 4 7" xfId="20220"/>
    <cellStyle name="Output 2 2 2 4 4 8" xfId="26556"/>
    <cellStyle name="Output 2 2 2 4 4 9" xfId="25544"/>
    <cellStyle name="Output 2 2 2 4 5" xfId="11876"/>
    <cellStyle name="Output 2 2 2 4 5 10" xfId="29463"/>
    <cellStyle name="Output 2 2 2 4 5 2" xfId="18543"/>
    <cellStyle name="Output 2 2 2 4 5 3" xfId="21333"/>
    <cellStyle name="Output 2 2 2 4 5 4" xfId="20391"/>
    <cellStyle name="Output 2 2 2 4 5 5" xfId="22328"/>
    <cellStyle name="Output 2 2 2 4 5 6" xfId="22392"/>
    <cellStyle name="Output 2 2 2 4 5 7" xfId="26331"/>
    <cellStyle name="Output 2 2 2 4 5 8" xfId="25627"/>
    <cellStyle name="Output 2 2 2 4 5 9" xfId="26063"/>
    <cellStyle name="Output 2 2 2 4 6" xfId="11378"/>
    <cellStyle name="Output 2 2 2 4 7" xfId="11581"/>
    <cellStyle name="Output 2 2 2 4 8" xfId="20897"/>
    <cellStyle name="Output 2 2 2 4 9" xfId="20020"/>
    <cellStyle name="Output 2 2 2 5" xfId="2785"/>
    <cellStyle name="Output 2 2 2 5 10" xfId="27180"/>
    <cellStyle name="Output 2 2 2 5 11" xfId="29574"/>
    <cellStyle name="Output 2 2 2 5 2" xfId="11989"/>
    <cellStyle name="Output 2 2 2 5 3" xfId="18654"/>
    <cellStyle name="Output 2 2 2 5 4" xfId="21444"/>
    <cellStyle name="Output 2 2 2 5 5" xfId="22033"/>
    <cellStyle name="Output 2 2 2 5 6" xfId="19575"/>
    <cellStyle name="Output 2 2 2 5 7" xfId="19540"/>
    <cellStyle name="Output 2 2 2 5 8" xfId="26442"/>
    <cellStyle name="Output 2 2 2 5 9" xfId="26956"/>
    <cellStyle name="Output 2 2 2 6" xfId="11406"/>
    <cellStyle name="Output 2 2 2 6 10" xfId="28841"/>
    <cellStyle name="Output 2 2 2 6 11" xfId="30206"/>
    <cellStyle name="Output 2 2 2 6 2" xfId="18237"/>
    <cellStyle name="Output 2 2 2 6 3" xfId="19286"/>
    <cellStyle name="Output 2 2 2 6 4" xfId="22863"/>
    <cellStyle name="Output 2 2 2 6 5" xfId="23533"/>
    <cellStyle name="Output 2 2 2 6 6" xfId="24166"/>
    <cellStyle name="Output 2 2 2 6 7" xfId="24746"/>
    <cellStyle name="Output 2 2 2 6 8" xfId="27626"/>
    <cellStyle name="Output 2 2 2 6 9" xfId="28261"/>
    <cellStyle name="Output 2 2 2 7" xfId="11672"/>
    <cellStyle name="Output 2 2 2 8" xfId="11178"/>
    <cellStyle name="Output 2 2 2 9" xfId="19584"/>
    <cellStyle name="Output 2 2 3" xfId="1065"/>
    <cellStyle name="Output 2 2 3 10" xfId="19738"/>
    <cellStyle name="Output 2 2 3 11" xfId="20807"/>
    <cellStyle name="Output 2 2 3 12" xfId="20550"/>
    <cellStyle name="Output 2 2 3 13" xfId="20512"/>
    <cellStyle name="Output 2 2 3 14" xfId="25140"/>
    <cellStyle name="Output 2 2 3 15" xfId="25902"/>
    <cellStyle name="Output 2 2 3 16" xfId="27117"/>
    <cellStyle name="Output 2 2 3 17" xfId="29141"/>
    <cellStyle name="Output 2 2 3 2" xfId="2253"/>
    <cellStyle name="Output 2 2 3 2 10" xfId="20741"/>
    <cellStyle name="Output 2 2 3 2 11" xfId="23122"/>
    <cellStyle name="Output 2 2 3 2 12" xfId="22277"/>
    <cellStyle name="Output 2 2 3 2 13" xfId="25321"/>
    <cellStyle name="Output 2 2 3 2 14" xfId="25855"/>
    <cellStyle name="Output 2 2 3 2 15" xfId="25758"/>
    <cellStyle name="Output 2 2 3 2 16" xfId="29223"/>
    <cellStyle name="Output 2 2 3 2 2" xfId="10404"/>
    <cellStyle name="Output 2 2 3 2 2 10" xfId="21036"/>
    <cellStyle name="Output 2 2 3 2 2 11" xfId="26207"/>
    <cellStyle name="Output 2 2 3 2 2 12" xfId="25667"/>
    <cellStyle name="Output 2 2 3 2 2 13" xfId="25784"/>
    <cellStyle name="Output 2 2 3 2 2 14" xfId="29387"/>
    <cellStyle name="Output 2 2 3 2 2 2" xfId="11727"/>
    <cellStyle name="Output 2 2 3 2 2 2 10" xfId="29052"/>
    <cellStyle name="Output 2 2 3 2 2 2 11" xfId="30417"/>
    <cellStyle name="Output 2 2 3 2 2 2 2" xfId="18448"/>
    <cellStyle name="Output 2 2 3 2 2 2 3" xfId="19497"/>
    <cellStyle name="Output 2 2 3 2 2 2 4" xfId="23074"/>
    <cellStyle name="Output 2 2 3 2 2 2 5" xfId="23744"/>
    <cellStyle name="Output 2 2 3 2 2 2 6" xfId="24377"/>
    <cellStyle name="Output 2 2 3 2 2 2 7" xfId="24957"/>
    <cellStyle name="Output 2 2 3 2 2 2 8" xfId="27837"/>
    <cellStyle name="Output 2 2 3 2 2 2 9" xfId="28472"/>
    <cellStyle name="Output 2 2 3 2 2 3" xfId="11521"/>
    <cellStyle name="Output 2 2 3 2 2 3 10" xfId="28917"/>
    <cellStyle name="Output 2 2 3 2 2 3 11" xfId="30282"/>
    <cellStyle name="Output 2 2 3 2 2 3 2" xfId="18313"/>
    <cellStyle name="Output 2 2 3 2 2 3 3" xfId="19362"/>
    <cellStyle name="Output 2 2 3 2 2 3 4" xfId="22939"/>
    <cellStyle name="Output 2 2 3 2 2 3 5" xfId="23609"/>
    <cellStyle name="Output 2 2 3 2 2 3 6" xfId="24242"/>
    <cellStyle name="Output 2 2 3 2 2 3 7" xfId="24822"/>
    <cellStyle name="Output 2 2 3 2 2 3 8" xfId="27702"/>
    <cellStyle name="Output 2 2 3 2 2 3 9" xfId="28337"/>
    <cellStyle name="Output 2 2 3 2 2 4" xfId="18049"/>
    <cellStyle name="Output 2 2 3 2 2 4 10" xfId="30018"/>
    <cellStyle name="Output 2 2 3 2 2 4 2" xfId="19098"/>
    <cellStyle name="Output 2 2 3 2 2 4 3" xfId="22674"/>
    <cellStyle name="Output 2 2 3 2 2 4 4" xfId="23344"/>
    <cellStyle name="Output 2 2 3 2 2 4 5" xfId="23978"/>
    <cellStyle name="Output 2 2 3 2 2 4 6" xfId="24558"/>
    <cellStyle name="Output 2 2 3 2 2 4 7" xfId="27437"/>
    <cellStyle name="Output 2 2 3 2 2 4 8" xfId="28073"/>
    <cellStyle name="Output 2 2 3 2 2 4 9" xfId="28653"/>
    <cellStyle name="Output 2 2 3 2 2 5" xfId="11765"/>
    <cellStyle name="Output 2 2 3 2 2 6" xfId="11580"/>
    <cellStyle name="Output 2 2 3 2 2 7" xfId="21197"/>
    <cellStyle name="Output 2 2 3 2 2 8" xfId="20440"/>
    <cellStyle name="Output 2 2 3 2 2 9" xfId="22409"/>
    <cellStyle name="Output 2 2 3 2 3" xfId="3102"/>
    <cellStyle name="Output 2 2 3 2 3 10" xfId="26832"/>
    <cellStyle name="Output 2 2 3 2 3 11" xfId="29810"/>
    <cellStyle name="Output 2 2 3 2 3 2" xfId="12225"/>
    <cellStyle name="Output 2 2 3 2 3 3" xfId="18890"/>
    <cellStyle name="Output 2 2 3 2 3 4" xfId="21680"/>
    <cellStyle name="Output 2 2 3 2 3 5" xfId="21124"/>
    <cellStyle name="Output 2 2 3 2 3 6" xfId="20853"/>
    <cellStyle name="Output 2 2 3 2 3 7" xfId="20213"/>
    <cellStyle name="Output 2 2 3 2 3 8" xfId="26678"/>
    <cellStyle name="Output 2 2 3 2 3 9" xfId="26152"/>
    <cellStyle name="Output 2 2 3 2 4" xfId="3079"/>
    <cellStyle name="Output 2 2 3 2 4 10" xfId="27192"/>
    <cellStyle name="Output 2 2 3 2 4 11" xfId="29787"/>
    <cellStyle name="Output 2 2 3 2 4 2" xfId="12202"/>
    <cellStyle name="Output 2 2 3 2 4 3" xfId="18867"/>
    <cellStyle name="Output 2 2 3 2 4 4" xfId="21657"/>
    <cellStyle name="Output 2 2 3 2 4 5" xfId="21953"/>
    <cellStyle name="Output 2 2 3 2 4 6" xfId="21878"/>
    <cellStyle name="Output 2 2 3 2 4 7" xfId="20032"/>
    <cellStyle name="Output 2 2 3 2 4 8" xfId="26655"/>
    <cellStyle name="Output 2 2 3 2 4 9" xfId="26876"/>
    <cellStyle name="Output 2 2 3 2 5" xfId="11506"/>
    <cellStyle name="Output 2 2 3 2 5 10" xfId="28908"/>
    <cellStyle name="Output 2 2 3 2 5 11" xfId="30273"/>
    <cellStyle name="Output 2 2 3 2 5 2" xfId="18304"/>
    <cellStyle name="Output 2 2 3 2 5 3" xfId="19353"/>
    <cellStyle name="Output 2 2 3 2 5 4" xfId="22930"/>
    <cellStyle name="Output 2 2 3 2 5 5" xfId="23600"/>
    <cellStyle name="Output 2 2 3 2 5 6" xfId="24233"/>
    <cellStyle name="Output 2 2 3 2 5 7" xfId="24813"/>
    <cellStyle name="Output 2 2 3 2 5 8" xfId="27693"/>
    <cellStyle name="Output 2 2 3 2 5 9" xfId="28328"/>
    <cellStyle name="Output 2 2 3 2 6" xfId="11921"/>
    <cellStyle name="Output 2 2 3 2 6 10" xfId="29508"/>
    <cellStyle name="Output 2 2 3 2 6 2" xfId="18588"/>
    <cellStyle name="Output 2 2 3 2 6 3" xfId="21378"/>
    <cellStyle name="Output 2 2 3 2 6 4" xfId="19588"/>
    <cellStyle name="Output 2 2 3 2 6 5" xfId="21837"/>
    <cellStyle name="Output 2 2 3 2 6 6" xfId="19702"/>
    <cellStyle name="Output 2 2 3 2 6 7" xfId="26376"/>
    <cellStyle name="Output 2 2 3 2 6 8" xfId="25041"/>
    <cellStyle name="Output 2 2 3 2 6 9" xfId="25703"/>
    <cellStyle name="Output 2 2 3 2 7" xfId="2848"/>
    <cellStyle name="Output 2 2 3 2 8" xfId="11803"/>
    <cellStyle name="Output 2 2 3 2 9" xfId="19968"/>
    <cellStyle name="Output 2 2 3 3" xfId="1226"/>
    <cellStyle name="Output 2 2 3 3 10" xfId="20617"/>
    <cellStyle name="Output 2 2 3 3 11" xfId="22272"/>
    <cellStyle name="Output 2 2 3 3 12" xfId="26034"/>
    <cellStyle name="Output 2 2 3 3 13" xfId="27076"/>
    <cellStyle name="Output 2 2 3 3 14" xfId="25773"/>
    <cellStyle name="Output 2 2 3 3 15" xfId="29305"/>
    <cellStyle name="Output 2 2 3 3 2" xfId="9386"/>
    <cellStyle name="Output 2 2 3 3 2 10" xfId="28571"/>
    <cellStyle name="Output 2 2 3 3 2 11" xfId="29936"/>
    <cellStyle name="Output 2 2 3 3 2 2" xfId="17967"/>
    <cellStyle name="Output 2 2 3 3 2 3" xfId="19016"/>
    <cellStyle name="Output 2 2 3 3 2 4" xfId="22592"/>
    <cellStyle name="Output 2 2 3 3 2 5" xfId="23262"/>
    <cellStyle name="Output 2 2 3 3 2 6" xfId="23896"/>
    <cellStyle name="Output 2 2 3 3 2 7" xfId="24476"/>
    <cellStyle name="Output 2 2 3 3 2 8" xfId="27355"/>
    <cellStyle name="Output 2 2 3 3 2 9" xfId="27991"/>
    <cellStyle name="Output 2 2 3 3 3" xfId="11546"/>
    <cellStyle name="Output 2 2 3 3 3 10" xfId="28938"/>
    <cellStyle name="Output 2 2 3 3 3 11" xfId="30303"/>
    <cellStyle name="Output 2 2 3 3 3 2" xfId="18334"/>
    <cellStyle name="Output 2 2 3 3 3 3" xfId="19383"/>
    <cellStyle name="Output 2 2 3 3 3 4" xfId="22960"/>
    <cellStyle name="Output 2 2 3 3 3 5" xfId="23630"/>
    <cellStyle name="Output 2 2 3 3 3 6" xfId="24263"/>
    <cellStyle name="Output 2 2 3 3 3 7" xfId="24843"/>
    <cellStyle name="Output 2 2 3 3 3 8" xfId="27723"/>
    <cellStyle name="Output 2 2 3 3 3 9" xfId="28358"/>
    <cellStyle name="Output 2 2 3 3 4" xfId="10990"/>
    <cellStyle name="Output 2 2 3 3 4 10" xfId="28741"/>
    <cellStyle name="Output 2 2 3 3 4 11" xfId="30106"/>
    <cellStyle name="Output 2 2 3 3 4 2" xfId="18137"/>
    <cellStyle name="Output 2 2 3 3 4 3" xfId="19186"/>
    <cellStyle name="Output 2 2 3 3 4 4" xfId="22763"/>
    <cellStyle name="Output 2 2 3 3 4 5" xfId="23433"/>
    <cellStyle name="Output 2 2 3 3 4 6" xfId="24066"/>
    <cellStyle name="Output 2 2 3 3 4 7" xfId="24646"/>
    <cellStyle name="Output 2 2 3 3 4 8" xfId="27526"/>
    <cellStyle name="Output 2 2 3 3 4 9" xfId="28161"/>
    <cellStyle name="Output 2 2 3 3 5" xfId="11893"/>
    <cellStyle name="Output 2 2 3 3 5 10" xfId="29480"/>
    <cellStyle name="Output 2 2 3 3 5 2" xfId="18560"/>
    <cellStyle name="Output 2 2 3 3 5 3" xfId="21350"/>
    <cellStyle name="Output 2 2 3 3 5 4" xfId="20385"/>
    <cellStyle name="Output 2 2 3 3 5 5" xfId="20155"/>
    <cellStyle name="Output 2 2 3 3 5 6" xfId="22425"/>
    <cellStyle name="Output 2 2 3 3 5 7" xfId="26348"/>
    <cellStyle name="Output 2 2 3 3 5 8" xfId="25621"/>
    <cellStyle name="Output 2 2 3 3 5 9" xfId="26149"/>
    <cellStyle name="Output 2 2 3 3 6" xfId="11217"/>
    <cellStyle name="Output 2 2 3 3 7" xfId="11751"/>
    <cellStyle name="Output 2 2 3 3 8" xfId="20979"/>
    <cellStyle name="Output 2 2 3 3 9" xfId="22175"/>
    <cellStyle name="Output 2 2 3 4" xfId="2888"/>
    <cellStyle name="Output 2 2 3 4 10" xfId="27070"/>
    <cellStyle name="Output 2 2 3 4 11" xfId="29638"/>
    <cellStyle name="Output 2 2 3 4 2" xfId="12053"/>
    <cellStyle name="Output 2 2 3 4 3" xfId="18718"/>
    <cellStyle name="Output 2 2 3 4 4" xfId="21508"/>
    <cellStyle name="Output 2 2 3 4 5" xfId="19603"/>
    <cellStyle name="Output 2 2 3 4 6" xfId="20177"/>
    <cellStyle name="Output 2 2 3 4 7" xfId="19801"/>
    <cellStyle name="Output 2 2 3 4 8" xfId="26506"/>
    <cellStyle name="Output 2 2 3 4 9" xfId="25048"/>
    <cellStyle name="Output 2 2 3 5" xfId="3157"/>
    <cellStyle name="Output 2 2 3 5 10" xfId="25834"/>
    <cellStyle name="Output 2 2 3 5 11" xfId="29856"/>
    <cellStyle name="Output 2 2 3 5 2" xfId="12271"/>
    <cellStyle name="Output 2 2 3 5 3" xfId="18936"/>
    <cellStyle name="Output 2 2 3 5 4" xfId="21726"/>
    <cellStyle name="Output 2 2 3 5 5" xfId="20246"/>
    <cellStyle name="Output 2 2 3 5 6" xfId="22366"/>
    <cellStyle name="Output 2 2 3 5 7" xfId="21753"/>
    <cellStyle name="Output 2 2 3 5 8" xfId="26724"/>
    <cellStyle name="Output 2 2 3 5 9" xfId="25482"/>
    <cellStyle name="Output 2 2 3 6" xfId="11775"/>
    <cellStyle name="Output 2 2 3 6 10" xfId="29081"/>
    <cellStyle name="Output 2 2 3 6 11" xfId="30446"/>
    <cellStyle name="Output 2 2 3 6 2" xfId="18477"/>
    <cellStyle name="Output 2 2 3 6 3" xfId="19526"/>
    <cellStyle name="Output 2 2 3 6 4" xfId="23103"/>
    <cellStyle name="Output 2 2 3 6 5" xfId="23773"/>
    <cellStyle name="Output 2 2 3 6 6" xfId="24406"/>
    <cellStyle name="Output 2 2 3 6 7" xfId="24986"/>
    <cellStyle name="Output 2 2 3 6 8" xfId="27866"/>
    <cellStyle name="Output 2 2 3 6 9" xfId="28501"/>
    <cellStyle name="Output 2 2 3 7" xfId="11820"/>
    <cellStyle name="Output 2 2 3 7 10" xfId="29415"/>
    <cellStyle name="Output 2 2 3 7 2" xfId="18495"/>
    <cellStyle name="Output 2 2 3 7 3" xfId="21284"/>
    <cellStyle name="Output 2 2 3 7 4" xfId="22090"/>
    <cellStyle name="Output 2 2 3 7 5" xfId="20145"/>
    <cellStyle name="Output 2 2 3 7 6" xfId="20595"/>
    <cellStyle name="Output 2 2 3 7 7" xfId="26283"/>
    <cellStyle name="Output 2 2 3 7 8" xfId="27013"/>
    <cellStyle name="Output 2 2 3 7 9" xfId="25788"/>
    <cellStyle name="Output 2 2 3 8" xfId="11447"/>
    <cellStyle name="Output 2 2 3 9" xfId="11174"/>
    <cellStyle name="Output 2 2 4" xfId="1745"/>
    <cellStyle name="Output 2 2 4 10" xfId="20561"/>
    <cellStyle name="Output 2 2 4 11" xfId="23810"/>
    <cellStyle name="Output 2 2 4 12" xfId="25233"/>
    <cellStyle name="Output 2 2 4 13" xfId="27253"/>
    <cellStyle name="Output 2 2 4 14" xfId="27905"/>
    <cellStyle name="Output 2 2 4 15" xfId="29183"/>
    <cellStyle name="Output 2 2 4 2" xfId="9896"/>
    <cellStyle name="Output 2 2 4 2 10" xfId="20556"/>
    <cellStyle name="Output 2 2 4 2 11" xfId="26121"/>
    <cellStyle name="Output 2 2 4 2 12" xfId="25280"/>
    <cellStyle name="Output 2 2 4 2 13" xfId="25101"/>
    <cellStyle name="Output 2 2 4 2 14" xfId="29347"/>
    <cellStyle name="Output 2 2 4 2 2" xfId="11634"/>
    <cellStyle name="Output 2 2 4 2 2 10" xfId="28994"/>
    <cellStyle name="Output 2 2 4 2 2 11" xfId="30359"/>
    <cellStyle name="Output 2 2 4 2 2 2" xfId="18390"/>
    <cellStyle name="Output 2 2 4 2 2 3" xfId="19439"/>
    <cellStyle name="Output 2 2 4 2 2 4" xfId="23016"/>
    <cellStyle name="Output 2 2 4 2 2 5" xfId="23686"/>
    <cellStyle name="Output 2 2 4 2 2 6" xfId="24319"/>
    <cellStyle name="Output 2 2 4 2 2 7" xfId="24899"/>
    <cellStyle name="Output 2 2 4 2 2 8" xfId="27779"/>
    <cellStyle name="Output 2 2 4 2 2 9" xfId="28414"/>
    <cellStyle name="Output 2 2 4 2 3" xfId="11550"/>
    <cellStyle name="Output 2 2 4 2 3 10" xfId="28941"/>
    <cellStyle name="Output 2 2 4 2 3 11" xfId="30306"/>
    <cellStyle name="Output 2 2 4 2 3 2" xfId="18337"/>
    <cellStyle name="Output 2 2 4 2 3 3" xfId="19386"/>
    <cellStyle name="Output 2 2 4 2 3 4" xfId="22963"/>
    <cellStyle name="Output 2 2 4 2 3 5" xfId="23633"/>
    <cellStyle name="Output 2 2 4 2 3 6" xfId="24266"/>
    <cellStyle name="Output 2 2 4 2 3 7" xfId="24846"/>
    <cellStyle name="Output 2 2 4 2 3 8" xfId="27726"/>
    <cellStyle name="Output 2 2 4 2 3 9" xfId="28361"/>
    <cellStyle name="Output 2 2 4 2 4" xfId="18009"/>
    <cellStyle name="Output 2 2 4 2 4 10" xfId="29978"/>
    <cellStyle name="Output 2 2 4 2 4 2" xfId="19058"/>
    <cellStyle name="Output 2 2 4 2 4 3" xfId="22634"/>
    <cellStyle name="Output 2 2 4 2 4 4" xfId="23304"/>
    <cellStyle name="Output 2 2 4 2 4 5" xfId="23938"/>
    <cellStyle name="Output 2 2 4 2 4 6" xfId="24518"/>
    <cellStyle name="Output 2 2 4 2 4 7" xfId="27397"/>
    <cellStyle name="Output 2 2 4 2 4 8" xfId="28033"/>
    <cellStyle name="Output 2 2 4 2 4 9" xfId="28613"/>
    <cellStyle name="Output 2 2 4 2 5" xfId="11349"/>
    <cellStyle name="Output 2 2 4 2 6" xfId="11718"/>
    <cellStyle name="Output 2 2 4 2 7" xfId="21089"/>
    <cellStyle name="Output 2 2 4 2 8" xfId="19910"/>
    <cellStyle name="Output 2 2 4 2 9" xfId="21255"/>
    <cellStyle name="Output 2 2 4 3" xfId="2999"/>
    <cellStyle name="Output 2 2 4 3 10" xfId="26822"/>
    <cellStyle name="Output 2 2 4 3 11" xfId="29731"/>
    <cellStyle name="Output 2 2 4 3 2" xfId="12146"/>
    <cellStyle name="Output 2 2 4 3 3" xfId="18811"/>
    <cellStyle name="Output 2 2 4 3 4" xfId="21601"/>
    <cellStyle name="Output 2 2 4 3 5" xfId="21975"/>
    <cellStyle name="Output 2 2 4 3 6" xfId="20191"/>
    <cellStyle name="Output 2 2 4 3 7" xfId="19703"/>
    <cellStyle name="Output 2 2 4 3 8" xfId="26599"/>
    <cellStyle name="Output 2 2 4 3 9" xfId="26898"/>
    <cellStyle name="Output 2 2 4 4" xfId="2925"/>
    <cellStyle name="Output 2 2 4 4 10" xfId="25312"/>
    <cellStyle name="Output 2 2 4 4 11" xfId="29673"/>
    <cellStyle name="Output 2 2 4 4 2" xfId="12088"/>
    <cellStyle name="Output 2 2 4 4 3" xfId="18753"/>
    <cellStyle name="Output 2 2 4 4 4" xfId="21543"/>
    <cellStyle name="Output 2 2 4 4 5" xfId="20314"/>
    <cellStyle name="Output 2 2 4 4 6" xfId="20182"/>
    <cellStyle name="Output 2 2 4 4 7" xfId="22379"/>
    <cellStyle name="Output 2 2 4 4 8" xfId="26541"/>
    <cellStyle name="Output 2 2 4 4 9" xfId="25550"/>
    <cellStyle name="Output 2 2 4 5" xfId="11323"/>
    <cellStyle name="Output 2 2 4 5 10" xfId="28805"/>
    <cellStyle name="Output 2 2 4 5 11" xfId="30170"/>
    <cellStyle name="Output 2 2 4 5 2" xfId="18201"/>
    <cellStyle name="Output 2 2 4 5 3" xfId="19250"/>
    <cellStyle name="Output 2 2 4 5 4" xfId="22827"/>
    <cellStyle name="Output 2 2 4 5 5" xfId="23497"/>
    <cellStyle name="Output 2 2 4 5 6" xfId="24130"/>
    <cellStyle name="Output 2 2 4 5 7" xfId="24710"/>
    <cellStyle name="Output 2 2 4 5 8" xfId="27590"/>
    <cellStyle name="Output 2 2 4 5 9" xfId="28225"/>
    <cellStyle name="Output 2 2 4 6" xfId="11077"/>
    <cellStyle name="Output 2 2 4 7" xfId="10899"/>
    <cellStyle name="Output 2 2 4 8" xfId="19856"/>
    <cellStyle name="Output 2 2 4 9" xfId="22462"/>
    <cellStyle name="Output 2 2 5" xfId="1158"/>
    <cellStyle name="Output 2 2 5 10" xfId="22287"/>
    <cellStyle name="Output 2 2 5 11" xfId="22274"/>
    <cellStyle name="Output 2 2 5 12" xfId="25953"/>
    <cellStyle name="Output 2 2 5 13" xfId="25734"/>
    <cellStyle name="Output 2 2 5 14" xfId="25766"/>
    <cellStyle name="Output 2 2 5 15" xfId="29265"/>
    <cellStyle name="Output 2 2 5 2" xfId="8878"/>
    <cellStyle name="Output 2 2 5 2 10" xfId="28531"/>
    <cellStyle name="Output 2 2 5 2 11" xfId="29896"/>
    <cellStyle name="Output 2 2 5 2 2" xfId="17927"/>
    <cellStyle name="Output 2 2 5 2 3" xfId="18976"/>
    <cellStyle name="Output 2 2 5 2 4" xfId="22552"/>
    <cellStyle name="Output 2 2 5 2 5" xfId="23222"/>
    <cellStyle name="Output 2 2 5 2 6" xfId="23856"/>
    <cellStyle name="Output 2 2 5 2 7" xfId="24436"/>
    <cellStyle name="Output 2 2 5 2 8" xfId="27315"/>
    <cellStyle name="Output 2 2 5 2 9" xfId="27951"/>
    <cellStyle name="Output 2 2 5 3" xfId="11456"/>
    <cellStyle name="Output 2 2 5 3 10" xfId="28880"/>
    <cellStyle name="Output 2 2 5 3 11" xfId="30245"/>
    <cellStyle name="Output 2 2 5 3 2" xfId="18276"/>
    <cellStyle name="Output 2 2 5 3 3" xfId="19325"/>
    <cellStyle name="Output 2 2 5 3 4" xfId="22902"/>
    <cellStyle name="Output 2 2 5 3 5" xfId="23572"/>
    <cellStyle name="Output 2 2 5 3 6" xfId="24205"/>
    <cellStyle name="Output 2 2 5 3 7" xfId="24785"/>
    <cellStyle name="Output 2 2 5 3 8" xfId="27665"/>
    <cellStyle name="Output 2 2 5 3 9" xfId="28300"/>
    <cellStyle name="Output 2 2 5 4" xfId="11029"/>
    <cellStyle name="Output 2 2 5 4 10" xfId="28759"/>
    <cellStyle name="Output 2 2 5 4 11" xfId="30124"/>
    <cellStyle name="Output 2 2 5 4 2" xfId="18155"/>
    <cellStyle name="Output 2 2 5 4 3" xfId="19204"/>
    <cellStyle name="Output 2 2 5 4 4" xfId="22781"/>
    <cellStyle name="Output 2 2 5 4 5" xfId="23451"/>
    <cellStyle name="Output 2 2 5 4 6" xfId="24084"/>
    <cellStyle name="Output 2 2 5 4 7" xfId="24664"/>
    <cellStyle name="Output 2 2 5 4 8" xfId="27544"/>
    <cellStyle name="Output 2 2 5 4 9" xfId="28179"/>
    <cellStyle name="Output 2 2 5 5" xfId="11856"/>
    <cellStyle name="Output 2 2 5 5 10" xfId="29443"/>
    <cellStyle name="Output 2 2 5 5 2" xfId="18523"/>
    <cellStyle name="Output 2 2 5 5 3" xfId="21313"/>
    <cellStyle name="Output 2 2 5 5 4" xfId="20398"/>
    <cellStyle name="Output 2 2 5 5 5" xfId="20644"/>
    <cellStyle name="Output 2 2 5 5 6" xfId="19742"/>
    <cellStyle name="Output 2 2 5 5 7" xfId="26311"/>
    <cellStyle name="Output 2 2 5 5 8" xfId="25634"/>
    <cellStyle name="Output 2 2 5 5 9" xfId="25792"/>
    <cellStyle name="Output 2 2 5 6" xfId="11196"/>
    <cellStyle name="Output 2 2 5 7" xfId="11146"/>
    <cellStyle name="Output 2 2 5 8" xfId="20873"/>
    <cellStyle name="Output 2 2 5 9" xfId="20531"/>
    <cellStyle name="Output 2 2 6" xfId="2756"/>
    <cellStyle name="Output 2 2 6 10" xfId="25808"/>
    <cellStyle name="Output 2 2 6 11" xfId="29546"/>
    <cellStyle name="Output 2 2 6 2" xfId="11961"/>
    <cellStyle name="Output 2 2 6 3" xfId="18626"/>
    <cellStyle name="Output 2 2 6 4" xfId="21416"/>
    <cellStyle name="Output 2 2 6 5" xfId="20361"/>
    <cellStyle name="Output 2 2 6 6" xfId="19683"/>
    <cellStyle name="Output 2 2 6 7" xfId="22257"/>
    <cellStyle name="Output 2 2 6 8" xfId="26414"/>
    <cellStyle name="Output 2 2 6 9" xfId="25597"/>
    <cellStyle name="Output 2 2 7" xfId="3138"/>
    <cellStyle name="Output 2 2 7 10" xfId="25981"/>
    <cellStyle name="Output 2 2 7 11" xfId="29842"/>
    <cellStyle name="Output 2 2 7 2" xfId="12257"/>
    <cellStyle name="Output 2 2 7 3" xfId="18922"/>
    <cellStyle name="Output 2 2 7 4" xfId="21712"/>
    <cellStyle name="Output 2 2 7 5" xfId="21126"/>
    <cellStyle name="Output 2 2 7 6" xfId="22518"/>
    <cellStyle name="Output 2 2 7 7" xfId="19745"/>
    <cellStyle name="Output 2 2 7 8" xfId="26710"/>
    <cellStyle name="Output 2 2 7 9" xfId="26154"/>
    <cellStyle name="Output 2 2 8" xfId="11338"/>
    <cellStyle name="Output 2 2 9" xfId="11388"/>
    <cellStyle name="Output 2 3" xfId="279"/>
    <cellStyle name="Output 2 3 10" xfId="21058"/>
    <cellStyle name="Output 2 3 11" xfId="23195"/>
    <cellStyle name="Output 2 3 12" xfId="21141"/>
    <cellStyle name="Output 2 3 13" xfId="25027"/>
    <cellStyle name="Output 2 3 14" xfId="26097"/>
    <cellStyle name="Output 2 3 15" xfId="26081"/>
    <cellStyle name="Output 2 3 16" xfId="29111"/>
    <cellStyle name="Output 2 3 2" xfId="1075"/>
    <cellStyle name="Output 2 3 2 10" xfId="19753"/>
    <cellStyle name="Output 2 3 2 11" xfId="21054"/>
    <cellStyle name="Output 2 3 2 12" xfId="23170"/>
    <cellStyle name="Output 2 3 2 13" xfId="21803"/>
    <cellStyle name="Output 2 3 2 14" xfId="25152"/>
    <cellStyle name="Output 2 3 2 15" xfId="26094"/>
    <cellStyle name="Output 2 3 2 16" xfId="27062"/>
    <cellStyle name="Output 2 3 2 17" xfId="29151"/>
    <cellStyle name="Output 2 3 2 2" xfId="2291"/>
    <cellStyle name="Output 2 3 2 2 10" xfId="21264"/>
    <cellStyle name="Output 2 3 2 2 11" xfId="22472"/>
    <cellStyle name="Output 2 3 2 2 12" xfId="20832"/>
    <cellStyle name="Output 2 3 2 2 13" xfId="25333"/>
    <cellStyle name="Output 2 3 2 2 14" xfId="26265"/>
    <cellStyle name="Output 2 3 2 2 15" xfId="26165"/>
    <cellStyle name="Output 2 3 2 2 16" xfId="29233"/>
    <cellStyle name="Output 2 3 2 2 2" xfId="10442"/>
    <cellStyle name="Output 2 3 2 2 2 10" xfId="20597"/>
    <cellStyle name="Output 2 3 2 2 2 11" xfId="26219"/>
    <cellStyle name="Output 2 3 2 2 2 12" xfId="27029"/>
    <cellStyle name="Output 2 3 2 2 2 13" xfId="25284"/>
    <cellStyle name="Output 2 3 2 2 2 14" xfId="29397"/>
    <cellStyle name="Output 2 3 2 2 2 2" xfId="11737"/>
    <cellStyle name="Output 2 3 2 2 2 2 10" xfId="29062"/>
    <cellStyle name="Output 2 3 2 2 2 2 11" xfId="30427"/>
    <cellStyle name="Output 2 3 2 2 2 2 2" xfId="18458"/>
    <cellStyle name="Output 2 3 2 2 2 2 3" xfId="19507"/>
    <cellStyle name="Output 2 3 2 2 2 2 4" xfId="23084"/>
    <cellStyle name="Output 2 3 2 2 2 2 5" xfId="23754"/>
    <cellStyle name="Output 2 3 2 2 2 2 6" xfId="24387"/>
    <cellStyle name="Output 2 3 2 2 2 2 7" xfId="24967"/>
    <cellStyle name="Output 2 3 2 2 2 2 8" xfId="27847"/>
    <cellStyle name="Output 2 3 2 2 2 2 9" xfId="28482"/>
    <cellStyle name="Output 2 3 2 2 2 3" xfId="10910"/>
    <cellStyle name="Output 2 3 2 2 2 3 10" xfId="28699"/>
    <cellStyle name="Output 2 3 2 2 2 3 11" xfId="30064"/>
    <cellStyle name="Output 2 3 2 2 2 3 2" xfId="18095"/>
    <cellStyle name="Output 2 3 2 2 2 3 3" xfId="19144"/>
    <cellStyle name="Output 2 3 2 2 2 3 4" xfId="22721"/>
    <cellStyle name="Output 2 3 2 2 2 3 5" xfId="23391"/>
    <cellStyle name="Output 2 3 2 2 2 3 6" xfId="24024"/>
    <cellStyle name="Output 2 3 2 2 2 3 7" xfId="24604"/>
    <cellStyle name="Output 2 3 2 2 2 3 8" xfId="27484"/>
    <cellStyle name="Output 2 3 2 2 2 3 9" xfId="28119"/>
    <cellStyle name="Output 2 3 2 2 2 4" xfId="18059"/>
    <cellStyle name="Output 2 3 2 2 2 4 10" xfId="30028"/>
    <cellStyle name="Output 2 3 2 2 2 4 2" xfId="19108"/>
    <cellStyle name="Output 2 3 2 2 2 4 3" xfId="22684"/>
    <cellStyle name="Output 2 3 2 2 2 4 4" xfId="23354"/>
    <cellStyle name="Output 2 3 2 2 2 4 5" xfId="23988"/>
    <cellStyle name="Output 2 3 2 2 2 4 6" xfId="24568"/>
    <cellStyle name="Output 2 3 2 2 2 4 7" xfId="27447"/>
    <cellStyle name="Output 2 3 2 2 2 4 8" xfId="28083"/>
    <cellStyle name="Output 2 3 2 2 2 4 9" xfId="28663"/>
    <cellStyle name="Output 2 3 2 2 2 5" xfId="11251"/>
    <cellStyle name="Output 2 3 2 2 2 6" xfId="11210"/>
    <cellStyle name="Output 2 3 2 2 2 7" xfId="21209"/>
    <cellStyle name="Output 2 3 2 2 2 8" xfId="22114"/>
    <cellStyle name="Output 2 3 2 2 2 9" xfId="21106"/>
    <cellStyle name="Output 2 3 2 2 3" xfId="3115"/>
    <cellStyle name="Output 2 3 2 2 3 10" xfId="26151"/>
    <cellStyle name="Output 2 3 2 2 3 11" xfId="29822"/>
    <cellStyle name="Output 2 3 2 2 3 2" xfId="12237"/>
    <cellStyle name="Output 2 3 2 2 3 3" xfId="18902"/>
    <cellStyle name="Output 2 3 2 2 3 4" xfId="21692"/>
    <cellStyle name="Output 2 3 2 2 3 5" xfId="21942"/>
    <cellStyle name="Output 2 3 2 2 3 6" xfId="20203"/>
    <cellStyle name="Output 2 3 2 2 3 7" xfId="20782"/>
    <cellStyle name="Output 2 3 2 2 3 8" xfId="26690"/>
    <cellStyle name="Output 2 3 2 2 3 9" xfId="26865"/>
    <cellStyle name="Output 2 3 2 2 4" xfId="2864"/>
    <cellStyle name="Output 2 3 2 2 4 10" xfId="26100"/>
    <cellStyle name="Output 2 3 2 2 4 11" xfId="29617"/>
    <cellStyle name="Output 2 3 2 2 4 2" xfId="12032"/>
    <cellStyle name="Output 2 3 2 2 4 3" xfId="18697"/>
    <cellStyle name="Output 2 3 2 2 4 4" xfId="21487"/>
    <cellStyle name="Output 2 3 2 2 4 5" xfId="22016"/>
    <cellStyle name="Output 2 3 2 2 4 6" xfId="19945"/>
    <cellStyle name="Output 2 3 2 2 4 7" xfId="19937"/>
    <cellStyle name="Output 2 3 2 2 4 8" xfId="26485"/>
    <cellStyle name="Output 2 3 2 2 4 9" xfId="26939"/>
    <cellStyle name="Output 2 3 2 2 5" xfId="10879"/>
    <cellStyle name="Output 2 3 2 2 5 10" xfId="28679"/>
    <cellStyle name="Output 2 3 2 2 5 11" xfId="30044"/>
    <cellStyle name="Output 2 3 2 2 5 2" xfId="18075"/>
    <cellStyle name="Output 2 3 2 2 5 3" xfId="19124"/>
    <cellStyle name="Output 2 3 2 2 5 4" xfId="22701"/>
    <cellStyle name="Output 2 3 2 2 5 5" xfId="23371"/>
    <cellStyle name="Output 2 3 2 2 5 6" xfId="24004"/>
    <cellStyle name="Output 2 3 2 2 5 7" xfId="24584"/>
    <cellStyle name="Output 2 3 2 2 5 8" xfId="27464"/>
    <cellStyle name="Output 2 3 2 2 5 9" xfId="28099"/>
    <cellStyle name="Output 2 3 2 2 6" xfId="11925"/>
    <cellStyle name="Output 2 3 2 2 6 10" xfId="29512"/>
    <cellStyle name="Output 2 3 2 2 6 2" xfId="18592"/>
    <cellStyle name="Output 2 3 2 2 6 3" xfId="21382"/>
    <cellStyle name="Output 2 3 2 2 6 4" xfId="22056"/>
    <cellStyle name="Output 2 3 2 2 6 5" xfId="19657"/>
    <cellStyle name="Output 2 3 2 2 6 6" xfId="21909"/>
    <cellStyle name="Output 2 3 2 2 6 7" xfId="26380"/>
    <cellStyle name="Output 2 3 2 2 6 8" xfId="26979"/>
    <cellStyle name="Output 2 3 2 2 6 9" xfId="25424"/>
    <cellStyle name="Output 2 3 2 2 7" xfId="2856"/>
    <cellStyle name="Output 2 3 2 2 8" xfId="11224"/>
    <cellStyle name="Output 2 3 2 2 9" xfId="19982"/>
    <cellStyle name="Output 2 3 2 3" xfId="1264"/>
    <cellStyle name="Output 2 3 2 3 10" xfId="21793"/>
    <cellStyle name="Output 2 3 2 3 11" xfId="22164"/>
    <cellStyle name="Output 2 3 2 3 12" xfId="26046"/>
    <cellStyle name="Output 2 3 2 3 13" xfId="25070"/>
    <cellStyle name="Output 2 3 2 3 14" xfId="27064"/>
    <cellStyle name="Output 2 3 2 3 15" xfId="29315"/>
    <cellStyle name="Output 2 3 2 3 2" xfId="9424"/>
    <cellStyle name="Output 2 3 2 3 2 10" xfId="28581"/>
    <cellStyle name="Output 2 3 2 3 2 11" xfId="29946"/>
    <cellStyle name="Output 2 3 2 3 2 2" xfId="17977"/>
    <cellStyle name="Output 2 3 2 3 2 3" xfId="19026"/>
    <cellStyle name="Output 2 3 2 3 2 4" xfId="22602"/>
    <cellStyle name="Output 2 3 2 3 2 5" xfId="23272"/>
    <cellStyle name="Output 2 3 2 3 2 6" xfId="23906"/>
    <cellStyle name="Output 2 3 2 3 2 7" xfId="24486"/>
    <cellStyle name="Output 2 3 2 3 2 8" xfId="27365"/>
    <cellStyle name="Output 2 3 2 3 2 9" xfId="28001"/>
    <cellStyle name="Output 2 3 2 3 3" xfId="11561"/>
    <cellStyle name="Output 2 3 2 3 3 10" xfId="28949"/>
    <cellStyle name="Output 2 3 2 3 3 11" xfId="30314"/>
    <cellStyle name="Output 2 3 2 3 3 2" xfId="18345"/>
    <cellStyle name="Output 2 3 2 3 3 3" xfId="19394"/>
    <cellStyle name="Output 2 3 2 3 3 4" xfId="22971"/>
    <cellStyle name="Output 2 3 2 3 3 5" xfId="23641"/>
    <cellStyle name="Output 2 3 2 3 3 6" xfId="24274"/>
    <cellStyle name="Output 2 3 2 3 3 7" xfId="24854"/>
    <cellStyle name="Output 2 3 2 3 3 8" xfId="27734"/>
    <cellStyle name="Output 2 3 2 3 3 9" xfId="28369"/>
    <cellStyle name="Output 2 3 2 3 4" xfId="10983"/>
    <cellStyle name="Output 2 3 2 3 4 10" xfId="28736"/>
    <cellStyle name="Output 2 3 2 3 4 11" xfId="30101"/>
    <cellStyle name="Output 2 3 2 3 4 2" xfId="18132"/>
    <cellStyle name="Output 2 3 2 3 4 3" xfId="19181"/>
    <cellStyle name="Output 2 3 2 3 4 4" xfId="22758"/>
    <cellStyle name="Output 2 3 2 3 4 5" xfId="23428"/>
    <cellStyle name="Output 2 3 2 3 4 6" xfId="24061"/>
    <cellStyle name="Output 2 3 2 3 4 7" xfId="24641"/>
    <cellStyle name="Output 2 3 2 3 4 8" xfId="27521"/>
    <cellStyle name="Output 2 3 2 3 4 9" xfId="28156"/>
    <cellStyle name="Output 2 3 2 3 5" xfId="11903"/>
    <cellStyle name="Output 2 3 2 3 5 10" xfId="29490"/>
    <cellStyle name="Output 2 3 2 3 5 2" xfId="18570"/>
    <cellStyle name="Output 2 3 2 3 5 3" xfId="21360"/>
    <cellStyle name="Output 2 3 2 3 5 4" xfId="20381"/>
    <cellStyle name="Output 2 3 2 3 5 5" xfId="20156"/>
    <cellStyle name="Output 2 3 2 3 5 6" xfId="22186"/>
    <cellStyle name="Output 2 3 2 3 5 7" xfId="26358"/>
    <cellStyle name="Output 2 3 2 3 5 8" xfId="25617"/>
    <cellStyle name="Output 2 3 2 3 5 9" xfId="27167"/>
    <cellStyle name="Output 2 3 2 3 6" xfId="3068"/>
    <cellStyle name="Output 2 3 2 3 7" xfId="11132"/>
    <cellStyle name="Output 2 3 2 3 8" xfId="20992"/>
    <cellStyle name="Output 2 3 2 3 9" xfId="19629"/>
    <cellStyle name="Output 2 3 2 4" xfId="2902"/>
    <cellStyle name="Output 2 3 2 4 10" xfId="25119"/>
    <cellStyle name="Output 2 3 2 4 11" xfId="29651"/>
    <cellStyle name="Output 2 3 2 4 2" xfId="12066"/>
    <cellStyle name="Output 2 3 2 4 3" xfId="18731"/>
    <cellStyle name="Output 2 3 2 4 4" xfId="21521"/>
    <cellStyle name="Output 2 3 2 4 5" xfId="20322"/>
    <cellStyle name="Output 2 3 2 4 6" xfId="20179"/>
    <cellStyle name="Output 2 3 2 4 7" xfId="20412"/>
    <cellStyle name="Output 2 3 2 4 8" xfId="26519"/>
    <cellStyle name="Output 2 3 2 4 9" xfId="25558"/>
    <cellStyle name="Output 2 3 2 5" xfId="3048"/>
    <cellStyle name="Output 2 3 2 5 10" xfId="27188"/>
    <cellStyle name="Output 2 3 2 5 11" xfId="29770"/>
    <cellStyle name="Output 2 3 2 5 2" xfId="12185"/>
    <cellStyle name="Output 2 3 2 5 3" xfId="18850"/>
    <cellStyle name="Output 2 3 2 5 4" xfId="21640"/>
    <cellStyle name="Output 2 3 2 5 5" xfId="21961"/>
    <cellStyle name="Output 2 3 2 5 6" xfId="21230"/>
    <cellStyle name="Output 2 3 2 5 7" xfId="21188"/>
    <cellStyle name="Output 2 3 2 5 8" xfId="26638"/>
    <cellStyle name="Output 2 3 2 5 9" xfId="26884"/>
    <cellStyle name="Output 2 3 2 6" xfId="11360"/>
    <cellStyle name="Output 2 3 2 6 10" xfId="28822"/>
    <cellStyle name="Output 2 3 2 6 11" xfId="30187"/>
    <cellStyle name="Output 2 3 2 6 2" xfId="18218"/>
    <cellStyle name="Output 2 3 2 6 3" xfId="19267"/>
    <cellStyle name="Output 2 3 2 6 4" xfId="22844"/>
    <cellStyle name="Output 2 3 2 6 5" xfId="23514"/>
    <cellStyle name="Output 2 3 2 6 6" xfId="24147"/>
    <cellStyle name="Output 2 3 2 6 7" xfId="24727"/>
    <cellStyle name="Output 2 3 2 6 8" xfId="27607"/>
    <cellStyle name="Output 2 3 2 6 9" xfId="28242"/>
    <cellStyle name="Output 2 3 2 7" xfId="11824"/>
    <cellStyle name="Output 2 3 2 7 10" xfId="29419"/>
    <cellStyle name="Output 2 3 2 7 2" xfId="18499"/>
    <cellStyle name="Output 2 3 2 7 3" xfId="21288"/>
    <cellStyle name="Output 2 3 2 7 4" xfId="21212"/>
    <cellStyle name="Output 2 3 2 7 5" xfId="22454"/>
    <cellStyle name="Output 2 3 2 7 6" xfId="20078"/>
    <cellStyle name="Output 2 3 2 7 7" xfId="26287"/>
    <cellStyle name="Output 2 3 2 7 8" xfId="26222"/>
    <cellStyle name="Output 2 3 2 7 9" xfId="27158"/>
    <cellStyle name="Output 2 3 2 8" xfId="11062"/>
    <cellStyle name="Output 2 3 2 9" xfId="11171"/>
    <cellStyle name="Output 2 3 3" xfId="1783"/>
    <cellStyle name="Output 2 3 3 10" xfId="22234"/>
    <cellStyle name="Output 2 3 3 11" xfId="20095"/>
    <cellStyle name="Output 2 3 3 12" xfId="25245"/>
    <cellStyle name="Output 2 3 3 13" xfId="25878"/>
    <cellStyle name="Output 2 3 3 14" xfId="27126"/>
    <cellStyle name="Output 2 3 3 15" xfId="29193"/>
    <cellStyle name="Output 2 3 3 2" xfId="9934"/>
    <cellStyle name="Output 2 3 3 2 10" xfId="19809"/>
    <cellStyle name="Output 2 3 3 2 11" xfId="26134"/>
    <cellStyle name="Output 2 3 3 2 12" xfId="25688"/>
    <cellStyle name="Output 2 3 3 2 13" xfId="26272"/>
    <cellStyle name="Output 2 3 3 2 14" xfId="29357"/>
    <cellStyle name="Output 2 3 3 2 2" xfId="11653"/>
    <cellStyle name="Output 2 3 3 2 2 10" xfId="29009"/>
    <cellStyle name="Output 2 3 3 2 2 11" xfId="30374"/>
    <cellStyle name="Output 2 3 3 2 2 2" xfId="18405"/>
    <cellStyle name="Output 2 3 3 2 2 3" xfId="19454"/>
    <cellStyle name="Output 2 3 3 2 2 4" xfId="23031"/>
    <cellStyle name="Output 2 3 3 2 2 5" xfId="23701"/>
    <cellStyle name="Output 2 3 3 2 2 6" xfId="24334"/>
    <cellStyle name="Output 2 3 3 2 2 7" xfId="24914"/>
    <cellStyle name="Output 2 3 3 2 2 8" xfId="27794"/>
    <cellStyle name="Output 2 3 3 2 2 9" xfId="28429"/>
    <cellStyle name="Output 2 3 3 2 3" xfId="10937"/>
    <cellStyle name="Output 2 3 3 2 3 10" xfId="28711"/>
    <cellStyle name="Output 2 3 3 2 3 11" xfId="30076"/>
    <cellStyle name="Output 2 3 3 2 3 2" xfId="18107"/>
    <cellStyle name="Output 2 3 3 2 3 3" xfId="19156"/>
    <cellStyle name="Output 2 3 3 2 3 4" xfId="22733"/>
    <cellStyle name="Output 2 3 3 2 3 5" xfId="23403"/>
    <cellStyle name="Output 2 3 3 2 3 6" xfId="24036"/>
    <cellStyle name="Output 2 3 3 2 3 7" xfId="24616"/>
    <cellStyle name="Output 2 3 3 2 3 8" xfId="27496"/>
    <cellStyle name="Output 2 3 3 2 3 9" xfId="28131"/>
    <cellStyle name="Output 2 3 3 2 4" xfId="18019"/>
    <cellStyle name="Output 2 3 3 2 4 10" xfId="29988"/>
    <cellStyle name="Output 2 3 3 2 4 2" xfId="19068"/>
    <cellStyle name="Output 2 3 3 2 4 3" xfId="22644"/>
    <cellStyle name="Output 2 3 3 2 4 4" xfId="23314"/>
    <cellStyle name="Output 2 3 3 2 4 5" xfId="23948"/>
    <cellStyle name="Output 2 3 3 2 4 6" xfId="24528"/>
    <cellStyle name="Output 2 3 3 2 4 7" xfId="27407"/>
    <cellStyle name="Output 2 3 3 2 4 8" xfId="28043"/>
    <cellStyle name="Output 2 3 3 2 4 9" xfId="28623"/>
    <cellStyle name="Output 2 3 3 2 5" xfId="10921"/>
    <cellStyle name="Output 2 3 3 2 6" xfId="11104"/>
    <cellStyle name="Output 2 3 3 2 7" xfId="21103"/>
    <cellStyle name="Output 2 3 3 2 8" xfId="20463"/>
    <cellStyle name="Output 2 3 3 2 9" xfId="22308"/>
    <cellStyle name="Output 2 3 3 3" xfId="3011"/>
    <cellStyle name="Output 2 3 3 3 10" xfId="25653"/>
    <cellStyle name="Output 2 3 3 3 11" xfId="29743"/>
    <cellStyle name="Output 2 3 3 3 2" xfId="12158"/>
    <cellStyle name="Output 2 3 3 3 3" xfId="18823"/>
    <cellStyle name="Output 2 3 3 3 4" xfId="21613"/>
    <cellStyle name="Output 2 3 3 3 5" xfId="20288"/>
    <cellStyle name="Output 2 3 3 3 6" xfId="20794"/>
    <cellStyle name="Output 2 3 3 3 7" xfId="20791"/>
    <cellStyle name="Output 2 3 3 3 8" xfId="26611"/>
    <cellStyle name="Output 2 3 3 3 9" xfId="25524"/>
    <cellStyle name="Output 2 3 3 4" xfId="2761"/>
    <cellStyle name="Output 2 3 3 4 10" xfId="25429"/>
    <cellStyle name="Output 2 3 3 4 11" xfId="29551"/>
    <cellStyle name="Output 2 3 3 4 2" xfId="11966"/>
    <cellStyle name="Output 2 3 3 4 3" xfId="18631"/>
    <cellStyle name="Output 2 3 3 4 4" xfId="21421"/>
    <cellStyle name="Output 2 3 3 4 5" xfId="22040"/>
    <cellStyle name="Output 2 3 3 4 6" xfId="20661"/>
    <cellStyle name="Output 2 3 3 4 7" xfId="21216"/>
    <cellStyle name="Output 2 3 3 4 8" xfId="26419"/>
    <cellStyle name="Output 2 3 3 4 9" xfId="26963"/>
    <cellStyle name="Output 2 3 3 5" xfId="11315"/>
    <cellStyle name="Output 2 3 3 5 10" xfId="28798"/>
    <cellStyle name="Output 2 3 3 5 11" xfId="30163"/>
    <cellStyle name="Output 2 3 3 5 2" xfId="18194"/>
    <cellStyle name="Output 2 3 3 5 3" xfId="19243"/>
    <cellStyle name="Output 2 3 3 5 4" xfId="22820"/>
    <cellStyle name="Output 2 3 3 5 5" xfId="23490"/>
    <cellStyle name="Output 2 3 3 5 6" xfId="24123"/>
    <cellStyle name="Output 2 3 3 5 7" xfId="24703"/>
    <cellStyle name="Output 2 3 3 5 8" xfId="27583"/>
    <cellStyle name="Output 2 3 3 5 9" xfId="28218"/>
    <cellStyle name="Output 2 3 3 6" xfId="11326"/>
    <cellStyle name="Output 2 3 3 7" xfId="11094"/>
    <cellStyle name="Output 2 3 3 8" xfId="19869"/>
    <cellStyle name="Output 2 3 3 9" xfId="20767"/>
    <cellStyle name="Output 2 3 4" xfId="1168"/>
    <cellStyle name="Output 2 3 4 10" xfId="22163"/>
    <cellStyle name="Output 2 3 4 11" xfId="22312"/>
    <cellStyle name="Output 2 3 4 12" xfId="25964"/>
    <cellStyle name="Output 2 3 4 13" xfId="27095"/>
    <cellStyle name="Output 2 3 4 14" xfId="25362"/>
    <cellStyle name="Output 2 3 4 15" xfId="29275"/>
    <cellStyle name="Output 2 3 4 2" xfId="8916"/>
    <cellStyle name="Output 2 3 4 2 10" xfId="28541"/>
    <cellStyle name="Output 2 3 4 2 11" xfId="29906"/>
    <cellStyle name="Output 2 3 4 2 2" xfId="17937"/>
    <cellStyle name="Output 2 3 4 2 3" xfId="18986"/>
    <cellStyle name="Output 2 3 4 2 4" xfId="22562"/>
    <cellStyle name="Output 2 3 4 2 5" xfId="23232"/>
    <cellStyle name="Output 2 3 4 2 6" xfId="23866"/>
    <cellStyle name="Output 2 3 4 2 7" xfId="24446"/>
    <cellStyle name="Output 2 3 4 2 8" xfId="27325"/>
    <cellStyle name="Output 2 3 4 2 9" xfId="27961"/>
    <cellStyle name="Output 2 3 4 3" xfId="11471"/>
    <cellStyle name="Output 2 3 4 3 10" xfId="28893"/>
    <cellStyle name="Output 2 3 4 3 11" xfId="30258"/>
    <cellStyle name="Output 2 3 4 3 2" xfId="18289"/>
    <cellStyle name="Output 2 3 4 3 3" xfId="19338"/>
    <cellStyle name="Output 2 3 4 3 4" xfId="22915"/>
    <cellStyle name="Output 2 3 4 3 5" xfId="23585"/>
    <cellStyle name="Output 2 3 4 3 6" xfId="24218"/>
    <cellStyle name="Output 2 3 4 3 7" xfId="24798"/>
    <cellStyle name="Output 2 3 4 3 8" xfId="27678"/>
    <cellStyle name="Output 2 3 4 3 9" xfId="28313"/>
    <cellStyle name="Output 2 3 4 4" xfId="11023"/>
    <cellStyle name="Output 2 3 4 4 10" xfId="28754"/>
    <cellStyle name="Output 2 3 4 4 11" xfId="30119"/>
    <cellStyle name="Output 2 3 4 4 2" xfId="18150"/>
    <cellStyle name="Output 2 3 4 4 3" xfId="19199"/>
    <cellStyle name="Output 2 3 4 4 4" xfId="22776"/>
    <cellStyle name="Output 2 3 4 4 5" xfId="23446"/>
    <cellStyle name="Output 2 3 4 4 6" xfId="24079"/>
    <cellStyle name="Output 2 3 4 4 7" xfId="24659"/>
    <cellStyle name="Output 2 3 4 4 8" xfId="27539"/>
    <cellStyle name="Output 2 3 4 4 9" xfId="28174"/>
    <cellStyle name="Output 2 3 4 5" xfId="11866"/>
    <cellStyle name="Output 2 3 4 5 10" xfId="29453"/>
    <cellStyle name="Output 2 3 4 5 2" xfId="18533"/>
    <cellStyle name="Output 2 3 4 5 3" xfId="21323"/>
    <cellStyle name="Output 2 3 4 5 4" xfId="21136"/>
    <cellStyle name="Output 2 3 4 5 5" xfId="22487"/>
    <cellStyle name="Output 2 3 4 5 6" xfId="20136"/>
    <cellStyle name="Output 2 3 4 5 7" xfId="26321"/>
    <cellStyle name="Output 2 3 4 5 8" xfId="26164"/>
    <cellStyle name="Output 2 3 4 5 9" xfId="25665"/>
    <cellStyle name="Output 2 3 4 6" xfId="2933"/>
    <cellStyle name="Output 2 3 4 7" xfId="11144"/>
    <cellStyle name="Output 2 3 4 8" xfId="20886"/>
    <cellStyle name="Output 2 3 4 9" xfId="22200"/>
    <cellStyle name="Output 2 3 5" xfId="2775"/>
    <cellStyle name="Output 2 3 5 10" xfId="27041"/>
    <cellStyle name="Output 2 3 5 11" xfId="29564"/>
    <cellStyle name="Output 2 3 5 2" xfId="11979"/>
    <cellStyle name="Output 2 3 5 3" xfId="18644"/>
    <cellStyle name="Output 2 3 5 4" xfId="21434"/>
    <cellStyle name="Output 2 3 5 5" xfId="22036"/>
    <cellStyle name="Output 2 3 5 6" xfId="22166"/>
    <cellStyle name="Output 2 3 5 7" xfId="20025"/>
    <cellStyle name="Output 2 3 5 8" xfId="26432"/>
    <cellStyle name="Output 2 3 5 9" xfId="26959"/>
    <cellStyle name="Output 2 3 6" xfId="2947"/>
    <cellStyle name="Output 2 3 6 10" xfId="26816"/>
    <cellStyle name="Output 2 3 6 11" xfId="29690"/>
    <cellStyle name="Output 2 3 6 2" xfId="12105"/>
    <cellStyle name="Output 2 3 6 3" xfId="18770"/>
    <cellStyle name="Output 2 3 6 4" xfId="21560"/>
    <cellStyle name="Output 2 3 6 5" xfId="21990"/>
    <cellStyle name="Output 2 3 6 6" xfId="20184"/>
    <cellStyle name="Output 2 3 6 7" xfId="22464"/>
    <cellStyle name="Output 2 3 6 8" xfId="26558"/>
    <cellStyle name="Output 2 3 6 9" xfId="26913"/>
    <cellStyle name="Output 2 3 7" xfId="11297"/>
    <cellStyle name="Output 2 3 8" xfId="11639"/>
    <cellStyle name="Output 2 3 9" xfId="19572"/>
    <cellStyle name="Output 2 4" xfId="1188"/>
    <cellStyle name="Output 2 4 10" xfId="19724"/>
    <cellStyle name="Output 2 4 11" xfId="20812"/>
    <cellStyle name="Output 2 4 12" xfId="22225"/>
    <cellStyle name="Output 2 4 13" xfId="20754"/>
    <cellStyle name="Output 2 4 14" xfId="25127"/>
    <cellStyle name="Output 2 4 15" xfId="25907"/>
    <cellStyle name="Output 2 4 16" xfId="26258"/>
    <cellStyle name="Output 2 4 17" xfId="29131"/>
    <cellStyle name="Output 2 4 2" xfId="2215"/>
    <cellStyle name="Output 2 4 2 10" xfId="22432"/>
    <cellStyle name="Output 2 4 2 11" xfId="23128"/>
    <cellStyle name="Output 2 4 2 12" xfId="23798"/>
    <cellStyle name="Output 2 4 2 13" xfId="25308"/>
    <cellStyle name="Output 2 4 2 14" xfId="27229"/>
    <cellStyle name="Output 2 4 2 15" xfId="27893"/>
    <cellStyle name="Output 2 4 2 16" xfId="29213"/>
    <cellStyle name="Output 2 4 2 2" xfId="10366"/>
    <cellStyle name="Output 2 4 2 2 10" xfId="21801"/>
    <cellStyle name="Output 2 4 2 2 11" xfId="26196"/>
    <cellStyle name="Output 2 4 2 2 12" xfId="25058"/>
    <cellStyle name="Output 2 4 2 2 13" xfId="27067"/>
    <cellStyle name="Output 2 4 2 2 14" xfId="29377"/>
    <cellStyle name="Output 2 4 2 2 2" xfId="11712"/>
    <cellStyle name="Output 2 4 2 2 2 10" xfId="29041"/>
    <cellStyle name="Output 2 4 2 2 2 11" xfId="30406"/>
    <cellStyle name="Output 2 4 2 2 2 2" xfId="18437"/>
    <cellStyle name="Output 2 4 2 2 2 3" xfId="19486"/>
    <cellStyle name="Output 2 4 2 2 2 4" xfId="23063"/>
    <cellStyle name="Output 2 4 2 2 2 5" xfId="23733"/>
    <cellStyle name="Output 2 4 2 2 2 6" xfId="24366"/>
    <cellStyle name="Output 2 4 2 2 2 7" xfId="24946"/>
    <cellStyle name="Output 2 4 2 2 2 8" xfId="27826"/>
    <cellStyle name="Output 2 4 2 2 2 9" xfId="28461"/>
    <cellStyle name="Output 2 4 2 2 3" xfId="11637"/>
    <cellStyle name="Output 2 4 2 2 3 10" xfId="28997"/>
    <cellStyle name="Output 2 4 2 2 3 11" xfId="30362"/>
    <cellStyle name="Output 2 4 2 2 3 2" xfId="18393"/>
    <cellStyle name="Output 2 4 2 2 3 3" xfId="19442"/>
    <cellStyle name="Output 2 4 2 2 3 4" xfId="23019"/>
    <cellStyle name="Output 2 4 2 2 3 5" xfId="23689"/>
    <cellStyle name="Output 2 4 2 2 3 6" xfId="24322"/>
    <cellStyle name="Output 2 4 2 2 3 7" xfId="24902"/>
    <cellStyle name="Output 2 4 2 2 3 8" xfId="27782"/>
    <cellStyle name="Output 2 4 2 2 3 9" xfId="28417"/>
    <cellStyle name="Output 2 4 2 2 4" xfId="18039"/>
    <cellStyle name="Output 2 4 2 2 4 10" xfId="30008"/>
    <cellStyle name="Output 2 4 2 2 4 2" xfId="19088"/>
    <cellStyle name="Output 2 4 2 2 4 3" xfId="22664"/>
    <cellStyle name="Output 2 4 2 2 4 4" xfId="23334"/>
    <cellStyle name="Output 2 4 2 2 4 5" xfId="23968"/>
    <cellStyle name="Output 2 4 2 2 4 6" xfId="24548"/>
    <cellStyle name="Output 2 4 2 2 4 7" xfId="27427"/>
    <cellStyle name="Output 2 4 2 2 4 8" xfId="28063"/>
    <cellStyle name="Output 2 4 2 2 4 9" xfId="28643"/>
    <cellStyle name="Output 2 4 2 2 5" xfId="10901"/>
    <cellStyle name="Output 2 4 2 2 6" xfId="3136"/>
    <cellStyle name="Output 2 4 2 2 7" xfId="21181"/>
    <cellStyle name="Output 2 4 2 2 8" xfId="19617"/>
    <cellStyle name="Output 2 4 2 2 9" xfId="21814"/>
    <cellStyle name="Output 2 4 2 3" xfId="3089"/>
    <cellStyle name="Output 2 4 2 3 10" xfId="26006"/>
    <cellStyle name="Output 2 4 2 3 11" xfId="29797"/>
    <cellStyle name="Output 2 4 2 3 2" xfId="12212"/>
    <cellStyle name="Output 2 4 2 3 3" xfId="18877"/>
    <cellStyle name="Output 2 4 2 3 4" xfId="21667"/>
    <cellStyle name="Output 2 4 2 3 5" xfId="20267"/>
    <cellStyle name="Output 2 4 2 3 6" xfId="19805"/>
    <cellStyle name="Output 2 4 2 3 7" xfId="19589"/>
    <cellStyle name="Output 2 4 2 3 8" xfId="26665"/>
    <cellStyle name="Output 2 4 2 3 9" xfId="25503"/>
    <cellStyle name="Output 2 4 2 4" xfId="2745"/>
    <cellStyle name="Output 2 4 2 4 10" xfId="26793"/>
    <cellStyle name="Output 2 4 2 4 11" xfId="29536"/>
    <cellStyle name="Output 2 4 2 4 2" xfId="11951"/>
    <cellStyle name="Output 2 4 2 4 3" xfId="18616"/>
    <cellStyle name="Output 2 4 2 4 4" xfId="21406"/>
    <cellStyle name="Output 2 4 2 4 5" xfId="20364"/>
    <cellStyle name="Output 2 4 2 4 6" xfId="20983"/>
    <cellStyle name="Output 2 4 2 4 7" xfId="21259"/>
    <cellStyle name="Output 2 4 2 4 8" xfId="26404"/>
    <cellStyle name="Output 2 4 2 4 9" xfId="25600"/>
    <cellStyle name="Output 2 4 2 5" xfId="11688"/>
    <cellStyle name="Output 2 4 2 5 10" xfId="29023"/>
    <cellStyle name="Output 2 4 2 5 11" xfId="30388"/>
    <cellStyle name="Output 2 4 2 5 2" xfId="18419"/>
    <cellStyle name="Output 2 4 2 5 3" xfId="19468"/>
    <cellStyle name="Output 2 4 2 5 4" xfId="23045"/>
    <cellStyle name="Output 2 4 2 5 5" xfId="23715"/>
    <cellStyle name="Output 2 4 2 5 6" xfId="24348"/>
    <cellStyle name="Output 2 4 2 5 7" xfId="24928"/>
    <cellStyle name="Output 2 4 2 5 8" xfId="27808"/>
    <cellStyle name="Output 2 4 2 5 9" xfId="28443"/>
    <cellStyle name="Output 2 4 2 6" xfId="11917"/>
    <cellStyle name="Output 2 4 2 6 10" xfId="29504"/>
    <cellStyle name="Output 2 4 2 6 2" xfId="18584"/>
    <cellStyle name="Output 2 4 2 6 3" xfId="21374"/>
    <cellStyle name="Output 2 4 2 6 4" xfId="20375"/>
    <cellStyle name="Output 2 4 2 6 5" xfId="20158"/>
    <cellStyle name="Output 2 4 2 6 6" xfId="20709"/>
    <cellStyle name="Output 2 4 2 6 7" xfId="26372"/>
    <cellStyle name="Output 2 4 2 6 8" xfId="25611"/>
    <cellStyle name="Output 2 4 2 6 9" xfId="25144"/>
    <cellStyle name="Output 2 4 2 7" xfId="11390"/>
    <cellStyle name="Output 2 4 2 8" xfId="11496"/>
    <cellStyle name="Output 2 4 2 9" xfId="19954"/>
    <cellStyle name="Output 2 4 3" xfId="9348"/>
    <cellStyle name="Output 2 4 3 10" xfId="21919"/>
    <cellStyle name="Output 2 4 3 11" xfId="26022"/>
    <cellStyle name="Output 2 4 3 12" xfId="27082"/>
    <cellStyle name="Output 2 4 3 13" xfId="26752"/>
    <cellStyle name="Output 2 4 3 14" xfId="29295"/>
    <cellStyle name="Output 2 4 3 2" xfId="11530"/>
    <cellStyle name="Output 2 4 3 2 10" xfId="28926"/>
    <cellStyle name="Output 2 4 3 2 11" xfId="30291"/>
    <cellStyle name="Output 2 4 3 2 2" xfId="18322"/>
    <cellStyle name="Output 2 4 3 2 3" xfId="19371"/>
    <cellStyle name="Output 2 4 3 2 4" xfId="22948"/>
    <cellStyle name="Output 2 4 3 2 5" xfId="23618"/>
    <cellStyle name="Output 2 4 3 2 6" xfId="24251"/>
    <cellStyle name="Output 2 4 3 2 7" xfId="24831"/>
    <cellStyle name="Output 2 4 3 2 8" xfId="27711"/>
    <cellStyle name="Output 2 4 3 2 9" xfId="28346"/>
    <cellStyle name="Output 2 4 3 3" xfId="10999"/>
    <cellStyle name="Output 2 4 3 3 10" xfId="28746"/>
    <cellStyle name="Output 2 4 3 3 11" xfId="30111"/>
    <cellStyle name="Output 2 4 3 3 2" xfId="18142"/>
    <cellStyle name="Output 2 4 3 3 3" xfId="19191"/>
    <cellStyle name="Output 2 4 3 3 4" xfId="22768"/>
    <cellStyle name="Output 2 4 3 3 5" xfId="23438"/>
    <cellStyle name="Output 2 4 3 3 6" xfId="24071"/>
    <cellStyle name="Output 2 4 3 3 7" xfId="24651"/>
    <cellStyle name="Output 2 4 3 3 8" xfId="27531"/>
    <cellStyle name="Output 2 4 3 3 9" xfId="28166"/>
    <cellStyle name="Output 2 4 3 4" xfId="17957"/>
    <cellStyle name="Output 2 4 3 4 10" xfId="29926"/>
    <cellStyle name="Output 2 4 3 4 2" xfId="19006"/>
    <cellStyle name="Output 2 4 3 4 3" xfId="22582"/>
    <cellStyle name="Output 2 4 3 4 4" xfId="23252"/>
    <cellStyle name="Output 2 4 3 4 5" xfId="23886"/>
    <cellStyle name="Output 2 4 3 4 6" xfId="24466"/>
    <cellStyle name="Output 2 4 3 4 7" xfId="27345"/>
    <cellStyle name="Output 2 4 3 4 8" xfId="27981"/>
    <cellStyle name="Output 2 4 3 4 9" xfId="28561"/>
    <cellStyle name="Output 2 4 3 5" xfId="3174"/>
    <cellStyle name="Output 2 4 3 6" xfId="11136"/>
    <cellStyle name="Output 2 4 3 7" xfId="20967"/>
    <cellStyle name="Output 2 4 3 8" xfId="22181"/>
    <cellStyle name="Output 2 4 3 9" xfId="20112"/>
    <cellStyle name="Output 2 4 4" xfId="2874"/>
    <cellStyle name="Output 2 4 4 10" xfId="26807"/>
    <cellStyle name="Output 2 4 4 11" xfId="29626"/>
    <cellStyle name="Output 2 4 4 2" xfId="12041"/>
    <cellStyle name="Output 2 4 4 3" xfId="18706"/>
    <cellStyle name="Output 2 4 4 4" xfId="21496"/>
    <cellStyle name="Output 2 4 4 5" xfId="22014"/>
    <cellStyle name="Output 2 4 4 6" xfId="19873"/>
    <cellStyle name="Output 2 4 4 7" xfId="22143"/>
    <cellStyle name="Output 2 4 4 8" xfId="26494"/>
    <cellStyle name="Output 2 4 4 9" xfId="26937"/>
    <cellStyle name="Output 2 4 5" xfId="3055"/>
    <cellStyle name="Output 2 4 5 10" xfId="25460"/>
    <cellStyle name="Output 2 4 5 11" xfId="29776"/>
    <cellStyle name="Output 2 4 5 2" xfId="12191"/>
    <cellStyle name="Output 2 4 5 3" xfId="18856"/>
    <cellStyle name="Output 2 4 5 4" xfId="21646"/>
    <cellStyle name="Output 2 4 5 5" xfId="21128"/>
    <cellStyle name="Output 2 4 5 6" xfId="20835"/>
    <cellStyle name="Output 2 4 5 7" xfId="22170"/>
    <cellStyle name="Output 2 4 5 8" xfId="26644"/>
    <cellStyle name="Output 2 4 5 9" xfId="26156"/>
    <cellStyle name="Output 2 4 6" xfId="2808"/>
    <cellStyle name="Output 2 4 6 10" xfId="25155"/>
    <cellStyle name="Output 2 4 6 11" xfId="29590"/>
    <cellStyle name="Output 2 4 6 2" xfId="12005"/>
    <cellStyle name="Output 2 4 6 3" xfId="18670"/>
    <cellStyle name="Output 2 4 6 4" xfId="21460"/>
    <cellStyle name="Output 2 4 6 5" xfId="20344"/>
    <cellStyle name="Output 2 4 6 6" xfId="21063"/>
    <cellStyle name="Output 2 4 6 7" xfId="20030"/>
    <cellStyle name="Output 2 4 6 8" xfId="26458"/>
    <cellStyle name="Output 2 4 6 9" xfId="25580"/>
    <cellStyle name="Output 2 4 7" xfId="11883"/>
    <cellStyle name="Output 2 4 7 10" xfId="29470"/>
    <cellStyle name="Output 2 4 7 2" xfId="18550"/>
    <cellStyle name="Output 2 4 7 3" xfId="21340"/>
    <cellStyle name="Output 2 4 7 4" xfId="20388"/>
    <cellStyle name="Output 2 4 7 5" xfId="20153"/>
    <cellStyle name="Output 2 4 7 6" xfId="21910"/>
    <cellStyle name="Output 2 4 7 7" xfId="26338"/>
    <cellStyle name="Output 2 4 7 8" xfId="25624"/>
    <cellStyle name="Output 2 4 7 9" xfId="25418"/>
    <cellStyle name="Output 2 4 8" xfId="11055"/>
    <cellStyle name="Output 2 4 9" xfId="11095"/>
    <cellStyle name="Output 2 5" xfId="1707"/>
    <cellStyle name="Output 2 5 10" xfId="20559"/>
    <cellStyle name="Output 2 5 11" xfId="22126"/>
    <cellStyle name="Output 2 5 12" xfId="25221"/>
    <cellStyle name="Output 2 5 13" xfId="25098"/>
    <cellStyle name="Output 2 5 14" xfId="25107"/>
    <cellStyle name="Output 2 5 15" xfId="29173"/>
    <cellStyle name="Output 2 5 2" xfId="9858"/>
    <cellStyle name="Output 2 5 2 10" xfId="22509"/>
    <cellStyle name="Output 2 5 2 11" xfId="26110"/>
    <cellStyle name="Output 2 5 2 12" xfId="27057"/>
    <cellStyle name="Output 2 5 2 13" xfId="26176"/>
    <cellStyle name="Output 2 5 2 14" xfId="29337"/>
    <cellStyle name="Output 2 5 2 2" xfId="11618"/>
    <cellStyle name="Output 2 5 2 2 10" xfId="28981"/>
    <cellStyle name="Output 2 5 2 2 11" xfId="30346"/>
    <cellStyle name="Output 2 5 2 2 2" xfId="18377"/>
    <cellStyle name="Output 2 5 2 2 3" xfId="19426"/>
    <cellStyle name="Output 2 5 2 2 4" xfId="23003"/>
    <cellStyle name="Output 2 5 2 2 5" xfId="23673"/>
    <cellStyle name="Output 2 5 2 2 6" xfId="24306"/>
    <cellStyle name="Output 2 5 2 2 7" xfId="24886"/>
    <cellStyle name="Output 2 5 2 2 8" xfId="27766"/>
    <cellStyle name="Output 2 5 2 2 9" xfId="28401"/>
    <cellStyle name="Output 2 5 2 3" xfId="10955"/>
    <cellStyle name="Output 2 5 2 3 10" xfId="28727"/>
    <cellStyle name="Output 2 5 2 3 11" xfId="30092"/>
    <cellStyle name="Output 2 5 2 3 2" xfId="18123"/>
    <cellStyle name="Output 2 5 2 3 3" xfId="19172"/>
    <cellStyle name="Output 2 5 2 3 4" xfId="22749"/>
    <cellStyle name="Output 2 5 2 3 5" xfId="23419"/>
    <cellStyle name="Output 2 5 2 3 6" xfId="24052"/>
    <cellStyle name="Output 2 5 2 3 7" xfId="24632"/>
    <cellStyle name="Output 2 5 2 3 8" xfId="27512"/>
    <cellStyle name="Output 2 5 2 3 9" xfId="28147"/>
    <cellStyle name="Output 2 5 2 4" xfId="17999"/>
    <cellStyle name="Output 2 5 2 4 10" xfId="29968"/>
    <cellStyle name="Output 2 5 2 4 2" xfId="19048"/>
    <cellStyle name="Output 2 5 2 4 3" xfId="22624"/>
    <cellStyle name="Output 2 5 2 4 4" xfId="23294"/>
    <cellStyle name="Output 2 5 2 4 5" xfId="23928"/>
    <cellStyle name="Output 2 5 2 4 6" xfId="24508"/>
    <cellStyle name="Output 2 5 2 4 7" xfId="27387"/>
    <cellStyle name="Output 2 5 2 4 8" xfId="28023"/>
    <cellStyle name="Output 2 5 2 4 9" xfId="28603"/>
    <cellStyle name="Output 2 5 2 5" xfId="11411"/>
    <cellStyle name="Output 2 5 2 6" xfId="11207"/>
    <cellStyle name="Output 2 5 2 7" xfId="21075"/>
    <cellStyle name="Output 2 5 2 8" xfId="22153"/>
    <cellStyle name="Output 2 5 2 9" xfId="19633"/>
    <cellStyle name="Output 2 5 3" xfId="2986"/>
    <cellStyle name="Output 2 5 3 10" xfId="27296"/>
    <cellStyle name="Output 2 5 3 11" xfId="29719"/>
    <cellStyle name="Output 2 5 3 2" xfId="12134"/>
    <cellStyle name="Output 2 5 3 3" xfId="18799"/>
    <cellStyle name="Output 2 5 3 4" xfId="21589"/>
    <cellStyle name="Output 2 5 3 5" xfId="19894"/>
    <cellStyle name="Output 2 5 3 6" xfId="22347"/>
    <cellStyle name="Output 2 5 3 7" xfId="23200"/>
    <cellStyle name="Output 2 5 3 8" xfId="26587"/>
    <cellStyle name="Output 2 5 3 9" xfId="25267"/>
    <cellStyle name="Output 2 5 4" xfId="2930"/>
    <cellStyle name="Output 2 5 4 10" xfId="27022"/>
    <cellStyle name="Output 2 5 4 11" xfId="29677"/>
    <cellStyle name="Output 2 5 4 2" xfId="12092"/>
    <cellStyle name="Output 2 5 4 3" xfId="18757"/>
    <cellStyle name="Output 2 5 4 4" xfId="21547"/>
    <cellStyle name="Output 2 5 4 5" xfId="20312"/>
    <cellStyle name="Output 2 5 4 6" xfId="20038"/>
    <cellStyle name="Output 2 5 4 7" xfId="20140"/>
    <cellStyle name="Output 2 5 4 8" xfId="26545"/>
    <cellStyle name="Output 2 5 4 9" xfId="25548"/>
    <cellStyle name="Output 2 5 5" xfId="2934"/>
    <cellStyle name="Output 2 5 5 10" xfId="26815"/>
    <cellStyle name="Output 2 5 5 11" xfId="29680"/>
    <cellStyle name="Output 2 5 5 2" xfId="12095"/>
    <cellStyle name="Output 2 5 5 3" xfId="18760"/>
    <cellStyle name="Output 2 5 5 4" xfId="21550"/>
    <cellStyle name="Output 2 5 5 5" xfId="20311"/>
    <cellStyle name="Output 2 5 5 6" xfId="21861"/>
    <cellStyle name="Output 2 5 5 7" xfId="22380"/>
    <cellStyle name="Output 2 5 5 8" xfId="26548"/>
    <cellStyle name="Output 2 5 5 9" xfId="25547"/>
    <cellStyle name="Output 2 5 6" xfId="11073"/>
    <cellStyle name="Output 2 5 7" xfId="11603"/>
    <cellStyle name="Output 2 5 8" xfId="19844"/>
    <cellStyle name="Output 2 5 9" xfId="19689"/>
    <cellStyle name="Output 2 6" xfId="1148"/>
    <cellStyle name="Output 2 6 10" xfId="19788"/>
    <cellStyle name="Output 2 6 11" xfId="20543"/>
    <cellStyle name="Output 2 6 12" xfId="25942"/>
    <cellStyle name="Output 2 6 13" xfId="26083"/>
    <cellStyle name="Output 2 6 14" xfId="25910"/>
    <cellStyle name="Output 2 6 15" xfId="29255"/>
    <cellStyle name="Output 2 6 2" xfId="8840"/>
    <cellStyle name="Output 2 6 2 10" xfId="28521"/>
    <cellStyle name="Output 2 6 2 11" xfId="29886"/>
    <cellStyle name="Output 2 6 2 2" xfId="17917"/>
    <cellStyle name="Output 2 6 2 3" xfId="18966"/>
    <cellStyle name="Output 2 6 2 4" xfId="22542"/>
    <cellStyle name="Output 2 6 2 5" xfId="23212"/>
    <cellStyle name="Output 2 6 2 6" xfId="23846"/>
    <cellStyle name="Output 2 6 2 7" xfId="24426"/>
    <cellStyle name="Output 2 6 2 8" xfId="27305"/>
    <cellStyle name="Output 2 6 2 9" xfId="27941"/>
    <cellStyle name="Output 2 6 3" xfId="11440"/>
    <cellStyle name="Output 2 6 3 10" xfId="28868"/>
    <cellStyle name="Output 2 6 3 11" xfId="30233"/>
    <cellStyle name="Output 2 6 3 2" xfId="18264"/>
    <cellStyle name="Output 2 6 3 3" xfId="19313"/>
    <cellStyle name="Output 2 6 3 4" xfId="22890"/>
    <cellStyle name="Output 2 6 3 5" xfId="23560"/>
    <cellStyle name="Output 2 6 3 6" xfId="24193"/>
    <cellStyle name="Output 2 6 3 7" xfId="24773"/>
    <cellStyle name="Output 2 6 3 8" xfId="27653"/>
    <cellStyle name="Output 2 6 3 9" xfId="28288"/>
    <cellStyle name="Output 2 6 4" xfId="11035"/>
    <cellStyle name="Output 2 6 4 10" xfId="28764"/>
    <cellStyle name="Output 2 6 4 11" xfId="30129"/>
    <cellStyle name="Output 2 6 4 2" xfId="18160"/>
    <cellStyle name="Output 2 6 4 3" xfId="19209"/>
    <cellStyle name="Output 2 6 4 4" xfId="22786"/>
    <cellStyle name="Output 2 6 4 5" xfId="23456"/>
    <cellStyle name="Output 2 6 4 6" xfId="24089"/>
    <cellStyle name="Output 2 6 4 7" xfId="24669"/>
    <cellStyle name="Output 2 6 4 8" xfId="27549"/>
    <cellStyle name="Output 2 6 4 9" xfId="28184"/>
    <cellStyle name="Output 2 6 5" xfId="11846"/>
    <cellStyle name="Output 2 6 5 10" xfId="29433"/>
    <cellStyle name="Output 2 6 5 2" xfId="18513"/>
    <cellStyle name="Output 2 6 5 3" xfId="21303"/>
    <cellStyle name="Output 2 6 5 4" xfId="22083"/>
    <cellStyle name="Output 2 6 5 5" xfId="21229"/>
    <cellStyle name="Output 2 6 5 6" xfId="20077"/>
    <cellStyle name="Output 2 6 5 7" xfId="26301"/>
    <cellStyle name="Output 2 6 5 8" xfId="27006"/>
    <cellStyle name="Output 2 6 5 9" xfId="25076"/>
    <cellStyle name="Output 2 6 6" xfId="11760"/>
    <cellStyle name="Output 2 6 7" xfId="10944"/>
    <cellStyle name="Output 2 6 8" xfId="20861"/>
    <cellStyle name="Output 2 6 9" xfId="21031"/>
    <cellStyle name="Output 2 7" xfId="2966"/>
    <cellStyle name="Output 2 7 10" xfId="27239"/>
    <cellStyle name="Output 2 7 11" xfId="29701"/>
    <cellStyle name="Output 2 7 2" xfId="12116"/>
    <cellStyle name="Output 2 7 3" xfId="18781"/>
    <cellStyle name="Output 2 7 4" xfId="21571"/>
    <cellStyle name="Output 2 7 5" xfId="19779"/>
    <cellStyle name="Output 2 7 6" xfId="22106"/>
    <cellStyle name="Output 2 7 7" xfId="23138"/>
    <cellStyle name="Output 2 7 8" xfId="26569"/>
    <cellStyle name="Output 2 7 9" xfId="25175"/>
    <cellStyle name="Output 3" xfId="139"/>
    <cellStyle name="Output 4" xfId="225"/>
    <cellStyle name="Output 4 10" xfId="19555"/>
    <cellStyle name="Output 4 11" xfId="20847"/>
    <cellStyle name="Output 4 12" xfId="23201"/>
    <cellStyle name="Output 4 13" xfId="20610"/>
    <cellStyle name="Output 4 14" xfId="25011"/>
    <cellStyle name="Output 4 15" xfId="25928"/>
    <cellStyle name="Output 4 16" xfId="27107"/>
    <cellStyle name="Output 4 17" xfId="29100"/>
    <cellStyle name="Output 4 2" xfId="316"/>
    <cellStyle name="Output 4 2 10" xfId="20839"/>
    <cellStyle name="Output 4 2 11" xfId="19744"/>
    <cellStyle name="Output 4 2 12" xfId="19886"/>
    <cellStyle name="Output 4 2 13" xfId="25037"/>
    <cellStyle name="Output 4 2 14" xfId="25920"/>
    <cellStyle name="Output 4 2 15" xfId="27112"/>
    <cellStyle name="Output 4 2 16" xfId="29120"/>
    <cellStyle name="Output 4 2 2" xfId="1084"/>
    <cellStyle name="Output 4 2 2 10" xfId="19764"/>
    <cellStyle name="Output 4 2 2 11" xfId="22481"/>
    <cellStyle name="Output 4 2 2 12" xfId="22229"/>
    <cellStyle name="Output 4 2 2 13" xfId="23816"/>
    <cellStyle name="Output 4 2 2 14" xfId="25162"/>
    <cellStyle name="Output 4 2 2 15" xfId="27264"/>
    <cellStyle name="Output 4 2 2 16" xfId="27911"/>
    <cellStyle name="Output 4 2 2 17" xfId="29160"/>
    <cellStyle name="Output 4 2 2 2" xfId="2328"/>
    <cellStyle name="Output 4 2 2 2 10" xfId="22416"/>
    <cellStyle name="Output 4 2 2 2 11" xfId="23118"/>
    <cellStyle name="Output 4 2 2 2 12" xfId="19547"/>
    <cellStyle name="Output 4 2 2 2 13" xfId="25343"/>
    <cellStyle name="Output 4 2 2 2 14" xfId="27215"/>
    <cellStyle name="Output 4 2 2 2 15" xfId="27879"/>
    <cellStyle name="Output 4 2 2 2 16" xfId="29242"/>
    <cellStyle name="Output 4 2 2 2 2" xfId="10479"/>
    <cellStyle name="Output 4 2 2 2 2 10" xfId="20819"/>
    <cellStyle name="Output 4 2 2 2 2 11" xfId="26230"/>
    <cellStyle name="Output 4 2 2 2 2 12" xfId="25657"/>
    <cellStyle name="Output 4 2 2 2 2 13" xfId="27281"/>
    <cellStyle name="Output 4 2 2 2 2 14" xfId="29406"/>
    <cellStyle name="Output 4 2 2 2 2 2" xfId="11747"/>
    <cellStyle name="Output 4 2 2 2 2 2 10" xfId="29071"/>
    <cellStyle name="Output 4 2 2 2 2 2 11" xfId="30436"/>
    <cellStyle name="Output 4 2 2 2 2 2 2" xfId="18467"/>
    <cellStyle name="Output 4 2 2 2 2 2 3" xfId="19516"/>
    <cellStyle name="Output 4 2 2 2 2 2 4" xfId="23093"/>
    <cellStyle name="Output 4 2 2 2 2 2 5" xfId="23763"/>
    <cellStyle name="Output 4 2 2 2 2 2 6" xfId="24396"/>
    <cellStyle name="Output 4 2 2 2 2 2 7" xfId="24976"/>
    <cellStyle name="Output 4 2 2 2 2 2 8" xfId="27856"/>
    <cellStyle name="Output 4 2 2 2 2 2 9" xfId="28491"/>
    <cellStyle name="Output 4 2 2 2 2 3" xfId="11474"/>
    <cellStyle name="Output 4 2 2 2 2 3 10" xfId="28896"/>
    <cellStyle name="Output 4 2 2 2 2 3 11" xfId="30261"/>
    <cellStyle name="Output 4 2 2 2 2 3 2" xfId="18292"/>
    <cellStyle name="Output 4 2 2 2 2 3 3" xfId="19341"/>
    <cellStyle name="Output 4 2 2 2 2 3 4" xfId="22918"/>
    <cellStyle name="Output 4 2 2 2 2 3 5" xfId="23588"/>
    <cellStyle name="Output 4 2 2 2 2 3 6" xfId="24221"/>
    <cellStyle name="Output 4 2 2 2 2 3 7" xfId="24801"/>
    <cellStyle name="Output 4 2 2 2 2 3 8" xfId="27681"/>
    <cellStyle name="Output 4 2 2 2 2 3 9" xfId="28316"/>
    <cellStyle name="Output 4 2 2 2 2 4" xfId="18068"/>
    <cellStyle name="Output 4 2 2 2 2 4 10" xfId="30037"/>
    <cellStyle name="Output 4 2 2 2 2 4 2" xfId="19117"/>
    <cellStyle name="Output 4 2 2 2 2 4 3" xfId="22693"/>
    <cellStyle name="Output 4 2 2 2 2 4 4" xfId="23363"/>
    <cellStyle name="Output 4 2 2 2 2 4 5" xfId="23997"/>
    <cellStyle name="Output 4 2 2 2 2 4 6" xfId="24577"/>
    <cellStyle name="Output 4 2 2 2 2 4 7" xfId="27456"/>
    <cellStyle name="Output 4 2 2 2 2 4 8" xfId="28092"/>
    <cellStyle name="Output 4 2 2 2 2 4 9" xfId="28672"/>
    <cellStyle name="Output 4 2 2 2 2 5" xfId="11321"/>
    <cellStyle name="Output 4 2 2 2 2 6" xfId="11116"/>
    <cellStyle name="Output 4 2 2 2 2 7" xfId="21223"/>
    <cellStyle name="Output 4 2 2 2 2 8" xfId="20430"/>
    <cellStyle name="Output 4 2 2 2 2 9" xfId="20139"/>
    <cellStyle name="Output 4 2 2 2 3" xfId="3129"/>
    <cellStyle name="Output 4 2 2 2 3 10" xfId="25364"/>
    <cellStyle name="Output 4 2 2 2 3 11" xfId="29834"/>
    <cellStyle name="Output 4 2 2 2 3 2" xfId="12249"/>
    <cellStyle name="Output 4 2 2 2 3 3" xfId="18914"/>
    <cellStyle name="Output 4 2 2 2 3 4" xfId="21704"/>
    <cellStyle name="Output 4 2 2 2 3 5" xfId="19598"/>
    <cellStyle name="Output 4 2 2 2 3 6" xfId="20908"/>
    <cellStyle name="Output 4 2 2 2 3 7" xfId="19653"/>
    <cellStyle name="Output 4 2 2 2 3 8" xfId="26702"/>
    <cellStyle name="Output 4 2 2 2 3 9" xfId="25043"/>
    <cellStyle name="Output 4 2 2 2 4" xfId="3189"/>
    <cellStyle name="Output 4 2 2 2 4 10" xfId="25654"/>
    <cellStyle name="Output 4 2 2 2 4 11" xfId="29873"/>
    <cellStyle name="Output 4 2 2 2 4 2" xfId="12288"/>
    <cellStyle name="Output 4 2 2 2 4 3" xfId="18953"/>
    <cellStyle name="Output 4 2 2 2 4 4" xfId="21743"/>
    <cellStyle name="Output 4 2 2 2 4 5" xfId="20240"/>
    <cellStyle name="Output 4 2 2 2 4 6" xfId="22479"/>
    <cellStyle name="Output 4 2 2 2 4 7" xfId="19931"/>
    <cellStyle name="Output 4 2 2 2 4 8" xfId="26741"/>
    <cellStyle name="Output 4 2 2 2 4 9" xfId="25476"/>
    <cellStyle name="Output 4 2 2 2 5" xfId="11271"/>
    <cellStyle name="Output 4 2 2 2 5 10" xfId="28771"/>
    <cellStyle name="Output 4 2 2 2 5 11" xfId="30136"/>
    <cellStyle name="Output 4 2 2 2 5 2" xfId="18167"/>
    <cellStyle name="Output 4 2 2 2 5 3" xfId="19216"/>
    <cellStyle name="Output 4 2 2 2 5 4" xfId="22793"/>
    <cellStyle name="Output 4 2 2 2 5 5" xfId="23463"/>
    <cellStyle name="Output 4 2 2 2 5 6" xfId="24096"/>
    <cellStyle name="Output 4 2 2 2 5 7" xfId="24676"/>
    <cellStyle name="Output 4 2 2 2 5 8" xfId="27556"/>
    <cellStyle name="Output 4 2 2 2 5 9" xfId="28191"/>
    <cellStyle name="Output 4 2 2 2 6" xfId="11928"/>
    <cellStyle name="Output 4 2 2 2 6 10" xfId="29515"/>
    <cellStyle name="Output 4 2 2 2 6 2" xfId="18595"/>
    <cellStyle name="Output 4 2 2 2 6 3" xfId="21385"/>
    <cellStyle name="Output 4 2 2 2 6 4" xfId="22055"/>
    <cellStyle name="Output 4 2 2 2 6 5" xfId="20797"/>
    <cellStyle name="Output 4 2 2 2 6 6" xfId="20636"/>
    <cellStyle name="Output 4 2 2 2 6 7" xfId="26383"/>
    <cellStyle name="Output 4 2 2 2 6 8" xfId="26978"/>
    <cellStyle name="Output 4 2 2 2 6 9" xfId="25655"/>
    <cellStyle name="Output 4 2 2 2 7" xfId="2957"/>
    <cellStyle name="Output 4 2 2 2 8" xfId="11719"/>
    <cellStyle name="Output 4 2 2 2 9" xfId="19993"/>
    <cellStyle name="Output 4 2 2 3" xfId="1301"/>
    <cellStyle name="Output 4 2 2 3 10" xfId="21253"/>
    <cellStyle name="Output 4 2 2 3 11" xfId="20796"/>
    <cellStyle name="Output 4 2 2 3 12" xfId="26058"/>
    <cellStyle name="Output 4 2 2 3 13" xfId="25067"/>
    <cellStyle name="Output 4 2 2 3 14" xfId="25395"/>
    <cellStyle name="Output 4 2 2 3 15" xfId="29324"/>
    <cellStyle name="Output 4 2 2 3 2" xfId="9461"/>
    <cellStyle name="Output 4 2 2 3 2 10" xfId="28590"/>
    <cellStyle name="Output 4 2 2 3 2 11" xfId="29955"/>
    <cellStyle name="Output 4 2 2 3 2 2" xfId="17986"/>
    <cellStyle name="Output 4 2 2 3 2 3" xfId="19035"/>
    <cellStyle name="Output 4 2 2 3 2 4" xfId="22611"/>
    <cellStyle name="Output 4 2 2 3 2 5" xfId="23281"/>
    <cellStyle name="Output 4 2 2 3 2 6" xfId="23915"/>
    <cellStyle name="Output 4 2 2 3 2 7" xfId="24495"/>
    <cellStyle name="Output 4 2 2 3 2 8" xfId="27374"/>
    <cellStyle name="Output 4 2 2 3 2 9" xfId="28010"/>
    <cellStyle name="Output 4 2 2 3 3" xfId="11571"/>
    <cellStyle name="Output 4 2 2 3 3 10" xfId="28958"/>
    <cellStyle name="Output 4 2 2 3 3 11" xfId="30323"/>
    <cellStyle name="Output 4 2 2 3 3 2" xfId="18354"/>
    <cellStyle name="Output 4 2 2 3 3 3" xfId="19403"/>
    <cellStyle name="Output 4 2 2 3 3 4" xfId="22980"/>
    <cellStyle name="Output 4 2 2 3 3 5" xfId="23650"/>
    <cellStyle name="Output 4 2 2 3 3 6" xfId="24283"/>
    <cellStyle name="Output 4 2 2 3 3 7" xfId="24863"/>
    <cellStyle name="Output 4 2 2 3 3 8" xfId="27743"/>
    <cellStyle name="Output 4 2 2 3 3 9" xfId="28378"/>
    <cellStyle name="Output 4 2 2 3 4" xfId="3162"/>
    <cellStyle name="Output 4 2 2 3 4 10" xfId="25472"/>
    <cellStyle name="Output 4 2 2 3 4 11" xfId="29861"/>
    <cellStyle name="Output 4 2 2 3 4 2" xfId="12276"/>
    <cellStyle name="Output 4 2 2 3 4 3" xfId="18941"/>
    <cellStyle name="Output 4 2 2 3 4 4" xfId="21731"/>
    <cellStyle name="Output 4 2 2 3 4 5" xfId="21927"/>
    <cellStyle name="Output 4 2 2 3 4 6" xfId="20208"/>
    <cellStyle name="Output 4 2 2 3 4 7" xfId="20477"/>
    <cellStyle name="Output 4 2 2 3 4 8" xfId="26729"/>
    <cellStyle name="Output 4 2 2 3 4 9" xfId="26850"/>
    <cellStyle name="Output 4 2 2 3 5" xfId="11912"/>
    <cellStyle name="Output 4 2 2 3 5 10" xfId="29499"/>
    <cellStyle name="Output 4 2 2 3 5 2" xfId="18579"/>
    <cellStyle name="Output 4 2 2 3 5 3" xfId="21369"/>
    <cellStyle name="Output 4 2 2 3 5 4" xfId="20377"/>
    <cellStyle name="Output 4 2 2 3 5 5" xfId="20653"/>
    <cellStyle name="Output 4 2 2 3 5 6" xfId="22506"/>
    <cellStyle name="Output 4 2 2 3 5 7" xfId="26367"/>
    <cellStyle name="Output 4 2 2 3 5 8" xfId="25613"/>
    <cellStyle name="Output 4 2 2 3 5 9" xfId="25800"/>
    <cellStyle name="Output 4 2 2 3 6" xfId="11382"/>
    <cellStyle name="Output 4 2 2 3 7" xfId="2948"/>
    <cellStyle name="Output 4 2 2 3 8" xfId="21003"/>
    <cellStyle name="Output 4 2 2 3 9" xfId="19626"/>
    <cellStyle name="Output 4 2 2 4" xfId="2912"/>
    <cellStyle name="Output 4 2 2 4 10" xfId="25207"/>
    <cellStyle name="Output 4 2 2 4 11" xfId="29661"/>
    <cellStyle name="Output 4 2 2 4 2" xfId="12076"/>
    <cellStyle name="Output 4 2 2 4 3" xfId="18741"/>
    <cellStyle name="Output 4 2 2 4 4" xfId="21531"/>
    <cellStyle name="Output 4 2 2 4 5" xfId="21238"/>
    <cellStyle name="Output 4 2 2 4 6" xfId="22446"/>
    <cellStyle name="Output 4 2 2 4 7" xfId="20823"/>
    <cellStyle name="Output 4 2 2 4 8" xfId="26529"/>
    <cellStyle name="Output 4 2 2 4 9" xfId="26244"/>
    <cellStyle name="Output 4 2 2 5" xfId="2793"/>
    <cellStyle name="Output 4 2 2 5 10" xfId="25030"/>
    <cellStyle name="Output 4 2 2 5 11" xfId="29582"/>
    <cellStyle name="Output 4 2 2 5 2" xfId="11997"/>
    <cellStyle name="Output 4 2 2 5 3" xfId="18662"/>
    <cellStyle name="Output 4 2 2 5 4" xfId="21452"/>
    <cellStyle name="Output 4 2 2 5 5" xfId="20347"/>
    <cellStyle name="Output 4 2 2 5 6" xfId="19756"/>
    <cellStyle name="Output 4 2 2 5 7" xfId="19615"/>
    <cellStyle name="Output 4 2 2 5 8" xfId="26450"/>
    <cellStyle name="Output 4 2 2 5 9" xfId="25583"/>
    <cellStyle name="Output 4 2 2 6" xfId="11352"/>
    <cellStyle name="Output 4 2 2 6 10" xfId="28816"/>
    <cellStyle name="Output 4 2 2 6 11" xfId="30181"/>
    <cellStyle name="Output 4 2 2 6 2" xfId="18212"/>
    <cellStyle name="Output 4 2 2 6 3" xfId="19261"/>
    <cellStyle name="Output 4 2 2 6 4" xfId="22838"/>
    <cellStyle name="Output 4 2 2 6 5" xfId="23508"/>
    <cellStyle name="Output 4 2 2 6 6" xfId="24141"/>
    <cellStyle name="Output 4 2 2 6 7" xfId="24721"/>
    <cellStyle name="Output 4 2 2 6 8" xfId="27601"/>
    <cellStyle name="Output 4 2 2 6 9" xfId="28236"/>
    <cellStyle name="Output 4 2 2 7" xfId="11827"/>
    <cellStyle name="Output 4 2 2 7 10" xfId="29422"/>
    <cellStyle name="Output 4 2 2 7 2" xfId="18502"/>
    <cellStyle name="Output 4 2 2 7 3" xfId="21291"/>
    <cellStyle name="Output 4 2 2 7 4" xfId="22087"/>
    <cellStyle name="Output 4 2 2 7 5" xfId="21038"/>
    <cellStyle name="Output 4 2 2 7 6" xfId="20079"/>
    <cellStyle name="Output 4 2 2 7 7" xfId="26290"/>
    <cellStyle name="Output 4 2 2 7 8" xfId="27010"/>
    <cellStyle name="Output 4 2 2 7 9" xfId="27157"/>
    <cellStyle name="Output 4 2 2 8" xfId="11343"/>
    <cellStyle name="Output 4 2 2 9" xfId="11111"/>
    <cellStyle name="Output 4 2 3" xfId="1820"/>
    <cellStyle name="Output 4 2 3 10" xfId="22235"/>
    <cellStyle name="Output 4 2 3 11" xfId="22279"/>
    <cellStyle name="Output 4 2 3 12" xfId="25257"/>
    <cellStyle name="Output 4 2 3 13" xfId="25875"/>
    <cellStyle name="Output 4 2 3 14" xfId="25755"/>
    <cellStyle name="Output 4 2 3 15" xfId="29202"/>
    <cellStyle name="Output 4 2 3 2" xfId="9971"/>
    <cellStyle name="Output 4 2 3 2 10" xfId="20599"/>
    <cellStyle name="Output 4 2 3 2 11" xfId="26144"/>
    <cellStyle name="Output 4 2 3 2 12" xfId="27045"/>
    <cellStyle name="Output 4 2 3 2 13" xfId="25780"/>
    <cellStyle name="Output 4 2 3 2 14" xfId="29366"/>
    <cellStyle name="Output 4 2 3 2 2" xfId="11666"/>
    <cellStyle name="Output 4 2 3 2 2 10" xfId="29018"/>
    <cellStyle name="Output 4 2 3 2 2 11" xfId="30383"/>
    <cellStyle name="Output 4 2 3 2 2 2" xfId="18414"/>
    <cellStyle name="Output 4 2 3 2 2 3" xfId="19463"/>
    <cellStyle name="Output 4 2 3 2 2 4" xfId="23040"/>
    <cellStyle name="Output 4 2 3 2 2 5" xfId="23710"/>
    <cellStyle name="Output 4 2 3 2 2 6" xfId="24343"/>
    <cellStyle name="Output 4 2 3 2 2 7" xfId="24923"/>
    <cellStyle name="Output 4 2 3 2 2 8" xfId="27803"/>
    <cellStyle name="Output 4 2 3 2 2 9" xfId="28438"/>
    <cellStyle name="Output 4 2 3 2 3" xfId="3188"/>
    <cellStyle name="Output 4 2 3 2 3 10" xfId="25837"/>
    <cellStyle name="Output 4 2 3 2 3 11" xfId="29872"/>
    <cellStyle name="Output 4 2 3 2 3 2" xfId="12287"/>
    <cellStyle name="Output 4 2 3 2 3 3" xfId="18952"/>
    <cellStyle name="Output 4 2 3 2 3 4" xfId="21742"/>
    <cellStyle name="Output 4 2 3 2 3 5" xfId="20241"/>
    <cellStyle name="Output 4 2 3 2 3 6" xfId="22412"/>
    <cellStyle name="Output 4 2 3 2 3 7" xfId="20039"/>
    <cellStyle name="Output 4 2 3 2 3 8" xfId="26740"/>
    <cellStyle name="Output 4 2 3 2 3 9" xfId="25477"/>
    <cellStyle name="Output 4 2 3 2 4" xfId="18028"/>
    <cellStyle name="Output 4 2 3 2 4 10" xfId="29997"/>
    <cellStyle name="Output 4 2 3 2 4 2" xfId="19077"/>
    <cellStyle name="Output 4 2 3 2 4 3" xfId="22653"/>
    <cellStyle name="Output 4 2 3 2 4 4" xfId="23323"/>
    <cellStyle name="Output 4 2 3 2 4 5" xfId="23957"/>
    <cellStyle name="Output 4 2 3 2 4 6" xfId="24537"/>
    <cellStyle name="Output 4 2 3 2 4 7" xfId="27416"/>
    <cellStyle name="Output 4 2 3 2 4 8" xfId="28052"/>
    <cellStyle name="Output 4 2 3 2 4 9" xfId="28632"/>
    <cellStyle name="Output 4 2 3 2 5" xfId="3043"/>
    <cellStyle name="Output 4 2 3 2 6" xfId="2807"/>
    <cellStyle name="Output 4 2 3 2 7" xfId="21115"/>
    <cellStyle name="Output 4 2 3 2 8" xfId="22139"/>
    <cellStyle name="Output 4 2 3 2 9" xfId="22309"/>
    <cellStyle name="Output 4 2 3 3" xfId="3022"/>
    <cellStyle name="Output 4 2 3 3 10" xfId="27285"/>
    <cellStyle name="Output 4 2 3 3 11" xfId="29752"/>
    <cellStyle name="Output 4 2 3 3 2" xfId="12167"/>
    <cellStyle name="Output 4 2 3 3 3" xfId="18832"/>
    <cellStyle name="Output 4 2 3 3 4" xfId="21622"/>
    <cellStyle name="Output 4 2 3 3 5" xfId="21018"/>
    <cellStyle name="Output 4 2 3 3 6" xfId="19789"/>
    <cellStyle name="Output 4 2 3 3 7" xfId="23188"/>
    <cellStyle name="Output 4 2 3 3 8" xfId="26620"/>
    <cellStyle name="Output 4 2 3 3 9" xfId="26070"/>
    <cellStyle name="Output 4 2 3 4" xfId="2760"/>
    <cellStyle name="Output 4 2 3 4 10" xfId="26797"/>
    <cellStyle name="Output 4 2 3 4 11" xfId="29550"/>
    <cellStyle name="Output 4 2 3 4 2" xfId="11965"/>
    <cellStyle name="Output 4 2 3 4 3" xfId="18630"/>
    <cellStyle name="Output 4 2 3 4 4" xfId="21420"/>
    <cellStyle name="Output 4 2 3 4 5" xfId="20359"/>
    <cellStyle name="Output 4 2 3 4 6" xfId="21843"/>
    <cellStyle name="Output 4 2 3 4 7" xfId="22385"/>
    <cellStyle name="Output 4 2 3 4 8" xfId="26418"/>
    <cellStyle name="Output 4 2 3 4 9" xfId="25595"/>
    <cellStyle name="Output 4 2 3 5" xfId="11308"/>
    <cellStyle name="Output 4 2 3 5 10" xfId="28794"/>
    <cellStyle name="Output 4 2 3 5 11" xfId="30159"/>
    <cellStyle name="Output 4 2 3 5 2" xfId="18190"/>
    <cellStyle name="Output 4 2 3 5 3" xfId="19239"/>
    <cellStyle name="Output 4 2 3 5 4" xfId="22816"/>
    <cellStyle name="Output 4 2 3 5 5" xfId="23486"/>
    <cellStyle name="Output 4 2 3 5 6" xfId="24119"/>
    <cellStyle name="Output 4 2 3 5 7" xfId="24699"/>
    <cellStyle name="Output 4 2 3 5 8" xfId="27579"/>
    <cellStyle name="Output 4 2 3 5 9" xfId="28214"/>
    <cellStyle name="Output 4 2 3 6" xfId="11089"/>
    <cellStyle name="Output 4 2 3 7" xfId="11158"/>
    <cellStyle name="Output 4 2 3 8" xfId="19881"/>
    <cellStyle name="Output 4 2 3 9" xfId="20764"/>
    <cellStyle name="Output 4 2 4" xfId="1177"/>
    <cellStyle name="Output 4 2 4 10" xfId="21252"/>
    <cellStyle name="Output 4 2 4 11" xfId="20601"/>
    <cellStyle name="Output 4 2 4 12" xfId="25975"/>
    <cellStyle name="Output 4 2 4 13" xfId="25726"/>
    <cellStyle name="Output 4 2 4 14" xfId="27138"/>
    <cellStyle name="Output 4 2 4 15" xfId="29284"/>
    <cellStyle name="Output 4 2 4 2" xfId="8953"/>
    <cellStyle name="Output 4 2 4 2 10" xfId="28550"/>
    <cellStyle name="Output 4 2 4 2 11" xfId="29915"/>
    <cellStyle name="Output 4 2 4 2 2" xfId="17946"/>
    <cellStyle name="Output 4 2 4 2 3" xfId="18995"/>
    <cellStyle name="Output 4 2 4 2 4" xfId="22571"/>
    <cellStyle name="Output 4 2 4 2 5" xfId="23241"/>
    <cellStyle name="Output 4 2 4 2 6" xfId="23875"/>
    <cellStyle name="Output 4 2 4 2 7" xfId="24455"/>
    <cellStyle name="Output 4 2 4 2 8" xfId="27334"/>
    <cellStyle name="Output 4 2 4 2 9" xfId="27970"/>
    <cellStyle name="Output 4 2 4 3" xfId="11483"/>
    <cellStyle name="Output 4 2 4 3 10" xfId="28903"/>
    <cellStyle name="Output 4 2 4 3 11" xfId="30268"/>
    <cellStyle name="Output 4 2 4 3 2" xfId="18299"/>
    <cellStyle name="Output 4 2 4 3 3" xfId="19348"/>
    <cellStyle name="Output 4 2 4 3 4" xfId="22925"/>
    <cellStyle name="Output 4 2 4 3 5" xfId="23595"/>
    <cellStyle name="Output 4 2 4 3 6" xfId="24228"/>
    <cellStyle name="Output 4 2 4 3 7" xfId="24808"/>
    <cellStyle name="Output 4 2 4 3 8" xfId="27688"/>
    <cellStyle name="Output 4 2 4 3 9" xfId="28323"/>
    <cellStyle name="Output 4 2 4 4" xfId="3148"/>
    <cellStyle name="Output 4 2 4 4 10" xfId="26253"/>
    <cellStyle name="Output 4 2 4 4 11" xfId="29851"/>
    <cellStyle name="Output 4 2 4 4 2" xfId="12266"/>
    <cellStyle name="Output 4 2 4 4 3" xfId="18931"/>
    <cellStyle name="Output 4 2 4 4 4" xfId="21721"/>
    <cellStyle name="Output 4 2 4 4 5" xfId="21931"/>
    <cellStyle name="Output 4 2 4 4 6" xfId="21886"/>
    <cellStyle name="Output 4 2 4 4 7" xfId="21164"/>
    <cellStyle name="Output 4 2 4 4 8" xfId="26719"/>
    <cellStyle name="Output 4 2 4 4 9" xfId="26854"/>
    <cellStyle name="Output 4 2 4 5" xfId="11875"/>
    <cellStyle name="Output 4 2 4 5 10" xfId="29462"/>
    <cellStyle name="Output 4 2 4 5 2" xfId="18542"/>
    <cellStyle name="Output 4 2 4 5 3" xfId="21332"/>
    <cellStyle name="Output 4 2 4 5 4" xfId="22073"/>
    <cellStyle name="Output 4 2 4 5 5" xfId="20152"/>
    <cellStyle name="Output 4 2 4 5 6" xfId="19590"/>
    <cellStyle name="Output 4 2 4 5 7" xfId="26330"/>
    <cellStyle name="Output 4 2 4 5 8" xfId="26996"/>
    <cellStyle name="Output 4 2 4 5 9" xfId="27086"/>
    <cellStyle name="Output 4 2 4 6" xfId="11336"/>
    <cellStyle name="Output 4 2 4 7" xfId="2877"/>
    <cellStyle name="Output 4 2 4 8" xfId="20896"/>
    <cellStyle name="Output 4 2 4 9" xfId="20523"/>
    <cellStyle name="Output 4 2 5" xfId="2784"/>
    <cellStyle name="Output 4 2 5 10" xfId="26800"/>
    <cellStyle name="Output 4 2 5 11" xfId="29573"/>
    <cellStyle name="Output 4 2 5 2" xfId="11988"/>
    <cellStyle name="Output 4 2 5 3" xfId="18653"/>
    <cellStyle name="Output 4 2 5 4" xfId="21443"/>
    <cellStyle name="Output 4 2 5 5" xfId="20920"/>
    <cellStyle name="Output 4 2 5 6" xfId="22345"/>
    <cellStyle name="Output 4 2 5 7" xfId="20705"/>
    <cellStyle name="Output 4 2 5 8" xfId="26441"/>
    <cellStyle name="Output 4 2 5 9" xfId="25992"/>
    <cellStyle name="Output 4 2 6" xfId="11777"/>
    <cellStyle name="Output 4 2 6 10" xfId="29083"/>
    <cellStyle name="Output 4 2 6 11" xfId="30448"/>
    <cellStyle name="Output 4 2 6 2" xfId="18479"/>
    <cellStyle name="Output 4 2 6 3" xfId="19528"/>
    <cellStyle name="Output 4 2 6 4" xfId="23105"/>
    <cellStyle name="Output 4 2 6 5" xfId="23775"/>
    <cellStyle name="Output 4 2 6 6" xfId="24408"/>
    <cellStyle name="Output 4 2 6 7" xfId="24988"/>
    <cellStyle name="Output 4 2 6 8" xfId="27868"/>
    <cellStyle name="Output 4 2 6 9" xfId="28503"/>
    <cellStyle name="Output 4 2 7" xfId="11046"/>
    <cellStyle name="Output 4 2 8" xfId="11239"/>
    <cellStyle name="Output 4 2 9" xfId="19583"/>
    <cellStyle name="Output 4 3" xfId="1064"/>
    <cellStyle name="Output 4 3 10" xfId="19737"/>
    <cellStyle name="Output 4 3 11" xfId="22490"/>
    <cellStyle name="Output 4 3 12" xfId="23176"/>
    <cellStyle name="Output 4 3 13" xfId="23824"/>
    <cellStyle name="Output 4 3 14" xfId="25139"/>
    <cellStyle name="Output 4 3 15" xfId="27273"/>
    <cellStyle name="Output 4 3 16" xfId="27919"/>
    <cellStyle name="Output 4 3 17" xfId="29140"/>
    <cellStyle name="Output 4 3 2" xfId="2252"/>
    <cellStyle name="Output 4 3 2 10" xfId="22428"/>
    <cellStyle name="Output 4 3 2 11" xfId="19919"/>
    <cellStyle name="Output 4 3 2 12" xfId="23794"/>
    <cellStyle name="Output 4 3 2 13" xfId="25320"/>
    <cellStyle name="Output 4 3 2 14" xfId="27225"/>
    <cellStyle name="Output 4 3 2 15" xfId="27889"/>
    <cellStyle name="Output 4 3 2 16" xfId="29222"/>
    <cellStyle name="Output 4 3 2 2" xfId="10403"/>
    <cellStyle name="Output 4 3 2 2 10" xfId="19920"/>
    <cellStyle name="Output 4 3 2 2 11" xfId="26206"/>
    <cellStyle name="Output 4 3 2 2 12" xfId="27033"/>
    <cellStyle name="Output 4 3 2 2 13" xfId="25370"/>
    <cellStyle name="Output 4 3 2 2 14" xfId="29386"/>
    <cellStyle name="Output 4 3 2 2 2" xfId="11726"/>
    <cellStyle name="Output 4 3 2 2 2 10" xfId="29051"/>
    <cellStyle name="Output 4 3 2 2 2 11" xfId="30416"/>
    <cellStyle name="Output 4 3 2 2 2 2" xfId="18447"/>
    <cellStyle name="Output 4 3 2 2 2 3" xfId="19496"/>
    <cellStyle name="Output 4 3 2 2 2 4" xfId="23073"/>
    <cellStyle name="Output 4 3 2 2 2 5" xfId="23743"/>
    <cellStyle name="Output 4 3 2 2 2 6" xfId="24376"/>
    <cellStyle name="Output 4 3 2 2 2 7" xfId="24956"/>
    <cellStyle name="Output 4 3 2 2 2 8" xfId="27836"/>
    <cellStyle name="Output 4 3 2 2 2 9" xfId="28471"/>
    <cellStyle name="Output 4 3 2 2 3" xfId="3122"/>
    <cellStyle name="Output 4 3 2 2 3 10" xfId="25467"/>
    <cellStyle name="Output 4 3 2 2 3 11" xfId="29827"/>
    <cellStyle name="Output 4 3 2 2 3 2" xfId="12242"/>
    <cellStyle name="Output 4 3 2 2 3 3" xfId="18907"/>
    <cellStyle name="Output 4 3 2 2 3 4" xfId="21697"/>
    <cellStyle name="Output 4 3 2 2 3 5" xfId="20257"/>
    <cellStyle name="Output 4 3 2 2 3 6" xfId="21882"/>
    <cellStyle name="Output 4 3 2 2 3 7" xfId="19681"/>
    <cellStyle name="Output 4 3 2 2 3 8" xfId="26695"/>
    <cellStyle name="Output 4 3 2 2 3 9" xfId="25493"/>
    <cellStyle name="Output 4 3 2 2 4" xfId="18048"/>
    <cellStyle name="Output 4 3 2 2 4 10" xfId="30017"/>
    <cellStyle name="Output 4 3 2 2 4 2" xfId="19097"/>
    <cellStyle name="Output 4 3 2 2 4 3" xfId="22673"/>
    <cellStyle name="Output 4 3 2 2 4 4" xfId="23343"/>
    <cellStyle name="Output 4 3 2 2 4 5" xfId="23977"/>
    <cellStyle name="Output 4 3 2 2 4 6" xfId="24557"/>
    <cellStyle name="Output 4 3 2 2 4 7" xfId="27436"/>
    <cellStyle name="Output 4 3 2 2 4 8" xfId="28072"/>
    <cellStyle name="Output 4 3 2 2 4 9" xfId="28652"/>
    <cellStyle name="Output 4 3 2 2 5" xfId="11246"/>
    <cellStyle name="Output 4 3 2 2 6" xfId="2733"/>
    <cellStyle name="Output 4 3 2 2 7" xfId="21196"/>
    <cellStyle name="Output 4 3 2 2 8" xfId="22119"/>
    <cellStyle name="Output 4 3 2 2 9" xfId="22316"/>
    <cellStyle name="Output 4 3 2 3" xfId="3101"/>
    <cellStyle name="Output 4 3 2 3 10" xfId="25827"/>
    <cellStyle name="Output 4 3 2 3 11" xfId="29809"/>
    <cellStyle name="Output 4 3 2 3 2" xfId="12224"/>
    <cellStyle name="Output 4 3 2 3 3" xfId="18889"/>
    <cellStyle name="Output 4 3 2 3 4" xfId="21679"/>
    <cellStyle name="Output 4 3 2 3 5" xfId="20264"/>
    <cellStyle name="Output 4 3 2 3 6" xfId="22531"/>
    <cellStyle name="Output 4 3 2 3 7" xfId="20582"/>
    <cellStyle name="Output 4 3 2 3 8" xfId="26677"/>
    <cellStyle name="Output 4 3 2 3 9" xfId="25500"/>
    <cellStyle name="Output 4 3 2 4" xfId="2723"/>
    <cellStyle name="Output 4 3 2 4 10" xfId="25918"/>
    <cellStyle name="Output 4 3 2 4 11" xfId="29522"/>
    <cellStyle name="Output 4 3 2 4 2" xfId="11937"/>
    <cellStyle name="Output 4 3 2 4 3" xfId="18602"/>
    <cellStyle name="Output 4 3 2 4 4" xfId="21392"/>
    <cellStyle name="Output 4 3 2 4 5" xfId="20369"/>
    <cellStyle name="Output 4 3 2 4 6" xfId="20656"/>
    <cellStyle name="Output 4 3 2 4 7" xfId="23190"/>
    <cellStyle name="Output 4 3 2 4 8" xfId="26390"/>
    <cellStyle name="Output 4 3 2 4 9" xfId="25605"/>
    <cellStyle name="Output 4 3 2 5" xfId="2954"/>
    <cellStyle name="Output 4 3 2 5 10" xfId="26199"/>
    <cellStyle name="Output 4 3 2 5 11" xfId="29695"/>
    <cellStyle name="Output 4 3 2 5 2" xfId="12110"/>
    <cellStyle name="Output 4 3 2 5 3" xfId="18775"/>
    <cellStyle name="Output 4 3 2 5 4" xfId="21565"/>
    <cellStyle name="Output 4 3 2 5 5" xfId="20305"/>
    <cellStyle name="Output 4 3 2 5 6" xfId="21865"/>
    <cellStyle name="Output 4 3 2 5 7" xfId="20699"/>
    <cellStyle name="Output 4 3 2 5 8" xfId="26563"/>
    <cellStyle name="Output 4 3 2 5 9" xfId="25541"/>
    <cellStyle name="Output 4 3 2 6" xfId="11920"/>
    <cellStyle name="Output 4 3 2 6 10" xfId="29507"/>
    <cellStyle name="Output 4 3 2 6 2" xfId="18587"/>
    <cellStyle name="Output 4 3 2 6 3" xfId="21377"/>
    <cellStyle name="Output 4 3 2 6 4" xfId="19768"/>
    <cellStyle name="Output 4 3 2 6 5" xfId="20428"/>
    <cellStyle name="Output 4 3 2 6 6" xfId="20565"/>
    <cellStyle name="Output 4 3 2 6 7" xfId="26375"/>
    <cellStyle name="Output 4 3 2 6 8" xfId="25166"/>
    <cellStyle name="Output 4 3 2 6 9" xfId="25873"/>
    <cellStyle name="Output 4 3 2 7" xfId="11491"/>
    <cellStyle name="Output 4 3 2 8" xfId="11756"/>
    <cellStyle name="Output 4 3 2 9" xfId="19967"/>
    <cellStyle name="Output 4 3 3" xfId="1225"/>
    <cellStyle name="Output 4 3 3 10" xfId="20115"/>
    <cellStyle name="Output 4 3 3 11" xfId="22398"/>
    <cellStyle name="Output 4 3 3 12" xfId="26033"/>
    <cellStyle name="Output 4 3 3 13" xfId="25710"/>
    <cellStyle name="Output 4 3 3 14" xfId="26753"/>
    <cellStyle name="Output 4 3 3 15" xfId="29304"/>
    <cellStyle name="Output 4 3 3 2" xfId="9385"/>
    <cellStyle name="Output 4 3 3 2 10" xfId="28570"/>
    <cellStyle name="Output 4 3 3 2 11" xfId="29935"/>
    <cellStyle name="Output 4 3 3 2 2" xfId="17966"/>
    <cellStyle name="Output 4 3 3 2 3" xfId="19015"/>
    <cellStyle name="Output 4 3 3 2 4" xfId="22591"/>
    <cellStyle name="Output 4 3 3 2 5" xfId="23261"/>
    <cellStyle name="Output 4 3 3 2 6" xfId="23895"/>
    <cellStyle name="Output 4 3 3 2 7" xfId="24475"/>
    <cellStyle name="Output 4 3 3 2 8" xfId="27354"/>
    <cellStyle name="Output 4 3 3 2 9" xfId="27990"/>
    <cellStyle name="Output 4 3 3 3" xfId="11545"/>
    <cellStyle name="Output 4 3 3 3 10" xfId="28937"/>
    <cellStyle name="Output 4 3 3 3 11" xfId="30302"/>
    <cellStyle name="Output 4 3 3 3 2" xfId="18333"/>
    <cellStyle name="Output 4 3 3 3 3" xfId="19382"/>
    <cellStyle name="Output 4 3 3 3 4" xfId="22959"/>
    <cellStyle name="Output 4 3 3 3 5" xfId="23629"/>
    <cellStyle name="Output 4 3 3 3 6" xfId="24262"/>
    <cellStyle name="Output 4 3 3 3 7" xfId="24842"/>
    <cellStyle name="Output 4 3 3 3 8" xfId="27722"/>
    <cellStyle name="Output 4 3 3 3 9" xfId="28357"/>
    <cellStyle name="Output 4 3 3 4" xfId="10991"/>
    <cellStyle name="Output 4 3 3 4 10" xfId="28742"/>
    <cellStyle name="Output 4 3 3 4 11" xfId="30107"/>
    <cellStyle name="Output 4 3 3 4 2" xfId="18138"/>
    <cellStyle name="Output 4 3 3 4 3" xfId="19187"/>
    <cellStyle name="Output 4 3 3 4 4" xfId="22764"/>
    <cellStyle name="Output 4 3 3 4 5" xfId="23434"/>
    <cellStyle name="Output 4 3 3 4 6" xfId="24067"/>
    <cellStyle name="Output 4 3 3 4 7" xfId="24647"/>
    <cellStyle name="Output 4 3 3 4 8" xfId="27527"/>
    <cellStyle name="Output 4 3 3 4 9" xfId="28162"/>
    <cellStyle name="Output 4 3 3 5" xfId="11892"/>
    <cellStyle name="Output 4 3 3 5 10" xfId="29479"/>
    <cellStyle name="Output 4 3 3 5 2" xfId="18559"/>
    <cellStyle name="Output 4 3 3 5 3" xfId="21349"/>
    <cellStyle name="Output 4 3 3 5 4" xfId="22067"/>
    <cellStyle name="Output 4 3 3 5 5" xfId="21835"/>
    <cellStyle name="Output 4 3 3 5 6" xfId="19642"/>
    <cellStyle name="Output 4 3 3 5 7" xfId="26347"/>
    <cellStyle name="Output 4 3 3 5 8" xfId="26990"/>
    <cellStyle name="Output 4 3 3 5 9" xfId="25797"/>
    <cellStyle name="Output 4 3 3 6" xfId="11216"/>
    <cellStyle name="Output 4 3 3 7" xfId="11135"/>
    <cellStyle name="Output 4 3 3 8" xfId="20978"/>
    <cellStyle name="Output 4 3 3 9" xfId="20499"/>
    <cellStyle name="Output 4 3 4" xfId="2887"/>
    <cellStyle name="Output 4 3 4 10" xfId="25871"/>
    <cellStyle name="Output 4 3 4 11" xfId="29637"/>
    <cellStyle name="Output 4 3 4 2" xfId="12052"/>
    <cellStyle name="Output 4 3 4 3" xfId="18717"/>
    <cellStyle name="Output 4 3 4 4" xfId="21507"/>
    <cellStyle name="Output 4 3 4 5" xfId="19778"/>
    <cellStyle name="Output 4 3 4 6" xfId="20425"/>
    <cellStyle name="Output 4 3 4 7" xfId="23137"/>
    <cellStyle name="Output 4 3 4 8" xfId="26505"/>
    <cellStyle name="Output 4 3 4 9" xfId="25174"/>
    <cellStyle name="Output 4 3 5" xfId="3052"/>
    <cellStyle name="Output 4 3 5 10" xfId="25823"/>
    <cellStyle name="Output 4 3 5 11" xfId="29773"/>
    <cellStyle name="Output 4 3 5 2" xfId="12188"/>
    <cellStyle name="Output 4 3 5 3" xfId="18853"/>
    <cellStyle name="Output 4 3 5 4" xfId="21643"/>
    <cellStyle name="Output 4 3 5 5" xfId="21960"/>
    <cellStyle name="Output 4 3 5 6" xfId="20676"/>
    <cellStyle name="Output 4 3 5 7" xfId="19769"/>
    <cellStyle name="Output 4 3 5 8" xfId="26641"/>
    <cellStyle name="Output 4 3 5 9" xfId="26883"/>
    <cellStyle name="Output 4 3 6" xfId="11367"/>
    <cellStyle name="Output 4 3 6 10" xfId="28829"/>
    <cellStyle name="Output 4 3 6 11" xfId="30194"/>
    <cellStyle name="Output 4 3 6 2" xfId="18225"/>
    <cellStyle name="Output 4 3 6 3" xfId="19274"/>
    <cellStyle name="Output 4 3 6 4" xfId="22851"/>
    <cellStyle name="Output 4 3 6 5" xfId="23521"/>
    <cellStyle name="Output 4 3 6 6" xfId="24154"/>
    <cellStyle name="Output 4 3 6 7" xfId="24734"/>
    <cellStyle name="Output 4 3 6 8" xfId="27614"/>
    <cellStyle name="Output 4 3 6 9" xfId="28249"/>
    <cellStyle name="Output 4 3 7" xfId="11819"/>
    <cellStyle name="Output 4 3 7 10" xfId="29414"/>
    <cellStyle name="Output 4 3 7 2" xfId="18494"/>
    <cellStyle name="Output 4 3 7 3" xfId="21283"/>
    <cellStyle name="Output 4 3 7 4" xfId="20411"/>
    <cellStyle name="Output 4 3 7 5" xfId="22320"/>
    <cellStyle name="Output 4 3 7 6" xfId="19678"/>
    <cellStyle name="Output 4 3 7 7" xfId="26282"/>
    <cellStyle name="Output 4 3 7 8" xfId="25647"/>
    <cellStyle name="Output 4 3 7 9" xfId="26776"/>
    <cellStyle name="Output 4 3 8" xfId="11059"/>
    <cellStyle name="Output 4 3 9" xfId="11020"/>
    <cellStyle name="Output 4 4" xfId="1744"/>
    <cellStyle name="Output 4 4 10" xfId="23152"/>
    <cellStyle name="Output 4 4 11" xfId="23809"/>
    <cellStyle name="Output 4 4 12" xfId="25232"/>
    <cellStyle name="Output 4 4 13" xfId="27252"/>
    <cellStyle name="Output 4 4 14" xfId="27904"/>
    <cellStyle name="Output 4 4 15" xfId="29182"/>
    <cellStyle name="Output 4 4 2" xfId="9895"/>
    <cellStyle name="Output 4 4 2 10" xfId="20058"/>
    <cellStyle name="Output 4 4 2 11" xfId="26120"/>
    <cellStyle name="Output 4 4 2 12" xfId="25692"/>
    <cellStyle name="Output 4 4 2 13" xfId="25840"/>
    <cellStyle name="Output 4 4 2 14" xfId="29346"/>
    <cellStyle name="Output 4 4 2 2" xfId="11633"/>
    <cellStyle name="Output 4 4 2 2 10" xfId="28993"/>
    <cellStyle name="Output 4 4 2 2 11" xfId="30358"/>
    <cellStyle name="Output 4 4 2 2 2" xfId="18389"/>
    <cellStyle name="Output 4 4 2 2 3" xfId="19438"/>
    <cellStyle name="Output 4 4 2 2 4" xfId="23015"/>
    <cellStyle name="Output 4 4 2 2 5" xfId="23685"/>
    <cellStyle name="Output 4 4 2 2 6" xfId="24318"/>
    <cellStyle name="Output 4 4 2 2 7" xfId="24898"/>
    <cellStyle name="Output 4 4 2 2 8" xfId="27778"/>
    <cellStyle name="Output 4 4 2 2 9" xfId="28413"/>
    <cellStyle name="Output 4 4 2 3" xfId="3141"/>
    <cellStyle name="Output 4 4 2 3 10" xfId="25110"/>
    <cellStyle name="Output 4 4 2 3 11" xfId="29845"/>
    <cellStyle name="Output 4 4 2 3 2" xfId="12260"/>
    <cellStyle name="Output 4 4 2 3 3" xfId="18925"/>
    <cellStyle name="Output 4 4 2 3 4" xfId="21715"/>
    <cellStyle name="Output 4 4 2 3 5" xfId="21932"/>
    <cellStyle name="Output 4 4 2 3 6" xfId="20684"/>
    <cellStyle name="Output 4 4 2 3 7" xfId="19610"/>
    <cellStyle name="Output 4 4 2 3 8" xfId="26713"/>
    <cellStyle name="Output 4 4 2 3 9" xfId="26855"/>
    <cellStyle name="Output 4 4 2 4" xfId="18008"/>
    <cellStyle name="Output 4 4 2 4 10" xfId="29977"/>
    <cellStyle name="Output 4 4 2 4 2" xfId="19057"/>
    <cellStyle name="Output 4 4 2 4 3" xfId="22633"/>
    <cellStyle name="Output 4 4 2 4 4" xfId="23303"/>
    <cellStyle name="Output 4 4 2 4 5" xfId="23937"/>
    <cellStyle name="Output 4 4 2 4 6" xfId="24517"/>
    <cellStyle name="Output 4 4 2 4 7" xfId="27396"/>
    <cellStyle name="Output 4 4 2 4 8" xfId="28032"/>
    <cellStyle name="Output 4 4 2 4 9" xfId="28612"/>
    <cellStyle name="Output 4 4 2 5" xfId="11590"/>
    <cellStyle name="Output 4 4 2 6" xfId="11100"/>
    <cellStyle name="Output 4 4 2 7" xfId="21088"/>
    <cellStyle name="Output 4 4 2 8" xfId="20468"/>
    <cellStyle name="Output 4 4 2 9" xfId="22304"/>
    <cellStyle name="Output 4 4 3" xfId="2998"/>
    <cellStyle name="Output 4 4 3 10" xfId="27182"/>
    <cellStyle name="Output 4 4 3 11" xfId="29730"/>
    <cellStyle name="Output 4 4 3 2" xfId="12145"/>
    <cellStyle name="Output 4 4 3 3" xfId="18810"/>
    <cellStyle name="Output 4 4 3 4" xfId="21600"/>
    <cellStyle name="Output 4 4 3 5" xfId="21974"/>
    <cellStyle name="Output 4 4 3 6" xfId="21258"/>
    <cellStyle name="Output 4 4 3 7" xfId="22254"/>
    <cellStyle name="Output 4 4 3 8" xfId="26598"/>
    <cellStyle name="Output 4 4 3 9" xfId="26897"/>
    <cellStyle name="Output 4 4 4" xfId="3142"/>
    <cellStyle name="Output 4 4 4 10" xfId="26087"/>
    <cellStyle name="Output 4 4 4 11" xfId="29846"/>
    <cellStyle name="Output 4 4 4 2" xfId="12261"/>
    <cellStyle name="Output 4 4 4 3" xfId="18926"/>
    <cellStyle name="Output 4 4 4 4" xfId="21716"/>
    <cellStyle name="Output 4 4 4 5" xfId="21933"/>
    <cellStyle name="Output 4 4 4 6" xfId="20206"/>
    <cellStyle name="Output 4 4 4 7" xfId="19787"/>
    <cellStyle name="Output 4 4 4 8" xfId="26714"/>
    <cellStyle name="Output 4 4 4 9" xfId="26856"/>
    <cellStyle name="Output 4 4 5" xfId="11324"/>
    <cellStyle name="Output 4 4 5 10" xfId="28806"/>
    <cellStyle name="Output 4 4 5 11" xfId="30171"/>
    <cellStyle name="Output 4 4 5 2" xfId="18202"/>
    <cellStyle name="Output 4 4 5 3" xfId="19251"/>
    <cellStyle name="Output 4 4 5 4" xfId="22828"/>
    <cellStyle name="Output 4 4 5 5" xfId="23498"/>
    <cellStyle name="Output 4 4 5 6" xfId="24131"/>
    <cellStyle name="Output 4 4 5 7" xfId="24711"/>
    <cellStyle name="Output 4 4 5 8" xfId="27591"/>
    <cellStyle name="Output 4 4 5 9" xfId="28226"/>
    <cellStyle name="Output 4 4 6" xfId="11076"/>
    <cellStyle name="Output 4 4 7" xfId="11678"/>
    <cellStyle name="Output 4 4 8" xfId="19855"/>
    <cellStyle name="Output 4 4 9" xfId="22461"/>
    <cellStyle name="Output 4 5" xfId="1157"/>
    <cellStyle name="Output 4 5 10" xfId="20611"/>
    <cellStyle name="Output 4 5 11" xfId="21262"/>
    <cellStyle name="Output 4 5 12" xfId="25952"/>
    <cellStyle name="Output 4 5 13" xfId="25735"/>
    <cellStyle name="Output 4 5 14" xfId="26750"/>
    <cellStyle name="Output 4 5 15" xfId="29264"/>
    <cellStyle name="Output 4 5 2" xfId="8877"/>
    <cellStyle name="Output 4 5 2 10" xfId="28530"/>
    <cellStyle name="Output 4 5 2 11" xfId="29895"/>
    <cellStyle name="Output 4 5 2 2" xfId="17926"/>
    <cellStyle name="Output 4 5 2 3" xfId="18975"/>
    <cellStyle name="Output 4 5 2 4" xfId="22551"/>
    <cellStyle name="Output 4 5 2 5" xfId="23221"/>
    <cellStyle name="Output 4 5 2 6" xfId="23855"/>
    <cellStyle name="Output 4 5 2 7" xfId="24435"/>
    <cellStyle name="Output 4 5 2 8" xfId="27314"/>
    <cellStyle name="Output 4 5 2 9" xfId="27950"/>
    <cellStyle name="Output 4 5 3" xfId="11455"/>
    <cellStyle name="Output 4 5 3 10" xfId="28879"/>
    <cellStyle name="Output 4 5 3 11" xfId="30244"/>
    <cellStyle name="Output 4 5 3 2" xfId="18275"/>
    <cellStyle name="Output 4 5 3 3" xfId="19324"/>
    <cellStyle name="Output 4 5 3 4" xfId="22901"/>
    <cellStyle name="Output 4 5 3 5" xfId="23571"/>
    <cellStyle name="Output 4 5 3 6" xfId="24204"/>
    <cellStyle name="Output 4 5 3 7" xfId="24784"/>
    <cellStyle name="Output 4 5 3 8" xfId="27664"/>
    <cellStyle name="Output 4 5 3 9" xfId="28299"/>
    <cellStyle name="Output 4 5 4" xfId="11641"/>
    <cellStyle name="Output 4 5 4 10" xfId="29000"/>
    <cellStyle name="Output 4 5 4 11" xfId="30365"/>
    <cellStyle name="Output 4 5 4 2" xfId="18396"/>
    <cellStyle name="Output 4 5 4 3" xfId="19445"/>
    <cellStyle name="Output 4 5 4 4" xfId="23022"/>
    <cellStyle name="Output 4 5 4 5" xfId="23692"/>
    <cellStyle name="Output 4 5 4 6" xfId="24325"/>
    <cellStyle name="Output 4 5 4 7" xfId="24905"/>
    <cellStyle name="Output 4 5 4 8" xfId="27785"/>
    <cellStyle name="Output 4 5 4 9" xfId="28420"/>
    <cellStyle name="Output 4 5 5" xfId="11855"/>
    <cellStyle name="Output 4 5 5 10" xfId="29442"/>
    <cellStyle name="Output 4 5 5 2" xfId="18522"/>
    <cellStyle name="Output 4 5 5 3" xfId="21312"/>
    <cellStyle name="Output 4 5 5 4" xfId="20399"/>
    <cellStyle name="Output 4 5 5 5" xfId="20149"/>
    <cellStyle name="Output 4 5 5 6" xfId="22450"/>
    <cellStyle name="Output 4 5 5 7" xfId="26310"/>
    <cellStyle name="Output 4 5 5 8" xfId="25635"/>
    <cellStyle name="Output 4 5 5 9" xfId="26780"/>
    <cellStyle name="Output 4 5 6" xfId="3063"/>
    <cellStyle name="Output 4 5 7" xfId="11147"/>
    <cellStyle name="Output 4 5 8" xfId="20872"/>
    <cellStyle name="Output 4 5 9" xfId="20532"/>
    <cellStyle name="Output 4 6" xfId="2755"/>
    <cellStyle name="Output 4 6 10" xfId="27171"/>
    <cellStyle name="Output 4 6 11" xfId="29545"/>
    <cellStyle name="Output 4 6 2" xfId="11960"/>
    <cellStyle name="Output 4 6 3" xfId="18625"/>
    <cellStyle name="Output 4 6 4" xfId="21415"/>
    <cellStyle name="Output 4 6 5" xfId="22044"/>
    <cellStyle name="Output 4 6 6" xfId="22339"/>
    <cellStyle name="Output 4 6 7" xfId="21080"/>
    <cellStyle name="Output 4 6 8" xfId="26413"/>
    <cellStyle name="Output 4 6 9" xfId="26967"/>
    <cellStyle name="Output 4 7" xfId="11419"/>
    <cellStyle name="Output 4 7 10" xfId="28852"/>
    <cellStyle name="Output 4 7 11" xfId="30217"/>
    <cellStyle name="Output 4 7 2" xfId="18248"/>
    <cellStyle name="Output 4 7 3" xfId="19297"/>
    <cellStyle name="Output 4 7 4" xfId="22874"/>
    <cellStyle name="Output 4 7 5" xfId="23544"/>
    <cellStyle name="Output 4 7 6" xfId="24177"/>
    <cellStyle name="Output 4 7 7" xfId="24757"/>
    <cellStyle name="Output 4 7 8" xfId="27637"/>
    <cellStyle name="Output 4 7 9" xfId="28272"/>
    <cellStyle name="Output 4 8" xfId="11260"/>
    <cellStyle name="Output 4 9" xfId="11112"/>
    <cellStyle name="Output 5" xfId="278"/>
    <cellStyle name="Output 5 10" xfId="19940"/>
    <cellStyle name="Output 5 11" xfId="22094"/>
    <cellStyle name="Output 5 12" xfId="22503"/>
    <cellStyle name="Output 5 13" xfId="25026"/>
    <cellStyle name="Output 5 14" xfId="25296"/>
    <cellStyle name="Output 5 15" xfId="27233"/>
    <cellStyle name="Output 5 16" xfId="29110"/>
    <cellStyle name="Output 5 2" xfId="1074"/>
    <cellStyle name="Output 5 2 10" xfId="19752"/>
    <cellStyle name="Output 5 2 11" xfId="19936"/>
    <cellStyle name="Output 5 2 12" xfId="20418"/>
    <cellStyle name="Output 5 2 13" xfId="23131"/>
    <cellStyle name="Output 5 2 14" xfId="25151"/>
    <cellStyle name="Output 5 2 15" xfId="25293"/>
    <cellStyle name="Output 5 2 16" xfId="25864"/>
    <cellStyle name="Output 5 2 17" xfId="29150"/>
    <cellStyle name="Output 5 2 2" xfId="2290"/>
    <cellStyle name="Output 5 2 2 10" xfId="20737"/>
    <cellStyle name="Output 5 2 2 11" xfId="20723"/>
    <cellStyle name="Output 5 2 2 12" xfId="20603"/>
    <cellStyle name="Output 5 2 2 13" xfId="25332"/>
    <cellStyle name="Output 5 2 2 14" xfId="25851"/>
    <cellStyle name="Output 5 2 2 15" xfId="27130"/>
    <cellStyle name="Output 5 2 2 16" xfId="29232"/>
    <cellStyle name="Output 5 2 2 2" xfId="10441"/>
    <cellStyle name="Output 5 2 2 2 10" xfId="20714"/>
    <cellStyle name="Output 5 2 2 2 11" xfId="26218"/>
    <cellStyle name="Output 5 2 2 2 12" xfId="27028"/>
    <cellStyle name="Output 5 2 2 2 13" xfId="26773"/>
    <cellStyle name="Output 5 2 2 2 14" xfId="29396"/>
    <cellStyle name="Output 5 2 2 2 2" xfId="11736"/>
    <cellStyle name="Output 5 2 2 2 2 10" xfId="29061"/>
    <cellStyle name="Output 5 2 2 2 2 11" xfId="30426"/>
    <cellStyle name="Output 5 2 2 2 2 2" xfId="18457"/>
    <cellStyle name="Output 5 2 2 2 2 3" xfId="19506"/>
    <cellStyle name="Output 5 2 2 2 2 4" xfId="23083"/>
    <cellStyle name="Output 5 2 2 2 2 5" xfId="23753"/>
    <cellStyle name="Output 5 2 2 2 2 6" xfId="24386"/>
    <cellStyle name="Output 5 2 2 2 2 7" xfId="24966"/>
    <cellStyle name="Output 5 2 2 2 2 8" xfId="27846"/>
    <cellStyle name="Output 5 2 2 2 2 9" xfId="28481"/>
    <cellStyle name="Output 5 2 2 2 3" xfId="10911"/>
    <cellStyle name="Output 5 2 2 2 3 10" xfId="28700"/>
    <cellStyle name="Output 5 2 2 2 3 11" xfId="30065"/>
    <cellStyle name="Output 5 2 2 2 3 2" xfId="18096"/>
    <cellStyle name="Output 5 2 2 2 3 3" xfId="19145"/>
    <cellStyle name="Output 5 2 2 2 3 4" xfId="22722"/>
    <cellStyle name="Output 5 2 2 2 3 5" xfId="23392"/>
    <cellStyle name="Output 5 2 2 2 3 6" xfId="24025"/>
    <cellStyle name="Output 5 2 2 2 3 7" xfId="24605"/>
    <cellStyle name="Output 5 2 2 2 3 8" xfId="27485"/>
    <cellStyle name="Output 5 2 2 2 3 9" xfId="28120"/>
    <cellStyle name="Output 5 2 2 2 4" xfId="18058"/>
    <cellStyle name="Output 5 2 2 2 4 10" xfId="30027"/>
    <cellStyle name="Output 5 2 2 2 4 2" xfId="19107"/>
    <cellStyle name="Output 5 2 2 2 4 3" xfId="22683"/>
    <cellStyle name="Output 5 2 2 2 4 4" xfId="23353"/>
    <cellStyle name="Output 5 2 2 2 4 5" xfId="23987"/>
    <cellStyle name="Output 5 2 2 2 4 6" xfId="24567"/>
    <cellStyle name="Output 5 2 2 2 4 7" xfId="27446"/>
    <cellStyle name="Output 5 2 2 2 4 8" xfId="28082"/>
    <cellStyle name="Output 5 2 2 2 4 9" xfId="28662"/>
    <cellStyle name="Output 5 2 2 2 5" xfId="10997"/>
    <cellStyle name="Output 5 2 2 2 6" xfId="11814"/>
    <cellStyle name="Output 5 2 2 2 7" xfId="21208"/>
    <cellStyle name="Output 5 2 2 2 8" xfId="22113"/>
    <cellStyle name="Output 5 2 2 2 9" xfId="20635"/>
    <cellStyle name="Output 5 2 2 3" xfId="3114"/>
    <cellStyle name="Output 5 2 2 3 10" xfId="27194"/>
    <cellStyle name="Output 5 2 2 3 11" xfId="29821"/>
    <cellStyle name="Output 5 2 2 3 2" xfId="12236"/>
    <cellStyle name="Output 5 2 2 3 3" xfId="18901"/>
    <cellStyle name="Output 5 2 2 3 4" xfId="21691"/>
    <cellStyle name="Output 5 2 2 3 5" xfId="21941"/>
    <cellStyle name="Output 5 2 2 3 6" xfId="21883"/>
    <cellStyle name="Output 5 2 2 3 7" xfId="20581"/>
    <cellStyle name="Output 5 2 2 3 8" xfId="26689"/>
    <cellStyle name="Output 5 2 2 3 9" xfId="26864"/>
    <cellStyle name="Output 5 2 2 4" xfId="2973"/>
    <cellStyle name="Output 5 2 2 4 10" xfId="26005"/>
    <cellStyle name="Output 5 2 2 4 11" xfId="29707"/>
    <cellStyle name="Output 5 2 2 4 2" xfId="12122"/>
    <cellStyle name="Output 5 2 2 4 3" xfId="18787"/>
    <cellStyle name="Output 5 2 2 4 4" xfId="21577"/>
    <cellStyle name="Output 5 2 2 4 5" xfId="20302"/>
    <cellStyle name="Output 5 2 2 4 6" xfId="20029"/>
    <cellStyle name="Output 5 2 2 4 7" xfId="21761"/>
    <cellStyle name="Output 5 2 2 4 8" xfId="26575"/>
    <cellStyle name="Output 5 2 2 4 9" xfId="25538"/>
    <cellStyle name="Output 5 2 2 5" xfId="11278"/>
    <cellStyle name="Output 5 2 2 5 10" xfId="28776"/>
    <cellStyle name="Output 5 2 2 5 11" xfId="30141"/>
    <cellStyle name="Output 5 2 2 5 2" xfId="18172"/>
    <cellStyle name="Output 5 2 2 5 3" xfId="19221"/>
    <cellStyle name="Output 5 2 2 5 4" xfId="22798"/>
    <cellStyle name="Output 5 2 2 5 5" xfId="23468"/>
    <cellStyle name="Output 5 2 2 5 6" xfId="24101"/>
    <cellStyle name="Output 5 2 2 5 7" xfId="24681"/>
    <cellStyle name="Output 5 2 2 5 8" xfId="27561"/>
    <cellStyle name="Output 5 2 2 5 9" xfId="28196"/>
    <cellStyle name="Output 5 2 2 6" xfId="11924"/>
    <cellStyle name="Output 5 2 2 6 10" xfId="29511"/>
    <cellStyle name="Output 5 2 2 6 2" xfId="18591"/>
    <cellStyle name="Output 5 2 2 6 3" xfId="21381"/>
    <cellStyle name="Output 5 2 2 6 4" xfId="20919"/>
    <cellStyle name="Output 5 2 2 6 5" xfId="20159"/>
    <cellStyle name="Output 5 2 2 6 6" xfId="22389"/>
    <cellStyle name="Output 5 2 2 6 7" xfId="26379"/>
    <cellStyle name="Output 5 2 2 6 8" xfId="25991"/>
    <cellStyle name="Output 5 2 2 6 9" xfId="26791"/>
    <cellStyle name="Output 5 2 2 7" xfId="11490"/>
    <cellStyle name="Output 5 2 2 8" xfId="10968"/>
    <cellStyle name="Output 5 2 2 9" xfId="19981"/>
    <cellStyle name="Output 5 2 3" xfId="1263"/>
    <cellStyle name="Output 5 2 3 10" xfId="20012"/>
    <cellStyle name="Output 5 2 3 11" xfId="23136"/>
    <cellStyle name="Output 5 2 3 12" xfId="26045"/>
    <cellStyle name="Output 5 2 3 13" xfId="25186"/>
    <cellStyle name="Output 5 2 3 14" xfId="27238"/>
    <cellStyle name="Output 5 2 3 15" xfId="29314"/>
    <cellStyle name="Output 5 2 3 2" xfId="9423"/>
    <cellStyle name="Output 5 2 3 2 10" xfId="28580"/>
    <cellStyle name="Output 5 2 3 2 11" xfId="29945"/>
    <cellStyle name="Output 5 2 3 2 2" xfId="17976"/>
    <cellStyle name="Output 5 2 3 2 3" xfId="19025"/>
    <cellStyle name="Output 5 2 3 2 4" xfId="22601"/>
    <cellStyle name="Output 5 2 3 2 5" xfId="23271"/>
    <cellStyle name="Output 5 2 3 2 6" xfId="23905"/>
    <cellStyle name="Output 5 2 3 2 7" xfId="24485"/>
    <cellStyle name="Output 5 2 3 2 8" xfId="27364"/>
    <cellStyle name="Output 5 2 3 2 9" xfId="28000"/>
    <cellStyle name="Output 5 2 3 3" xfId="11560"/>
    <cellStyle name="Output 5 2 3 3 10" xfId="28948"/>
    <cellStyle name="Output 5 2 3 3 11" xfId="30313"/>
    <cellStyle name="Output 5 2 3 3 2" xfId="18344"/>
    <cellStyle name="Output 5 2 3 3 3" xfId="19393"/>
    <cellStyle name="Output 5 2 3 3 4" xfId="22970"/>
    <cellStyle name="Output 5 2 3 3 5" xfId="23640"/>
    <cellStyle name="Output 5 2 3 3 6" xfId="24273"/>
    <cellStyle name="Output 5 2 3 3 7" xfId="24853"/>
    <cellStyle name="Output 5 2 3 3 8" xfId="27733"/>
    <cellStyle name="Output 5 2 3 3 9" xfId="28368"/>
    <cellStyle name="Output 5 2 3 4" xfId="10984"/>
    <cellStyle name="Output 5 2 3 4 10" xfId="28737"/>
    <cellStyle name="Output 5 2 3 4 11" xfId="30102"/>
    <cellStyle name="Output 5 2 3 4 2" xfId="18133"/>
    <cellStyle name="Output 5 2 3 4 3" xfId="19182"/>
    <cellStyle name="Output 5 2 3 4 4" xfId="22759"/>
    <cellStyle name="Output 5 2 3 4 5" xfId="23429"/>
    <cellStyle name="Output 5 2 3 4 6" xfId="24062"/>
    <cellStyle name="Output 5 2 3 4 7" xfId="24642"/>
    <cellStyle name="Output 5 2 3 4 8" xfId="27522"/>
    <cellStyle name="Output 5 2 3 4 9" xfId="28157"/>
    <cellStyle name="Output 5 2 3 5" xfId="11902"/>
    <cellStyle name="Output 5 2 3 5 10" xfId="29489"/>
    <cellStyle name="Output 5 2 3 5 2" xfId="18569"/>
    <cellStyle name="Output 5 2 3 5 3" xfId="21359"/>
    <cellStyle name="Output 5 2 3 5 4" xfId="22063"/>
    <cellStyle name="Output 5 2 3 5 5" xfId="21836"/>
    <cellStyle name="Output 5 2 3 5 6" xfId="20074"/>
    <cellStyle name="Output 5 2 3 5 7" xfId="26357"/>
    <cellStyle name="Output 5 2 3 5 8" xfId="26986"/>
    <cellStyle name="Output 5 2 3 5 9" xfId="25799"/>
    <cellStyle name="Output 5 2 3 6" xfId="11423"/>
    <cellStyle name="Output 5 2 3 7" xfId="2865"/>
    <cellStyle name="Output 5 2 3 8" xfId="20991"/>
    <cellStyle name="Output 5 2 3 9" xfId="19792"/>
    <cellStyle name="Output 5 2 4" xfId="2901"/>
    <cellStyle name="Output 5 2 4 10" xfId="25209"/>
    <cellStyle name="Output 5 2 4 11" xfId="29650"/>
    <cellStyle name="Output 5 2 4 2" xfId="12065"/>
    <cellStyle name="Output 5 2 4 3" xfId="18730"/>
    <cellStyle name="Output 5 2 4 4" xfId="21520"/>
    <cellStyle name="Output 5 2 4 5" xfId="22005"/>
    <cellStyle name="Output 5 2 4 6" xfId="21859"/>
    <cellStyle name="Output 5 2 4 7" xfId="23369"/>
    <cellStyle name="Output 5 2 4 8" xfId="26518"/>
    <cellStyle name="Output 5 2 4 9" xfId="26928"/>
    <cellStyle name="Output 5 2 5" xfId="2879"/>
    <cellStyle name="Output 5 2 5 10" xfId="26014"/>
    <cellStyle name="Output 5 2 5 11" xfId="29629"/>
    <cellStyle name="Output 5 2 5 2" xfId="12044"/>
    <cellStyle name="Output 5 2 5 3" xfId="18709"/>
    <cellStyle name="Output 5 2 5 4" xfId="21499"/>
    <cellStyle name="Output 5 2 5 5" xfId="21236"/>
    <cellStyle name="Output 5 2 5 6" xfId="20760"/>
    <cellStyle name="Output 5 2 5 7" xfId="19691"/>
    <cellStyle name="Output 5 2 5 8" xfId="26497"/>
    <cellStyle name="Output 5 2 5 9" xfId="26242"/>
    <cellStyle name="Output 5 2 6" xfId="11597"/>
    <cellStyle name="Output 5 2 6 10" xfId="28967"/>
    <cellStyle name="Output 5 2 6 11" xfId="30332"/>
    <cellStyle name="Output 5 2 6 2" xfId="18363"/>
    <cellStyle name="Output 5 2 6 3" xfId="19412"/>
    <cellStyle name="Output 5 2 6 4" xfId="22989"/>
    <cellStyle name="Output 5 2 6 5" xfId="23659"/>
    <cellStyle name="Output 5 2 6 6" xfId="24292"/>
    <cellStyle name="Output 5 2 6 7" xfId="24872"/>
    <cellStyle name="Output 5 2 6 8" xfId="27752"/>
    <cellStyle name="Output 5 2 6 9" xfId="28387"/>
    <cellStyle name="Output 5 2 7" xfId="11823"/>
    <cellStyle name="Output 5 2 7 10" xfId="29418"/>
    <cellStyle name="Output 5 2 7 2" xfId="18498"/>
    <cellStyle name="Output 5 2 7 3" xfId="21287"/>
    <cellStyle name="Output 5 2 7 4" xfId="20409"/>
    <cellStyle name="Output 5 2 7 5" xfId="22322"/>
    <cellStyle name="Output 5 2 7 6" xfId="22263"/>
    <cellStyle name="Output 5 2 7 7" xfId="26286"/>
    <cellStyle name="Output 5 2 7 8" xfId="25645"/>
    <cellStyle name="Output 5 2 7 9" xfId="25789"/>
    <cellStyle name="Output 5 2 8" xfId="11012"/>
    <cellStyle name="Output 5 2 9" xfId="3067"/>
    <cellStyle name="Output 5 3" xfId="1782"/>
    <cellStyle name="Output 5 3 10" xfId="23147"/>
    <cellStyle name="Output 5 3 11" xfId="23806"/>
    <cellStyle name="Output 5 3 12" xfId="25244"/>
    <cellStyle name="Output 5 3 13" xfId="27248"/>
    <cellStyle name="Output 5 3 14" xfId="27901"/>
    <cellStyle name="Output 5 3 15" xfId="29192"/>
    <cellStyle name="Output 5 3 2" xfId="9933"/>
    <cellStyle name="Output 5 3 2 10" xfId="19679"/>
    <cellStyle name="Output 5 3 2 11" xfId="26133"/>
    <cellStyle name="Output 5 3 2 12" xfId="27050"/>
    <cellStyle name="Output 5 3 2 13" xfId="25402"/>
    <cellStyle name="Output 5 3 2 14" xfId="29356"/>
    <cellStyle name="Output 5 3 2 2" xfId="11652"/>
    <cellStyle name="Output 5 3 2 2 10" xfId="29008"/>
    <cellStyle name="Output 5 3 2 2 11" xfId="30373"/>
    <cellStyle name="Output 5 3 2 2 2" xfId="18404"/>
    <cellStyle name="Output 5 3 2 2 3" xfId="19453"/>
    <cellStyle name="Output 5 3 2 2 4" xfId="23030"/>
    <cellStyle name="Output 5 3 2 2 5" xfId="23700"/>
    <cellStyle name="Output 5 3 2 2 6" xfId="24333"/>
    <cellStyle name="Output 5 3 2 2 7" xfId="24913"/>
    <cellStyle name="Output 5 3 2 2 8" xfId="27793"/>
    <cellStyle name="Output 5 3 2 2 9" xfId="28428"/>
    <cellStyle name="Output 5 3 2 3" xfId="10938"/>
    <cellStyle name="Output 5 3 2 3 10" xfId="28712"/>
    <cellStyle name="Output 5 3 2 3 11" xfId="30077"/>
    <cellStyle name="Output 5 3 2 3 2" xfId="18108"/>
    <cellStyle name="Output 5 3 2 3 3" xfId="19157"/>
    <cellStyle name="Output 5 3 2 3 4" xfId="22734"/>
    <cellStyle name="Output 5 3 2 3 5" xfId="23404"/>
    <cellStyle name="Output 5 3 2 3 6" xfId="24037"/>
    <cellStyle name="Output 5 3 2 3 7" xfId="24617"/>
    <cellStyle name="Output 5 3 2 3 8" xfId="27497"/>
    <cellStyle name="Output 5 3 2 3 9" xfId="28132"/>
    <cellStyle name="Output 5 3 2 4" xfId="18018"/>
    <cellStyle name="Output 5 3 2 4 10" xfId="29987"/>
    <cellStyle name="Output 5 3 2 4 2" xfId="19067"/>
    <cellStyle name="Output 5 3 2 4 3" xfId="22643"/>
    <cellStyle name="Output 5 3 2 4 4" xfId="23313"/>
    <cellStyle name="Output 5 3 2 4 5" xfId="23947"/>
    <cellStyle name="Output 5 3 2 4 6" xfId="24527"/>
    <cellStyle name="Output 5 3 2 4 7" xfId="27406"/>
    <cellStyle name="Output 5 3 2 4 8" xfId="28042"/>
    <cellStyle name="Output 5 3 2 4 9" xfId="28622"/>
    <cellStyle name="Output 5 3 2 5" xfId="11006"/>
    <cellStyle name="Output 5 3 2 6" xfId="11493"/>
    <cellStyle name="Output 5 3 2 7" xfId="21102"/>
    <cellStyle name="Output 5 3 2 8" xfId="22145"/>
    <cellStyle name="Output 5 3 2 9" xfId="21809"/>
    <cellStyle name="Output 5 3 3" xfId="3010"/>
    <cellStyle name="Output 5 3 3 10" xfId="25819"/>
    <cellStyle name="Output 5 3 3 11" xfId="29742"/>
    <cellStyle name="Output 5 3 3 2" xfId="12157"/>
    <cellStyle name="Output 5 3 3 3" xfId="18822"/>
    <cellStyle name="Output 5 3 3 4" xfId="21612"/>
    <cellStyle name="Output 5 3 3 5" xfId="20289"/>
    <cellStyle name="Output 5 3 3 6" xfId="20729"/>
    <cellStyle name="Output 5 3 3 7" xfId="22252"/>
    <cellStyle name="Output 5 3 3 8" xfId="26610"/>
    <cellStyle name="Output 5 3 3 9" xfId="25525"/>
    <cellStyle name="Output 5 3 4" xfId="2799"/>
    <cellStyle name="Output 5 3 4 10" xfId="27178"/>
    <cellStyle name="Output 5 3 4 11" xfId="29584"/>
    <cellStyle name="Output 5 3 4 2" xfId="11999"/>
    <cellStyle name="Output 5 3 4 3" xfId="18664"/>
    <cellStyle name="Output 5 3 4 4" xfId="21454"/>
    <cellStyle name="Output 5 3 4 5" xfId="22029"/>
    <cellStyle name="Output 5 3 4 6" xfId="20169"/>
    <cellStyle name="Output 5 3 4 7" xfId="22183"/>
    <cellStyle name="Output 5 3 4 8" xfId="26452"/>
    <cellStyle name="Output 5 3 4 9" xfId="26952"/>
    <cellStyle name="Output 5 3 5" xfId="11316"/>
    <cellStyle name="Output 5 3 5 10" xfId="28799"/>
    <cellStyle name="Output 5 3 5 11" xfId="30164"/>
    <cellStyle name="Output 5 3 5 2" xfId="18195"/>
    <cellStyle name="Output 5 3 5 3" xfId="19244"/>
    <cellStyle name="Output 5 3 5 4" xfId="22821"/>
    <cellStyle name="Output 5 3 5 5" xfId="23491"/>
    <cellStyle name="Output 5 3 5 6" xfId="24124"/>
    <cellStyle name="Output 5 3 5 7" xfId="24704"/>
    <cellStyle name="Output 5 3 5 8" xfId="27584"/>
    <cellStyle name="Output 5 3 5 9" xfId="28219"/>
    <cellStyle name="Output 5 3 6" xfId="11083"/>
    <cellStyle name="Output 5 3 7" xfId="2844"/>
    <cellStyle name="Output 5 3 8" xfId="19868"/>
    <cellStyle name="Output 5 3 9" xfId="22457"/>
    <cellStyle name="Output 5 4" xfId="1167"/>
    <cellStyle name="Output 5 4 10" xfId="20755"/>
    <cellStyle name="Output 5 4 11" xfId="19938"/>
    <cellStyle name="Output 5 4 12" xfId="25963"/>
    <cellStyle name="Output 5 4 13" xfId="26256"/>
    <cellStyle name="Output 5 4 14" xfId="26174"/>
    <cellStyle name="Output 5 4 15" xfId="29274"/>
    <cellStyle name="Output 5 4 2" xfId="8915"/>
    <cellStyle name="Output 5 4 2 10" xfId="28540"/>
    <cellStyle name="Output 5 4 2 11" xfId="29905"/>
    <cellStyle name="Output 5 4 2 2" xfId="17936"/>
    <cellStyle name="Output 5 4 2 3" xfId="18985"/>
    <cellStyle name="Output 5 4 2 4" xfId="22561"/>
    <cellStyle name="Output 5 4 2 5" xfId="23231"/>
    <cellStyle name="Output 5 4 2 6" xfId="23865"/>
    <cellStyle name="Output 5 4 2 7" xfId="24445"/>
    <cellStyle name="Output 5 4 2 8" xfId="27324"/>
    <cellStyle name="Output 5 4 2 9" xfId="27960"/>
    <cellStyle name="Output 5 4 3" xfId="11470"/>
    <cellStyle name="Output 5 4 3 10" xfId="28892"/>
    <cellStyle name="Output 5 4 3 11" xfId="30257"/>
    <cellStyle name="Output 5 4 3 2" xfId="18288"/>
    <cellStyle name="Output 5 4 3 3" xfId="19337"/>
    <cellStyle name="Output 5 4 3 4" xfId="22914"/>
    <cellStyle name="Output 5 4 3 5" xfId="23584"/>
    <cellStyle name="Output 5 4 3 6" xfId="24217"/>
    <cellStyle name="Output 5 4 3 7" xfId="24797"/>
    <cellStyle name="Output 5 4 3 8" xfId="27677"/>
    <cellStyle name="Output 5 4 3 9" xfId="28312"/>
    <cellStyle name="Output 5 4 4" xfId="11024"/>
    <cellStyle name="Output 5 4 4 10" xfId="28755"/>
    <cellStyle name="Output 5 4 4 11" xfId="30120"/>
    <cellStyle name="Output 5 4 4 2" xfId="18151"/>
    <cellStyle name="Output 5 4 4 3" xfId="19200"/>
    <cellStyle name="Output 5 4 4 4" xfId="22777"/>
    <cellStyle name="Output 5 4 4 5" xfId="23447"/>
    <cellStyle name="Output 5 4 4 6" xfId="24080"/>
    <cellStyle name="Output 5 4 4 7" xfId="24660"/>
    <cellStyle name="Output 5 4 4 8" xfId="27540"/>
    <cellStyle name="Output 5 4 4 9" xfId="28175"/>
    <cellStyle name="Output 5 4 5" xfId="11865"/>
    <cellStyle name="Output 5 4 5 10" xfId="29452"/>
    <cellStyle name="Output 5 4 5 2" xfId="18532"/>
    <cellStyle name="Output 5 4 5 3" xfId="21322"/>
    <cellStyle name="Output 5 4 5 4" xfId="20395"/>
    <cellStyle name="Output 5 4 5 5" xfId="20740"/>
    <cellStyle name="Output 5 4 5 6" xfId="20480"/>
    <cellStyle name="Output 5 4 5 7" xfId="26320"/>
    <cellStyle name="Output 5 4 5 8" xfId="25631"/>
    <cellStyle name="Output 5 4 5 9" xfId="27161"/>
    <cellStyle name="Output 5 4 6" xfId="2936"/>
    <cellStyle name="Output 5 4 7" xfId="11145"/>
    <cellStyle name="Output 5 4 8" xfId="20885"/>
    <cellStyle name="Output 5 4 9" xfId="21249"/>
    <cellStyle name="Output 5 5" xfId="2774"/>
    <cellStyle name="Output 5 5 10" xfId="27170"/>
    <cellStyle name="Output 5 5 11" xfId="29563"/>
    <cellStyle name="Output 5 5 2" xfId="11978"/>
    <cellStyle name="Output 5 5 3" xfId="18643"/>
    <cellStyle name="Output 5 5 4" xfId="21433"/>
    <cellStyle name="Output 5 5 5" xfId="21241"/>
    <cellStyle name="Output 5 5 6" xfId="21266"/>
    <cellStyle name="Output 5 5 7" xfId="21008"/>
    <cellStyle name="Output 5 5 8" xfId="26431"/>
    <cellStyle name="Output 5 5 9" xfId="26247"/>
    <cellStyle name="Output 5 6" xfId="3149"/>
    <cellStyle name="Output 5 6 10" xfId="25381"/>
    <cellStyle name="Output 5 6 11" xfId="29852"/>
    <cellStyle name="Output 5 6 2" xfId="12267"/>
    <cellStyle name="Output 5 6 3" xfId="18932"/>
    <cellStyle name="Output 5 6 4" xfId="21722"/>
    <cellStyle name="Output 5 6 5" xfId="20248"/>
    <cellStyle name="Output 5 6 6" xfId="22364"/>
    <cellStyle name="Output 5 6 7" xfId="22372"/>
    <cellStyle name="Output 5 6 8" xfId="26720"/>
    <cellStyle name="Output 5 6 9" xfId="25484"/>
    <cellStyle name="Output 5 7" xfId="2763"/>
    <cellStyle name="Output 5 8" xfId="11181"/>
    <cellStyle name="Output 5 9" xfId="19571"/>
    <cellStyle name="Output 6" xfId="80"/>
    <cellStyle name="Output 6 10" xfId="19723"/>
    <cellStyle name="Output 6 11" xfId="22495"/>
    <cellStyle name="Output 6 12" xfId="22226"/>
    <cellStyle name="Output 6 13" xfId="23828"/>
    <cellStyle name="Output 6 14" xfId="25126"/>
    <cellStyle name="Output 6 15" xfId="27277"/>
    <cellStyle name="Output 6 16" xfId="27923"/>
    <cellStyle name="Output 6 17" xfId="29130"/>
    <cellStyle name="Output 6 2" xfId="2214"/>
    <cellStyle name="Output 6 2 10" xfId="22431"/>
    <cellStyle name="Output 6 2 11" xfId="23127"/>
    <cellStyle name="Output 6 2 12" xfId="23797"/>
    <cellStyle name="Output 6 2 13" xfId="25307"/>
    <cellStyle name="Output 6 2 14" xfId="27228"/>
    <cellStyle name="Output 6 2 15" xfId="27892"/>
    <cellStyle name="Output 6 2 16" xfId="29212"/>
    <cellStyle name="Output 6 2 2" xfId="10365"/>
    <cellStyle name="Output 6 2 2 10" xfId="21047"/>
    <cellStyle name="Output 6 2 2 11" xfId="26195"/>
    <cellStyle name="Output 6 2 2 12" xfId="25183"/>
    <cellStyle name="Output 6 2 2 13" xfId="25866"/>
    <cellStyle name="Output 6 2 2 14" xfId="29376"/>
    <cellStyle name="Output 6 2 2 2" xfId="11711"/>
    <cellStyle name="Output 6 2 2 2 10" xfId="29040"/>
    <cellStyle name="Output 6 2 2 2 11" xfId="30405"/>
    <cellStyle name="Output 6 2 2 2 2" xfId="18436"/>
    <cellStyle name="Output 6 2 2 2 3" xfId="19485"/>
    <cellStyle name="Output 6 2 2 2 4" xfId="23062"/>
    <cellStyle name="Output 6 2 2 2 5" xfId="23732"/>
    <cellStyle name="Output 6 2 2 2 6" xfId="24365"/>
    <cellStyle name="Output 6 2 2 2 7" xfId="24945"/>
    <cellStyle name="Output 6 2 2 2 8" xfId="27825"/>
    <cellStyle name="Output 6 2 2 2 9" xfId="28460"/>
    <cellStyle name="Output 6 2 2 3" xfId="10918"/>
    <cellStyle name="Output 6 2 2 3 10" xfId="28706"/>
    <cellStyle name="Output 6 2 2 3 11" xfId="30071"/>
    <cellStyle name="Output 6 2 2 3 2" xfId="18102"/>
    <cellStyle name="Output 6 2 2 3 3" xfId="19151"/>
    <cellStyle name="Output 6 2 2 3 4" xfId="22728"/>
    <cellStyle name="Output 6 2 2 3 5" xfId="23398"/>
    <cellStyle name="Output 6 2 2 3 6" xfId="24031"/>
    <cellStyle name="Output 6 2 2 3 7" xfId="24611"/>
    <cellStyle name="Output 6 2 2 3 8" xfId="27491"/>
    <cellStyle name="Output 6 2 2 3 9" xfId="28126"/>
    <cellStyle name="Output 6 2 2 4" xfId="18038"/>
    <cellStyle name="Output 6 2 2 4 10" xfId="30007"/>
    <cellStyle name="Output 6 2 2 4 2" xfId="19087"/>
    <cellStyle name="Output 6 2 2 4 3" xfId="22663"/>
    <cellStyle name="Output 6 2 2 4 4" xfId="23333"/>
    <cellStyle name="Output 6 2 2 4 5" xfId="23967"/>
    <cellStyle name="Output 6 2 2 4 6" xfId="24547"/>
    <cellStyle name="Output 6 2 2 4 7" xfId="27426"/>
    <cellStyle name="Output 6 2 2 4 8" xfId="28062"/>
    <cellStyle name="Output 6 2 2 4 9" xfId="28642"/>
    <cellStyle name="Output 6 2 2 5" xfId="11242"/>
    <cellStyle name="Output 6 2 2 6" xfId="11121"/>
    <cellStyle name="Output 6 2 2 7" xfId="21180"/>
    <cellStyle name="Output 6 2 2 8" xfId="19786"/>
    <cellStyle name="Output 6 2 2 9" xfId="20924"/>
    <cellStyle name="Output 6 2 3" xfId="3088"/>
    <cellStyle name="Output 6 2 3 10" xfId="25463"/>
    <cellStyle name="Output 6 2 3 11" xfId="29796"/>
    <cellStyle name="Output 6 2 3 2" xfId="12211"/>
    <cellStyle name="Output 6 2 3 3" xfId="18876"/>
    <cellStyle name="Output 6 2 3 4" xfId="21666"/>
    <cellStyle name="Output 6 2 3 5" xfId="20268"/>
    <cellStyle name="Output 6 2 3 6" xfId="19891"/>
    <cellStyle name="Output 6 2 3 7" xfId="20214"/>
    <cellStyle name="Output 6 2 3 8" xfId="26664"/>
    <cellStyle name="Output 6 2 3 9" xfId="25504"/>
    <cellStyle name="Output 6 2 4" xfId="2739"/>
    <cellStyle name="Output 6 2 4 10" xfId="25806"/>
    <cellStyle name="Output 6 2 4 11" xfId="29531"/>
    <cellStyle name="Output 6 2 4 2" xfId="11946"/>
    <cellStyle name="Output 6 2 4 3" xfId="18611"/>
    <cellStyle name="Output 6 2 4 4" xfId="21401"/>
    <cellStyle name="Output 6 2 4 5" xfId="21239"/>
    <cellStyle name="Output 6 2 4 6" xfId="20759"/>
    <cellStyle name="Output 6 2 4 7" xfId="20071"/>
    <cellStyle name="Output 6 2 4 8" xfId="26399"/>
    <cellStyle name="Output 6 2 4 9" xfId="26245"/>
    <cellStyle name="Output 6 2 5" xfId="11291"/>
    <cellStyle name="Output 6 2 5 10" xfId="28789"/>
    <cellStyle name="Output 6 2 5 11" xfId="30154"/>
    <cellStyle name="Output 6 2 5 2" xfId="18185"/>
    <cellStyle name="Output 6 2 5 3" xfId="19234"/>
    <cellStyle name="Output 6 2 5 4" xfId="22811"/>
    <cellStyle name="Output 6 2 5 5" xfId="23481"/>
    <cellStyle name="Output 6 2 5 6" xfId="24114"/>
    <cellStyle name="Output 6 2 5 7" xfId="24694"/>
    <cellStyle name="Output 6 2 5 8" xfId="27574"/>
    <cellStyle name="Output 6 2 5 9" xfId="28209"/>
    <cellStyle name="Output 6 2 6" xfId="11916"/>
    <cellStyle name="Output 6 2 6 10" xfId="29503"/>
    <cellStyle name="Output 6 2 6 2" xfId="18583"/>
    <cellStyle name="Output 6 2 6 3" xfId="21373"/>
    <cellStyle name="Output 6 2 6 4" xfId="22057"/>
    <cellStyle name="Output 6 2 6 5" xfId="21838"/>
    <cellStyle name="Output 6 2 6 6" xfId="22388"/>
    <cellStyle name="Output 6 2 6 7" xfId="26371"/>
    <cellStyle name="Output 6 2 6 8" xfId="26980"/>
    <cellStyle name="Output 6 2 6 9" xfId="25325"/>
    <cellStyle name="Output 6 2 7" xfId="10886"/>
    <cellStyle name="Output 6 2 8" xfId="11303"/>
    <cellStyle name="Output 6 2 9" xfId="19953"/>
    <cellStyle name="Output 6 3" xfId="1187"/>
    <cellStyle name="Output 6 3 10" xfId="20113"/>
    <cellStyle name="Output 6 3 11" xfId="19645"/>
    <cellStyle name="Output 6 3 12" xfId="26021"/>
    <cellStyle name="Output 6 3 13" xfId="27081"/>
    <cellStyle name="Output 6 3 14" xfId="27140"/>
    <cellStyle name="Output 6 3 15" xfId="29294"/>
    <cellStyle name="Output 6 3 2" xfId="9347"/>
    <cellStyle name="Output 6 3 2 10" xfId="28560"/>
    <cellStyle name="Output 6 3 2 11" xfId="29925"/>
    <cellStyle name="Output 6 3 2 2" xfId="17956"/>
    <cellStyle name="Output 6 3 2 3" xfId="19005"/>
    <cellStyle name="Output 6 3 2 4" xfId="22581"/>
    <cellStyle name="Output 6 3 2 5" xfId="23251"/>
    <cellStyle name="Output 6 3 2 6" xfId="23885"/>
    <cellStyle name="Output 6 3 2 7" xfId="24465"/>
    <cellStyle name="Output 6 3 2 8" xfId="27344"/>
    <cellStyle name="Output 6 3 2 9" xfId="27980"/>
    <cellStyle name="Output 6 3 3" xfId="11529"/>
    <cellStyle name="Output 6 3 3 10" xfId="28925"/>
    <cellStyle name="Output 6 3 3 11" xfId="30290"/>
    <cellStyle name="Output 6 3 3 2" xfId="18321"/>
    <cellStyle name="Output 6 3 3 3" xfId="19370"/>
    <cellStyle name="Output 6 3 3 4" xfId="22947"/>
    <cellStyle name="Output 6 3 3 5" xfId="23617"/>
    <cellStyle name="Output 6 3 3 6" xfId="24250"/>
    <cellStyle name="Output 6 3 3 7" xfId="24830"/>
    <cellStyle name="Output 6 3 3 8" xfId="27710"/>
    <cellStyle name="Output 6 3 3 9" xfId="28345"/>
    <cellStyle name="Output 6 3 4" xfId="11000"/>
    <cellStyle name="Output 6 3 4 10" xfId="28747"/>
    <cellStyle name="Output 6 3 4 11" xfId="30112"/>
    <cellStyle name="Output 6 3 4 2" xfId="18143"/>
    <cellStyle name="Output 6 3 4 3" xfId="19192"/>
    <cellStyle name="Output 6 3 4 4" xfId="22769"/>
    <cellStyle name="Output 6 3 4 5" xfId="23439"/>
    <cellStyle name="Output 6 3 4 6" xfId="24072"/>
    <cellStyle name="Output 6 3 4 7" xfId="24652"/>
    <cellStyle name="Output 6 3 4 8" xfId="27532"/>
    <cellStyle name="Output 6 3 4 9" xfId="28167"/>
    <cellStyle name="Output 6 3 5" xfId="11882"/>
    <cellStyle name="Output 6 3 5 10" xfId="29469"/>
    <cellStyle name="Output 6 3 5 2" xfId="18549"/>
    <cellStyle name="Output 6 3 5 3" xfId="21339"/>
    <cellStyle name="Output 6 3 5 4" xfId="22070"/>
    <cellStyle name="Output 6 3 5 5" xfId="22165"/>
    <cellStyle name="Output 6 3 5 6" xfId="20790"/>
    <cellStyle name="Output 6 3 5 7" xfId="26337"/>
    <cellStyle name="Output 6 3 5 8" xfId="26993"/>
    <cellStyle name="Output 6 3 5 9" xfId="25677"/>
    <cellStyle name="Output 6 3 6" xfId="11500"/>
    <cellStyle name="Output 6 3 7" xfId="10928"/>
    <cellStyle name="Output 6 3 8" xfId="20966"/>
    <cellStyle name="Output 6 3 9" xfId="22180"/>
    <cellStyle name="Output 6 4" xfId="2873"/>
    <cellStyle name="Output 6 4 10" xfId="25300"/>
    <cellStyle name="Output 6 4 11" xfId="29625"/>
    <cellStyle name="Output 6 4 2" xfId="12040"/>
    <cellStyle name="Output 6 4 3" xfId="18705"/>
    <cellStyle name="Output 6 4 4" xfId="21495"/>
    <cellStyle name="Output 6 4 5" xfId="22013"/>
    <cellStyle name="Output 6 4 6" xfId="20175"/>
    <cellStyle name="Output 6 4 7" xfId="19692"/>
    <cellStyle name="Output 6 4 8" xfId="26493"/>
    <cellStyle name="Output 6 4 9" xfId="26936"/>
    <cellStyle name="Output 6 5" xfId="2943"/>
    <cellStyle name="Output 6 5 10" xfId="27284"/>
    <cellStyle name="Output 6 5 11" xfId="29686"/>
    <cellStyle name="Output 6 5 2" xfId="12101"/>
    <cellStyle name="Output 6 5 3" xfId="18766"/>
    <cellStyle name="Output 6 5 4" xfId="21556"/>
    <cellStyle name="Output 6 5 5" xfId="21020"/>
    <cellStyle name="Output 6 5 6" xfId="20927"/>
    <cellStyle name="Output 6 5 7" xfId="20542"/>
    <cellStyle name="Output 6 5 8" xfId="26554"/>
    <cellStyle name="Output 6 5 9" xfId="26072"/>
    <cellStyle name="Output 6 6" xfId="10884"/>
    <cellStyle name="Output 6 6 10" xfId="28683"/>
    <cellStyle name="Output 6 6 11" xfId="30048"/>
    <cellStyle name="Output 6 6 2" xfId="18079"/>
    <cellStyle name="Output 6 6 3" xfId="19128"/>
    <cellStyle name="Output 6 6 4" xfId="22705"/>
    <cellStyle name="Output 6 6 5" xfId="23375"/>
    <cellStyle name="Output 6 6 6" xfId="24008"/>
    <cellStyle name="Output 6 6 7" xfId="24588"/>
    <cellStyle name="Output 6 6 8" xfId="27468"/>
    <cellStyle name="Output 6 6 9" xfId="28103"/>
    <cellStyle name="Output 6 7" xfId="11816"/>
    <cellStyle name="Output 6 7 10" xfId="29412"/>
    <cellStyle name="Output 6 7 2" xfId="18492"/>
    <cellStyle name="Output 6 7 3" xfId="21280"/>
    <cellStyle name="Output 6 7 4" xfId="22092"/>
    <cellStyle name="Output 6 7 5" xfId="21822"/>
    <cellStyle name="Output 6 7 6" xfId="20481"/>
    <cellStyle name="Output 6 7 7" xfId="26280"/>
    <cellStyle name="Output 6 7 8" xfId="27015"/>
    <cellStyle name="Output 6 7 9" xfId="27156"/>
    <cellStyle name="Output 6 8" xfId="10964"/>
    <cellStyle name="Output 6 9" xfId="11622"/>
    <cellStyle name="Output 7" xfId="1098"/>
    <cellStyle name="Output 7 10" xfId="19690"/>
    <cellStyle name="Output 7 11" xfId="20558"/>
    <cellStyle name="Output 7 12" xfId="23183"/>
    <cellStyle name="Output 7 13" xfId="25220"/>
    <cellStyle name="Output 7 14" xfId="25099"/>
    <cellStyle name="Output 7 15" xfId="26012"/>
    <cellStyle name="Output 7 16" xfId="29172"/>
    <cellStyle name="Output 7 2" xfId="1706"/>
    <cellStyle name="Output 7 2 10" xfId="20717"/>
    <cellStyle name="Output 7 2 11" xfId="26109"/>
    <cellStyle name="Output 7 2 12" xfId="26172"/>
    <cellStyle name="Output 7 2 13" xfId="26761"/>
    <cellStyle name="Output 7 2 14" xfId="29336"/>
    <cellStyle name="Output 7 2 2" xfId="9857"/>
    <cellStyle name="Output 7 2 2 10" xfId="28602"/>
    <cellStyle name="Output 7 2 2 11" xfId="29967"/>
    <cellStyle name="Output 7 2 2 2" xfId="17998"/>
    <cellStyle name="Output 7 2 2 3" xfId="19047"/>
    <cellStyle name="Output 7 2 2 4" xfId="22623"/>
    <cellStyle name="Output 7 2 2 5" xfId="23293"/>
    <cellStyle name="Output 7 2 2 6" xfId="23927"/>
    <cellStyle name="Output 7 2 2 7" xfId="24507"/>
    <cellStyle name="Output 7 2 2 8" xfId="27386"/>
    <cellStyle name="Output 7 2 2 9" xfId="28022"/>
    <cellStyle name="Output 7 2 3" xfId="11617"/>
    <cellStyle name="Output 7 2 3 10" xfId="28980"/>
    <cellStyle name="Output 7 2 3 11" xfId="30345"/>
    <cellStyle name="Output 7 2 3 2" xfId="18376"/>
    <cellStyle name="Output 7 2 3 3" xfId="19425"/>
    <cellStyle name="Output 7 2 3 4" xfId="23002"/>
    <cellStyle name="Output 7 2 3 5" xfId="23672"/>
    <cellStyle name="Output 7 2 3 6" xfId="24305"/>
    <cellStyle name="Output 7 2 3 7" xfId="24885"/>
    <cellStyle name="Output 7 2 3 8" xfId="27765"/>
    <cellStyle name="Output 7 2 3 9" xfId="28400"/>
    <cellStyle name="Output 7 2 4" xfId="11537"/>
    <cellStyle name="Output 7 2 4 10" xfId="28930"/>
    <cellStyle name="Output 7 2 4 11" xfId="30295"/>
    <cellStyle name="Output 7 2 4 2" xfId="18326"/>
    <cellStyle name="Output 7 2 4 3" xfId="19375"/>
    <cellStyle name="Output 7 2 4 4" xfId="22952"/>
    <cellStyle name="Output 7 2 4 5" xfId="23622"/>
    <cellStyle name="Output 7 2 4 6" xfId="24255"/>
    <cellStyle name="Output 7 2 4 7" xfId="24835"/>
    <cellStyle name="Output 7 2 4 8" xfId="27715"/>
    <cellStyle name="Output 7 2 4 9" xfId="28350"/>
    <cellStyle name="Output 7 2 5" xfId="11357"/>
    <cellStyle name="Output 7 2 6" xfId="11552"/>
    <cellStyle name="Output 7 2 7" xfId="21074"/>
    <cellStyle name="Output 7 2 8" xfId="21143"/>
    <cellStyle name="Output 7 2 9" xfId="22510"/>
    <cellStyle name="Output 7 3" xfId="2985"/>
    <cellStyle name="Output 7 3 10" xfId="26096"/>
    <cellStyle name="Output 7 3 11" xfId="29718"/>
    <cellStyle name="Output 7 3 2" xfId="12133"/>
    <cellStyle name="Output 7 3 3" xfId="18798"/>
    <cellStyle name="Output 7 3 4" xfId="21588"/>
    <cellStyle name="Output 7 3 5" xfId="20297"/>
    <cellStyle name="Output 7 3 6" xfId="20667"/>
    <cellStyle name="Output 7 3 7" xfId="23187"/>
    <cellStyle name="Output 7 3 8" xfId="26586"/>
    <cellStyle name="Output 7 3 9" xfId="25533"/>
    <cellStyle name="Output 7 4" xfId="3147"/>
    <cellStyle name="Output 7 4 10" xfId="27286"/>
    <cellStyle name="Output 7 4 11" xfId="29850"/>
    <cellStyle name="Output 7 4 2" xfId="12265"/>
    <cellStyle name="Output 7 4 3" xfId="18930"/>
    <cellStyle name="Output 7 4 4" xfId="21720"/>
    <cellStyle name="Output 7 4 5" xfId="21015"/>
    <cellStyle name="Output 7 4 6" xfId="20455"/>
    <cellStyle name="Output 7 4 7" xfId="23189"/>
    <cellStyle name="Output 7 4 8" xfId="26718"/>
    <cellStyle name="Output 7 4 9" xfId="26067"/>
    <cellStyle name="Output 7 5" xfId="10883"/>
    <cellStyle name="Output 7 5 10" xfId="28682"/>
    <cellStyle name="Output 7 5 11" xfId="30047"/>
    <cellStyle name="Output 7 5 2" xfId="18078"/>
    <cellStyle name="Output 7 5 3" xfId="19127"/>
    <cellStyle name="Output 7 5 4" xfId="22704"/>
    <cellStyle name="Output 7 5 5" xfId="23374"/>
    <cellStyle name="Output 7 5 6" xfId="24007"/>
    <cellStyle name="Output 7 5 7" xfId="24587"/>
    <cellStyle name="Output 7 5 8" xfId="27467"/>
    <cellStyle name="Output 7 5 9" xfId="28102"/>
    <cellStyle name="Output 7 6" xfId="11834"/>
    <cellStyle name="Output 7 7" xfId="2805"/>
    <cellStyle name="Output 7 8" xfId="11166"/>
    <cellStyle name="Output 7 9" xfId="19843"/>
    <cellStyle name="Output 8" xfId="1147"/>
    <cellStyle name="Output 8 10" xfId="19648"/>
    <cellStyle name="Output 8 11" xfId="20557"/>
    <cellStyle name="Output 8 12" xfId="25941"/>
    <cellStyle name="Output 8 13" xfId="25282"/>
    <cellStyle name="Output 8 14" xfId="27258"/>
    <cellStyle name="Output 8 15" xfId="29254"/>
    <cellStyle name="Output 8 2" xfId="8839"/>
    <cellStyle name="Output 8 2 10" xfId="28520"/>
    <cellStyle name="Output 8 2 11" xfId="29885"/>
    <cellStyle name="Output 8 2 2" xfId="17916"/>
    <cellStyle name="Output 8 2 3" xfId="18965"/>
    <cellStyle name="Output 8 2 4" xfId="22541"/>
    <cellStyle name="Output 8 2 5" xfId="23211"/>
    <cellStyle name="Output 8 2 6" xfId="23845"/>
    <cellStyle name="Output 8 2 7" xfId="24425"/>
    <cellStyle name="Output 8 2 8" xfId="27304"/>
    <cellStyle name="Output 8 2 9" xfId="27940"/>
    <cellStyle name="Output 8 3" xfId="11439"/>
    <cellStyle name="Output 8 3 10" xfId="28867"/>
    <cellStyle name="Output 8 3 11" xfId="30232"/>
    <cellStyle name="Output 8 3 2" xfId="18263"/>
    <cellStyle name="Output 8 3 3" xfId="19312"/>
    <cellStyle name="Output 8 3 4" xfId="22889"/>
    <cellStyle name="Output 8 3 5" xfId="23559"/>
    <cellStyle name="Output 8 3 6" xfId="24192"/>
    <cellStyle name="Output 8 3 7" xfId="24772"/>
    <cellStyle name="Output 8 3 8" xfId="27652"/>
    <cellStyle name="Output 8 3 9" xfId="28287"/>
    <cellStyle name="Output 8 4" xfId="11036"/>
    <cellStyle name="Output 8 4 10" xfId="28765"/>
    <cellStyle name="Output 8 4 11" xfId="30130"/>
    <cellStyle name="Output 8 4 2" xfId="18161"/>
    <cellStyle name="Output 8 4 3" xfId="19210"/>
    <cellStyle name="Output 8 4 4" xfId="22787"/>
    <cellStyle name="Output 8 4 5" xfId="23457"/>
    <cellStyle name="Output 8 4 6" xfId="24090"/>
    <cellStyle name="Output 8 4 7" xfId="24670"/>
    <cellStyle name="Output 8 4 8" xfId="27550"/>
    <cellStyle name="Output 8 4 9" xfId="28185"/>
    <cellStyle name="Output 8 5" xfId="11845"/>
    <cellStyle name="Output 8 5 10" xfId="29432"/>
    <cellStyle name="Output 8 5 2" xfId="18512"/>
    <cellStyle name="Output 8 5 3" xfId="21302"/>
    <cellStyle name="Output 8 5 4" xfId="20403"/>
    <cellStyle name="Output 8 5 5" xfId="20642"/>
    <cellStyle name="Output 8 5 6" xfId="21913"/>
    <cellStyle name="Output 8 5 7" xfId="26300"/>
    <cellStyle name="Output 8 5 8" xfId="25639"/>
    <cellStyle name="Output 8 5 9" xfId="25412"/>
    <cellStyle name="Output 8 6" xfId="11190"/>
    <cellStyle name="Output 8 7" xfId="11398"/>
    <cellStyle name="Output 8 8" xfId="20860"/>
    <cellStyle name="Output 8 9" xfId="19915"/>
    <cellStyle name="Output 9" xfId="3183"/>
    <cellStyle name="Output 9 10" xfId="26178"/>
    <cellStyle name="Output 9 11" xfId="29868"/>
    <cellStyle name="Output 9 2" xfId="12283"/>
    <cellStyle name="Output 9 3" xfId="18948"/>
    <cellStyle name="Output 9 4" xfId="21738"/>
    <cellStyle name="Output 9 5" xfId="21925"/>
    <cellStyle name="Output 9 6" xfId="21888"/>
    <cellStyle name="Output 9 7" xfId="21171"/>
    <cellStyle name="Output 9 8" xfId="26736"/>
    <cellStyle name="Output 9 9" xfId="26848"/>
    <cellStyle name="Parent row" xfId="112"/>
    <cellStyle name="Parent row 2" xfId="232"/>
    <cellStyle name="Parent row 2 2" xfId="3197"/>
    <cellStyle name="Parent row 3" xfId="1130"/>
    <cellStyle name="Percent 10" xfId="8775"/>
    <cellStyle name="Percent 11" xfId="8776"/>
    <cellStyle name="Percent 12" xfId="8777"/>
    <cellStyle name="Percent 13" xfId="8778"/>
    <cellStyle name="Percent 2" xfId="83"/>
    <cellStyle name="Percent 2 2" xfId="180"/>
    <cellStyle name="Percent 3" xfId="95"/>
    <cellStyle name="Percent 3 2" xfId="97"/>
    <cellStyle name="Percent 3 3" xfId="181"/>
    <cellStyle name="Percent 3 3 2" xfId="266"/>
    <cellStyle name="Percent 3 3 2 2" xfId="344"/>
    <cellStyle name="Percent 3 3 2 2 2" xfId="1329"/>
    <cellStyle name="Percent 3 3 2 2 2 2" xfId="2356"/>
    <cellStyle name="Percent 3 3 2 2 2 2 2" xfId="8779"/>
    <cellStyle name="Percent 3 3 2 2 2 2 2 2" xfId="8780"/>
    <cellStyle name="Percent 3 3 2 2 2 2 2 2 2" xfId="17863"/>
    <cellStyle name="Percent 3 3 2 2 2 2 2 3" xfId="17862"/>
    <cellStyle name="Percent 3 3 2 2 2 2 3" xfId="8781"/>
    <cellStyle name="Percent 3 3 2 2 2 2 3 2" xfId="17864"/>
    <cellStyle name="Percent 3 3 2 2 2 2 4" xfId="10507"/>
    <cellStyle name="Percent 3 3 2 2 2 3" xfId="8782"/>
    <cellStyle name="Percent 3 3 2 2 2 3 2" xfId="8783"/>
    <cellStyle name="Percent 3 3 2 2 2 3 2 2" xfId="17866"/>
    <cellStyle name="Percent 3 3 2 2 2 3 3" xfId="17865"/>
    <cellStyle name="Percent 3 3 2 2 2 4" xfId="8784"/>
    <cellStyle name="Percent 3 3 2 2 2 4 2" xfId="17867"/>
    <cellStyle name="Percent 3 3 2 2 2 5" xfId="9489"/>
    <cellStyle name="Percent 3 3 2 2 3" xfId="1848"/>
    <cellStyle name="Percent 3 3 2 2 3 2" xfId="8785"/>
    <cellStyle name="Percent 3 3 2 2 3 2 2" xfId="8786"/>
    <cellStyle name="Percent 3 3 2 2 3 2 2 2" xfId="17869"/>
    <cellStyle name="Percent 3 3 2 2 3 2 3" xfId="17868"/>
    <cellStyle name="Percent 3 3 2 2 3 3" xfId="8787"/>
    <cellStyle name="Percent 3 3 2 2 3 3 2" xfId="17870"/>
    <cellStyle name="Percent 3 3 2 2 3 4" xfId="9999"/>
    <cellStyle name="Percent 3 3 2 2 4" xfId="8788"/>
    <cellStyle name="Percent 3 3 2 2 4 2" xfId="8789"/>
    <cellStyle name="Percent 3 3 2 2 4 2 2" xfId="17872"/>
    <cellStyle name="Percent 3 3 2 2 4 3" xfId="17871"/>
    <cellStyle name="Percent 3 3 2 2 5" xfId="8790"/>
    <cellStyle name="Percent 3 3 2 2 5 2" xfId="17873"/>
    <cellStyle name="Percent 3 3 2 2 6" xfId="8981"/>
    <cellStyle name="Percent 3 3 2 3" xfId="1253"/>
    <cellStyle name="Percent 3 3 2 3 2" xfId="2280"/>
    <cellStyle name="Percent 3 3 2 3 2 2" xfId="8791"/>
    <cellStyle name="Percent 3 3 2 3 2 2 2" xfId="8792"/>
    <cellStyle name="Percent 3 3 2 3 2 2 2 2" xfId="17875"/>
    <cellStyle name="Percent 3 3 2 3 2 2 3" xfId="17874"/>
    <cellStyle name="Percent 3 3 2 3 2 3" xfId="8793"/>
    <cellStyle name="Percent 3 3 2 3 2 3 2" xfId="17876"/>
    <cellStyle name="Percent 3 3 2 3 2 4" xfId="10431"/>
    <cellStyle name="Percent 3 3 2 3 3" xfId="8794"/>
    <cellStyle name="Percent 3 3 2 3 3 2" xfId="8795"/>
    <cellStyle name="Percent 3 3 2 3 3 2 2" xfId="17878"/>
    <cellStyle name="Percent 3 3 2 3 3 3" xfId="17877"/>
    <cellStyle name="Percent 3 3 2 3 4" xfId="8796"/>
    <cellStyle name="Percent 3 3 2 3 4 2" xfId="17879"/>
    <cellStyle name="Percent 3 3 2 3 5" xfId="9413"/>
    <cellStyle name="Percent 3 3 2 4" xfId="1772"/>
    <cellStyle name="Percent 3 3 2 4 2" xfId="8797"/>
    <cellStyle name="Percent 3 3 2 4 2 2" xfId="8798"/>
    <cellStyle name="Percent 3 3 2 4 2 2 2" xfId="17881"/>
    <cellStyle name="Percent 3 3 2 4 2 3" xfId="17880"/>
    <cellStyle name="Percent 3 3 2 4 3" xfId="8799"/>
    <cellStyle name="Percent 3 3 2 4 3 2" xfId="17882"/>
    <cellStyle name="Percent 3 3 2 4 4" xfId="9923"/>
    <cellStyle name="Percent 3 3 2 5" xfId="8800"/>
    <cellStyle name="Percent 3 3 2 5 2" xfId="8801"/>
    <cellStyle name="Percent 3 3 2 5 2 2" xfId="17884"/>
    <cellStyle name="Percent 3 3 2 5 3" xfId="17883"/>
    <cellStyle name="Percent 3 3 2 6" xfId="8802"/>
    <cellStyle name="Percent 3 3 2 6 2" xfId="17885"/>
    <cellStyle name="Percent 3 3 2 7" xfId="8905"/>
    <cellStyle name="Percent 3 3 3" xfId="306"/>
    <cellStyle name="Percent 3 3 3 2" xfId="1291"/>
    <cellStyle name="Percent 3 3 3 2 2" xfId="2318"/>
    <cellStyle name="Percent 3 3 3 2 2 2" xfId="8803"/>
    <cellStyle name="Percent 3 3 3 2 2 2 2" xfId="8804"/>
    <cellStyle name="Percent 3 3 3 2 2 2 2 2" xfId="17887"/>
    <cellStyle name="Percent 3 3 3 2 2 2 3" xfId="17886"/>
    <cellStyle name="Percent 3 3 3 2 2 3" xfId="8805"/>
    <cellStyle name="Percent 3 3 3 2 2 3 2" xfId="17888"/>
    <cellStyle name="Percent 3 3 3 2 2 4" xfId="10469"/>
    <cellStyle name="Percent 3 3 3 2 3" xfId="8806"/>
    <cellStyle name="Percent 3 3 3 2 3 2" xfId="8807"/>
    <cellStyle name="Percent 3 3 3 2 3 2 2" xfId="17890"/>
    <cellStyle name="Percent 3 3 3 2 3 3" xfId="17889"/>
    <cellStyle name="Percent 3 3 3 2 4" xfId="8808"/>
    <cellStyle name="Percent 3 3 3 2 4 2" xfId="17891"/>
    <cellStyle name="Percent 3 3 3 2 5" xfId="9451"/>
    <cellStyle name="Percent 3 3 3 3" xfId="1810"/>
    <cellStyle name="Percent 3 3 3 3 2" xfId="8809"/>
    <cellStyle name="Percent 3 3 3 3 2 2" xfId="8810"/>
    <cellStyle name="Percent 3 3 3 3 2 2 2" xfId="17893"/>
    <cellStyle name="Percent 3 3 3 3 2 3" xfId="17892"/>
    <cellStyle name="Percent 3 3 3 3 3" xfId="8811"/>
    <cellStyle name="Percent 3 3 3 3 3 2" xfId="17894"/>
    <cellStyle name="Percent 3 3 3 3 4" xfId="9961"/>
    <cellStyle name="Percent 3 3 3 4" xfId="8812"/>
    <cellStyle name="Percent 3 3 3 4 2" xfId="8813"/>
    <cellStyle name="Percent 3 3 3 4 2 2" xfId="17896"/>
    <cellStyle name="Percent 3 3 3 4 3" xfId="17895"/>
    <cellStyle name="Percent 3 3 3 5" xfId="8814"/>
    <cellStyle name="Percent 3 3 3 5 2" xfId="17897"/>
    <cellStyle name="Percent 3 3 3 6" xfId="8943"/>
    <cellStyle name="Percent 3 3 4" xfId="1215"/>
    <cellStyle name="Percent 3 3 4 2" xfId="2242"/>
    <cellStyle name="Percent 3 3 4 2 2" xfId="8815"/>
    <cellStyle name="Percent 3 3 4 2 2 2" xfId="8816"/>
    <cellStyle name="Percent 3 3 4 2 2 2 2" xfId="17899"/>
    <cellStyle name="Percent 3 3 4 2 2 3" xfId="17898"/>
    <cellStyle name="Percent 3 3 4 2 3" xfId="8817"/>
    <cellStyle name="Percent 3 3 4 2 3 2" xfId="17900"/>
    <cellStyle name="Percent 3 3 4 2 4" xfId="10393"/>
    <cellStyle name="Percent 3 3 4 3" xfId="8818"/>
    <cellStyle name="Percent 3 3 4 3 2" xfId="8819"/>
    <cellStyle name="Percent 3 3 4 3 2 2" xfId="17902"/>
    <cellStyle name="Percent 3 3 4 3 3" xfId="17901"/>
    <cellStyle name="Percent 3 3 4 4" xfId="8820"/>
    <cellStyle name="Percent 3 3 4 4 2" xfId="17903"/>
    <cellStyle name="Percent 3 3 4 5" xfId="9375"/>
    <cellStyle name="Percent 3 3 5" xfId="1734"/>
    <cellStyle name="Percent 3 3 5 2" xfId="8821"/>
    <cellStyle name="Percent 3 3 5 2 2" xfId="8822"/>
    <cellStyle name="Percent 3 3 5 2 2 2" xfId="17905"/>
    <cellStyle name="Percent 3 3 5 2 3" xfId="17904"/>
    <cellStyle name="Percent 3 3 5 3" xfId="8823"/>
    <cellStyle name="Percent 3 3 5 3 2" xfId="17906"/>
    <cellStyle name="Percent 3 3 5 4" xfId="9885"/>
    <cellStyle name="Percent 3 3 6" xfId="8824"/>
    <cellStyle name="Percent 3 3 6 2" xfId="8825"/>
    <cellStyle name="Percent 3 3 6 2 2" xfId="17908"/>
    <cellStyle name="Percent 3 3 6 3" xfId="17907"/>
    <cellStyle name="Percent 3 3 7" xfId="8826"/>
    <cellStyle name="Percent 3 3 7 2" xfId="17909"/>
    <cellStyle name="Percent 3 3 8" xfId="8867"/>
    <cellStyle name="Percent 4" xfId="82"/>
    <cellStyle name="Percent 4 2" xfId="8827"/>
    <cellStyle name="Percent 4 3" xfId="11817"/>
    <cellStyle name="Percent 5" xfId="8828"/>
    <cellStyle name="Percent 6" xfId="8829"/>
    <cellStyle name="Percent 7" xfId="8830"/>
    <cellStyle name="Percent 8" xfId="8831"/>
    <cellStyle name="Percent 9" xfId="8832"/>
    <cellStyle name="Section Break" xfId="119"/>
    <cellStyle name="Section Break: parent row" xfId="120"/>
    <cellStyle name="Style 1" xfId="183"/>
    <cellStyle name="Table title" xfId="115"/>
    <cellStyle name="Table title 2" xfId="245"/>
    <cellStyle name="Table title 2 2" xfId="3200"/>
    <cellStyle name="Table title 3" xfId="1138"/>
    <cellStyle name="Title" xfId="1088" builtinId="15" customBuiltin="1"/>
    <cellStyle name="Title 2" xfId="85"/>
    <cellStyle name="Title 2 2" xfId="227"/>
    <cellStyle name="Title 2 3" xfId="1132"/>
    <cellStyle name="Title 3" xfId="130"/>
    <cellStyle name="Title 4" xfId="84"/>
    <cellStyle name="Title 5" xfId="11831"/>
    <cellStyle name="Total 2" xfId="87"/>
    <cellStyle name="Total 2 2" xfId="229"/>
    <cellStyle name="Total 2 2 10" xfId="19558"/>
    <cellStyle name="Total 2 2 11" xfId="19704"/>
    <cellStyle name="Total 2 2 12" xfId="20447"/>
    <cellStyle name="Total 2 2 13" xfId="20546"/>
    <cellStyle name="Total 2 2 14" xfId="25014"/>
    <cellStyle name="Total 2 2 15" xfId="25108"/>
    <cellStyle name="Total 2 2 16" xfId="25909"/>
    <cellStyle name="Total 2 2 17" xfId="29103"/>
    <cellStyle name="Total 2 2 2" xfId="319"/>
    <cellStyle name="Total 2 2 2 10" xfId="22520"/>
    <cellStyle name="Total 2 2 2 11" xfId="22501"/>
    <cellStyle name="Total 2 2 2 12" xfId="23830"/>
    <cellStyle name="Total 2 2 2 13" xfId="25040"/>
    <cellStyle name="Total 2 2 2 14" xfId="27287"/>
    <cellStyle name="Total 2 2 2 15" xfId="27925"/>
    <cellStyle name="Total 2 2 2 16" xfId="29123"/>
    <cellStyle name="Total 2 2 2 2" xfId="1087"/>
    <cellStyle name="Total 2 2 2 2 10" xfId="19767"/>
    <cellStyle name="Total 2 2 2 2 11" xfId="21268"/>
    <cellStyle name="Total 2 2 2 2 12" xfId="22471"/>
    <cellStyle name="Total 2 2 2 2 13" xfId="21821"/>
    <cellStyle name="Total 2 2 2 2 14" xfId="25165"/>
    <cellStyle name="Total 2 2 2 2 15" xfId="26267"/>
    <cellStyle name="Total 2 2 2 2 16" xfId="27017"/>
    <cellStyle name="Total 2 2 2 2 17" xfId="29163"/>
    <cellStyle name="Total 2 2 2 2 2" xfId="2331"/>
    <cellStyle name="Total 2 2 2 2 2 10" xfId="20731"/>
    <cellStyle name="Total 2 2 2 2 2 11" xfId="23117"/>
    <cellStyle name="Total 2 2 2 2 2 12" xfId="19798"/>
    <cellStyle name="Total 2 2 2 2 2 13" xfId="25346"/>
    <cellStyle name="Total 2 2 2 2 2 14" xfId="25845"/>
    <cellStyle name="Total 2 2 2 2 2 15" xfId="25763"/>
    <cellStyle name="Total 2 2 2 2 2 16" xfId="29245"/>
    <cellStyle name="Total 2 2 2 2 2 2" xfId="10482"/>
    <cellStyle name="Total 2 2 2 2 2 2 10" xfId="22221"/>
    <cellStyle name="Total 2 2 2 2 2 2 11" xfId="26233"/>
    <cellStyle name="Total 2 2 2 2 2 2 12" xfId="26078"/>
    <cellStyle name="Total 2 2 2 2 2 2 13" xfId="25913"/>
    <cellStyle name="Total 2 2 2 2 2 2 14" xfId="29409"/>
    <cellStyle name="Total 2 2 2 2 2 2 2" xfId="11750"/>
    <cellStyle name="Total 2 2 2 2 2 2 2 10" xfId="29074"/>
    <cellStyle name="Total 2 2 2 2 2 2 2 11" xfId="30439"/>
    <cellStyle name="Total 2 2 2 2 2 2 2 2" xfId="18470"/>
    <cellStyle name="Total 2 2 2 2 2 2 2 3" xfId="19519"/>
    <cellStyle name="Total 2 2 2 2 2 2 2 4" xfId="23096"/>
    <cellStyle name="Total 2 2 2 2 2 2 2 5" xfId="23766"/>
    <cellStyle name="Total 2 2 2 2 2 2 2 6" xfId="24399"/>
    <cellStyle name="Total 2 2 2 2 2 2 2 7" xfId="24979"/>
    <cellStyle name="Total 2 2 2 2 2 2 2 8" xfId="27859"/>
    <cellStyle name="Total 2 2 2 2 2 2 2 9" xfId="28494"/>
    <cellStyle name="Total 2 2 2 2 2 2 3" xfId="10902"/>
    <cellStyle name="Total 2 2 2 2 2 2 3 10" xfId="28692"/>
    <cellStyle name="Total 2 2 2 2 2 2 3 11" xfId="30057"/>
    <cellStyle name="Total 2 2 2 2 2 2 3 2" xfId="18088"/>
    <cellStyle name="Total 2 2 2 2 2 2 3 3" xfId="19137"/>
    <cellStyle name="Total 2 2 2 2 2 2 3 4" xfId="22714"/>
    <cellStyle name="Total 2 2 2 2 2 2 3 5" xfId="23384"/>
    <cellStyle name="Total 2 2 2 2 2 2 3 6" xfId="24017"/>
    <cellStyle name="Total 2 2 2 2 2 2 3 7" xfId="24597"/>
    <cellStyle name="Total 2 2 2 2 2 2 3 8" xfId="27477"/>
    <cellStyle name="Total 2 2 2 2 2 2 3 9" xfId="28112"/>
    <cellStyle name="Total 2 2 2 2 2 2 4" xfId="18071"/>
    <cellStyle name="Total 2 2 2 2 2 2 4 10" xfId="30040"/>
    <cellStyle name="Total 2 2 2 2 2 2 4 2" xfId="19120"/>
    <cellStyle name="Total 2 2 2 2 2 2 4 3" xfId="22696"/>
    <cellStyle name="Total 2 2 2 2 2 2 4 4" xfId="23366"/>
    <cellStyle name="Total 2 2 2 2 2 2 4 5" xfId="24000"/>
    <cellStyle name="Total 2 2 2 2 2 2 4 6" xfId="24580"/>
    <cellStyle name="Total 2 2 2 2 2 2 4 7" xfId="27459"/>
    <cellStyle name="Total 2 2 2 2 2 2 4 8" xfId="28095"/>
    <cellStyle name="Total 2 2 2 2 2 2 4 9" xfId="28675"/>
    <cellStyle name="Total 2 2 2 2 2 2 5" xfId="11257"/>
    <cellStyle name="Total 2 2 2 2 2 2 6" xfId="11238"/>
    <cellStyle name="Total 2 2 2 2 2 2 7" xfId="21226"/>
    <cellStyle name="Total 2 2 2 2 2 2 8" xfId="21026"/>
    <cellStyle name="Total 2 2 2 2 2 2 9" xfId="22132"/>
    <cellStyle name="Total 2 2 2 2 2 3" xfId="3132"/>
    <cellStyle name="Total 2 2 2 2 2 3 10" xfId="26837"/>
    <cellStyle name="Total 2 2 2 2 2 3 11" xfId="29837"/>
    <cellStyle name="Total 2 2 2 2 2 3 2" xfId="12252"/>
    <cellStyle name="Total 2 2 2 2 2 3 3" xfId="18917"/>
    <cellStyle name="Total 2 2 2 2 2 3 4" xfId="21707"/>
    <cellStyle name="Total 2 2 2 2 2 3 5" xfId="20254"/>
    <cellStyle name="Total 2 2 2 2 2 3 6" xfId="19706"/>
    <cellStyle name="Total 2 2 2 2 2 3 7" xfId="19674"/>
    <cellStyle name="Total 2 2 2 2 2 3 8" xfId="26705"/>
    <cellStyle name="Total 2 2 2 2 2 3 9" xfId="25490"/>
    <cellStyle name="Total 2 2 2 2 2 4" xfId="3072"/>
    <cellStyle name="Total 2 2 2 2 2 4 10" xfId="27262"/>
    <cellStyle name="Total 2 2 2 2 2 4 11" xfId="29783"/>
    <cellStyle name="Total 2 2 2 2 2 4 2" xfId="12198"/>
    <cellStyle name="Total 2 2 2 2 2 4 3" xfId="18863"/>
    <cellStyle name="Total 2 2 2 2 2 4 4" xfId="21653"/>
    <cellStyle name="Total 2 2 2 2 2 4 5" xfId="19895"/>
    <cellStyle name="Total 2 2 2 2 2 4 6" xfId="20677"/>
    <cellStyle name="Total 2 2 2 2 2 4 7" xfId="23164"/>
    <cellStyle name="Total 2 2 2 2 2 4 8" xfId="26651"/>
    <cellStyle name="Total 2 2 2 2 2 4 9" xfId="25268"/>
    <cellStyle name="Total 2 2 2 2 2 5" xfId="11269"/>
    <cellStyle name="Total 2 2 2 2 2 5 10" xfId="28769"/>
    <cellStyle name="Total 2 2 2 2 2 5 11" xfId="30134"/>
    <cellStyle name="Total 2 2 2 2 2 5 2" xfId="18165"/>
    <cellStyle name="Total 2 2 2 2 2 5 3" xfId="19214"/>
    <cellStyle name="Total 2 2 2 2 2 5 4" xfId="22791"/>
    <cellStyle name="Total 2 2 2 2 2 5 5" xfId="23461"/>
    <cellStyle name="Total 2 2 2 2 2 5 6" xfId="24094"/>
    <cellStyle name="Total 2 2 2 2 2 5 7" xfId="24674"/>
    <cellStyle name="Total 2 2 2 2 2 5 8" xfId="27554"/>
    <cellStyle name="Total 2 2 2 2 2 5 9" xfId="28189"/>
    <cellStyle name="Total 2 2 2 2 2 6" xfId="11931"/>
    <cellStyle name="Total 2 2 2 2 2 6 10" xfId="29518"/>
    <cellStyle name="Total 2 2 2 2 2 6 2" xfId="18598"/>
    <cellStyle name="Total 2 2 2 2 2 6 3" xfId="21388"/>
    <cellStyle name="Total 2 2 2 2 2 6 4" xfId="21133"/>
    <cellStyle name="Total 2 2 2 2 2 6 5" xfId="21010"/>
    <cellStyle name="Total 2 2 2 2 2 6 6" xfId="20771"/>
    <cellStyle name="Total 2 2 2 2 2 6 7" xfId="26386"/>
    <cellStyle name="Total 2 2 2 2 2 6 8" xfId="26161"/>
    <cellStyle name="Total 2 2 2 2 2 6 9" xfId="26792"/>
    <cellStyle name="Total 2 2 2 2 2 7" xfId="3047"/>
    <cellStyle name="Total 2 2 2 2 2 8" xfId="10930"/>
    <cellStyle name="Total 2 2 2 2 2 9" xfId="19996"/>
    <cellStyle name="Total 2 2 2 2 3" xfId="1304"/>
    <cellStyle name="Total 2 2 2 2 3 10" xfId="20621"/>
    <cellStyle name="Total 2 2 2 2 3 11" xfId="22414"/>
    <cellStyle name="Total 2 2 2 2 3 12" xfId="26061"/>
    <cellStyle name="Total 2 2 2 2 3 13" xfId="26001"/>
    <cellStyle name="Total 2 2 2 2 3 14" xfId="25396"/>
    <cellStyle name="Total 2 2 2 2 3 15" xfId="29327"/>
    <cellStyle name="Total 2 2 2 2 3 2" xfId="9464"/>
    <cellStyle name="Total 2 2 2 2 3 2 10" xfId="28593"/>
    <cellStyle name="Total 2 2 2 2 3 2 11" xfId="29958"/>
    <cellStyle name="Total 2 2 2 2 3 2 2" xfId="17989"/>
    <cellStyle name="Total 2 2 2 2 3 2 3" xfId="19038"/>
    <cellStyle name="Total 2 2 2 2 3 2 4" xfId="22614"/>
    <cellStyle name="Total 2 2 2 2 3 2 5" xfId="23284"/>
    <cellStyle name="Total 2 2 2 2 3 2 6" xfId="23918"/>
    <cellStyle name="Total 2 2 2 2 3 2 7" xfId="24498"/>
    <cellStyle name="Total 2 2 2 2 3 2 8" xfId="27377"/>
    <cellStyle name="Total 2 2 2 2 3 2 9" xfId="28013"/>
    <cellStyle name="Total 2 2 2 2 3 3" xfId="11574"/>
    <cellStyle name="Total 2 2 2 2 3 3 10" xfId="28961"/>
    <cellStyle name="Total 2 2 2 2 3 3 11" xfId="30326"/>
    <cellStyle name="Total 2 2 2 2 3 3 2" xfId="18357"/>
    <cellStyle name="Total 2 2 2 2 3 3 3" xfId="19406"/>
    <cellStyle name="Total 2 2 2 2 3 3 4" xfId="22983"/>
    <cellStyle name="Total 2 2 2 2 3 3 5" xfId="23653"/>
    <cellStyle name="Total 2 2 2 2 3 3 6" xfId="24286"/>
    <cellStyle name="Total 2 2 2 2 3 3 7" xfId="24866"/>
    <cellStyle name="Total 2 2 2 2 3 3 8" xfId="27746"/>
    <cellStyle name="Total 2 2 2 2 3 3 9" xfId="28381"/>
    <cellStyle name="Total 2 2 2 2 3 4" xfId="3080"/>
    <cellStyle name="Total 2 2 2 2 3 4 10" xfId="26830"/>
    <cellStyle name="Total 2 2 2 2 3 4 11" xfId="29788"/>
    <cellStyle name="Total 2 2 2 2 3 4 2" xfId="12203"/>
    <cellStyle name="Total 2 2 2 2 3 4 3" xfId="18868"/>
    <cellStyle name="Total 2 2 2 2 3 4 4" xfId="21658"/>
    <cellStyle name="Total 2 2 2 2 3 4 5" xfId="21954"/>
    <cellStyle name="Total 2 2 2 2 3 4 6" xfId="20198"/>
    <cellStyle name="Total 2 2 2 2 3 4 7" xfId="21201"/>
    <cellStyle name="Total 2 2 2 2 3 4 8" xfId="26656"/>
    <cellStyle name="Total 2 2 2 2 3 4 9" xfId="26877"/>
    <cellStyle name="Total 2 2 2 2 3 5" xfId="11915"/>
    <cellStyle name="Total 2 2 2 2 3 5 10" xfId="29502"/>
    <cellStyle name="Total 2 2 2 2 3 5 2" xfId="18582"/>
    <cellStyle name="Total 2 2 2 2 3 5 3" xfId="21372"/>
    <cellStyle name="Total 2 2 2 2 3 5 4" xfId="20376"/>
    <cellStyle name="Total 2 2 2 2 3 5 5" xfId="20157"/>
    <cellStyle name="Total 2 2 2 2 3 5 6" xfId="22117"/>
    <cellStyle name="Total 2 2 2 2 3 5 7" xfId="26370"/>
    <cellStyle name="Total 2 2 2 2 3 5 8" xfId="25612"/>
    <cellStyle name="Total 2 2 2 2 3 5 9" xfId="25980"/>
    <cellStyle name="Total 2 2 2 2 3 6" xfId="11223"/>
    <cellStyle name="Total 2 2 2 2 3 7" xfId="11128"/>
    <cellStyle name="Total 2 2 2 2 3 8" xfId="21006"/>
    <cellStyle name="Total 2 2 2 2 3 9" xfId="20930"/>
    <cellStyle name="Total 2 2 2 2 4" xfId="2915"/>
    <cellStyle name="Total 2 2 2 2 4 10" xfId="25114"/>
    <cellStyle name="Total 2 2 2 2 4 11" xfId="29664"/>
    <cellStyle name="Total 2 2 2 2 4 2" xfId="12079"/>
    <cellStyle name="Total 2 2 2 2 4 3" xfId="18744"/>
    <cellStyle name="Total 2 2 2 2 4 4" xfId="21534"/>
    <cellStyle name="Total 2 2 2 2 4 5" xfId="21998"/>
    <cellStyle name="Total 2 2 2 2 4 6" xfId="22699"/>
    <cellStyle name="Total 2 2 2 2 4 7" xfId="20043"/>
    <cellStyle name="Total 2 2 2 2 4 8" xfId="26532"/>
    <cellStyle name="Total 2 2 2 2 4 9" xfId="26921"/>
    <cellStyle name="Total 2 2 2 2 5" xfId="2741"/>
    <cellStyle name="Total 2 2 2 2 5 10" xfId="25678"/>
    <cellStyle name="Total 2 2 2 2 5 11" xfId="29532"/>
    <cellStyle name="Total 2 2 2 2 5 2" xfId="11947"/>
    <cellStyle name="Total 2 2 2 2 5 3" xfId="18612"/>
    <cellStyle name="Total 2 2 2 2 5 4" xfId="21402"/>
    <cellStyle name="Total 2 2 2 2 5 5" xfId="22048"/>
    <cellStyle name="Total 2 2 2 2 5 6" xfId="20487"/>
    <cellStyle name="Total 2 2 2 2 5 7" xfId="20128"/>
    <cellStyle name="Total 2 2 2 2 5 8" xfId="26400"/>
    <cellStyle name="Total 2 2 2 2 5 9" xfId="26971"/>
    <cellStyle name="Total 2 2 2 2 6" xfId="3185"/>
    <cellStyle name="Total 2 2 2 2 6 10" xfId="26273"/>
    <cellStyle name="Total 2 2 2 2 6 11" xfId="29870"/>
    <cellStyle name="Total 2 2 2 2 6 2" xfId="12285"/>
    <cellStyle name="Total 2 2 2 2 6 3" xfId="18950"/>
    <cellStyle name="Total 2 2 2 2 6 4" xfId="21740"/>
    <cellStyle name="Total 2 2 2 2 6 5" xfId="21923"/>
    <cellStyle name="Total 2 2 2 2 6 6" xfId="22367"/>
    <cellStyle name="Total 2 2 2 2 6 7" xfId="22370"/>
    <cellStyle name="Total 2 2 2 2 6 8" xfId="26738"/>
    <cellStyle name="Total 2 2 2 2 6 9" xfId="26846"/>
    <cellStyle name="Total 2 2 2 2 7" xfId="11830"/>
    <cellStyle name="Total 2 2 2 2 7 10" xfId="29425"/>
    <cellStyle name="Total 2 2 2 2 7 2" xfId="18505"/>
    <cellStyle name="Total 2 2 2 2 7 3" xfId="21294"/>
    <cellStyle name="Total 2 2 2 2 7 4" xfId="20406"/>
    <cellStyle name="Total 2 2 2 2 7 5" xfId="19925"/>
    <cellStyle name="Total 2 2 2 2 7 6" xfId="22264"/>
    <cellStyle name="Total 2 2 2 2 7 7" xfId="26293"/>
    <cellStyle name="Total 2 2 2 2 7 8" xfId="25642"/>
    <cellStyle name="Total 2 2 2 2 7 9" xfId="25790"/>
    <cellStyle name="Total 2 2 2 2 8" xfId="11011"/>
    <cellStyle name="Total 2 2 2 2 9" xfId="11050"/>
    <cellStyle name="Total 2 2 2 3" xfId="1823"/>
    <cellStyle name="Total 2 2 2 3 10" xfId="23141"/>
    <cellStyle name="Total 2 2 2 3 11" xfId="21151"/>
    <cellStyle name="Total 2 2 2 3 12" xfId="25260"/>
    <cellStyle name="Total 2 2 2 3 13" xfId="26091"/>
    <cellStyle name="Total 2 2 2 3 14" xfId="27063"/>
    <cellStyle name="Total 2 2 2 3 15" xfId="29205"/>
    <cellStyle name="Total 2 2 2 3 2" xfId="9974"/>
    <cellStyle name="Total 2 2 2 3 2 10" xfId="21270"/>
    <cellStyle name="Total 2 2 2 3 2 11" xfId="26147"/>
    <cellStyle name="Total 2 2 2 3 2 12" xfId="25681"/>
    <cellStyle name="Total 2 2 2 3 2 13" xfId="25781"/>
    <cellStyle name="Total 2 2 2 3 2 14" xfId="29369"/>
    <cellStyle name="Total 2 2 2 3 2 2" xfId="11669"/>
    <cellStyle name="Total 2 2 2 3 2 2 10" xfId="29021"/>
    <cellStyle name="Total 2 2 2 3 2 2 11" xfId="30386"/>
    <cellStyle name="Total 2 2 2 3 2 2 2" xfId="18417"/>
    <cellStyle name="Total 2 2 2 3 2 2 3" xfId="19466"/>
    <cellStyle name="Total 2 2 2 3 2 2 4" xfId="23043"/>
    <cellStyle name="Total 2 2 2 3 2 2 5" xfId="23713"/>
    <cellStyle name="Total 2 2 2 3 2 2 6" xfId="24346"/>
    <cellStyle name="Total 2 2 2 3 2 2 7" xfId="24926"/>
    <cellStyle name="Total 2 2 2 3 2 2 8" xfId="27806"/>
    <cellStyle name="Total 2 2 2 3 2 2 9" xfId="28441"/>
    <cellStyle name="Total 2 2 2 3 2 3" xfId="10892"/>
    <cellStyle name="Total 2 2 2 3 2 3 10" xfId="28686"/>
    <cellStyle name="Total 2 2 2 3 2 3 11" xfId="30051"/>
    <cellStyle name="Total 2 2 2 3 2 3 2" xfId="18082"/>
    <cellStyle name="Total 2 2 2 3 2 3 3" xfId="19131"/>
    <cellStyle name="Total 2 2 2 3 2 3 4" xfId="22708"/>
    <cellStyle name="Total 2 2 2 3 2 3 5" xfId="23378"/>
    <cellStyle name="Total 2 2 2 3 2 3 6" xfId="24011"/>
    <cellStyle name="Total 2 2 2 3 2 3 7" xfId="24591"/>
    <cellStyle name="Total 2 2 2 3 2 3 8" xfId="27471"/>
    <cellStyle name="Total 2 2 2 3 2 3 9" xfId="28106"/>
    <cellStyle name="Total 2 2 2 3 2 4" xfId="18031"/>
    <cellStyle name="Total 2 2 2 3 2 4 10" xfId="30000"/>
    <cellStyle name="Total 2 2 2 3 2 4 2" xfId="19080"/>
    <cellStyle name="Total 2 2 2 3 2 4 3" xfId="22656"/>
    <cellStyle name="Total 2 2 2 3 2 4 4" xfId="23326"/>
    <cellStyle name="Total 2 2 2 3 2 4 5" xfId="23960"/>
    <cellStyle name="Total 2 2 2 3 2 4 6" xfId="24540"/>
    <cellStyle name="Total 2 2 2 3 2 4 7" xfId="27419"/>
    <cellStyle name="Total 2 2 2 3 2 4 8" xfId="28055"/>
    <cellStyle name="Total 2 2 2 3 2 4 9" xfId="28635"/>
    <cellStyle name="Total 2 2 2 3 2 5" xfId="11236"/>
    <cellStyle name="Total 2 2 2 3 2 6" xfId="11393"/>
    <cellStyle name="Total 2 2 2 3 2 7" xfId="21118"/>
    <cellStyle name="Total 2 2 2 3 2 8" xfId="20457"/>
    <cellStyle name="Total 2 2 2 3 2 9" xfId="20628"/>
    <cellStyle name="Total 2 2 2 3 3" xfId="3025"/>
    <cellStyle name="Total 2 2 2 3 3 10" xfId="27187"/>
    <cellStyle name="Total 2 2 2 3 3 11" xfId="29755"/>
    <cellStyle name="Total 2 2 2 3 3 2" xfId="12170"/>
    <cellStyle name="Total 2 2 2 3 3 3" xfId="18835"/>
    <cellStyle name="Total 2 2 2 3 3 4" xfId="21625"/>
    <cellStyle name="Total 2 2 2 3 3 5" xfId="21965"/>
    <cellStyle name="Total 2 2 2 3 3 6" xfId="20193"/>
    <cellStyle name="Total 2 2 2 3 3 7" xfId="20066"/>
    <cellStyle name="Total 2 2 2 3 3 8" xfId="26623"/>
    <cellStyle name="Total 2 2 2 3 3 9" xfId="26888"/>
    <cellStyle name="Total 2 2 2 3 4" xfId="2880"/>
    <cellStyle name="Total 2 2 2 3 4 10" xfId="25060"/>
    <cellStyle name="Total 2 2 2 3 4 11" xfId="29630"/>
    <cellStyle name="Total 2 2 2 3 4 2" xfId="12045"/>
    <cellStyle name="Total 2 2 2 3 4 3" xfId="18710"/>
    <cellStyle name="Total 2 2 2 3 4 4" xfId="21500"/>
    <cellStyle name="Total 2 2 2 3 4 5" xfId="22012"/>
    <cellStyle name="Total 2 2 2 3 4 6" xfId="22167"/>
    <cellStyle name="Total 2 2 2 3 4 7" xfId="20127"/>
    <cellStyle name="Total 2 2 2 3 4 8" xfId="26498"/>
    <cellStyle name="Total 2 2 2 3 4 9" xfId="26935"/>
    <cellStyle name="Total 2 2 2 3 5" xfId="11772"/>
    <cellStyle name="Total 2 2 2 3 5 10" xfId="29078"/>
    <cellStyle name="Total 2 2 2 3 5 11" xfId="30443"/>
    <cellStyle name="Total 2 2 2 3 5 2" xfId="18474"/>
    <cellStyle name="Total 2 2 2 3 5 3" xfId="19523"/>
    <cellStyle name="Total 2 2 2 3 5 4" xfId="23100"/>
    <cellStyle name="Total 2 2 2 3 5 5" xfId="23770"/>
    <cellStyle name="Total 2 2 2 3 5 6" xfId="24403"/>
    <cellStyle name="Total 2 2 2 3 5 7" xfId="24983"/>
    <cellStyle name="Total 2 2 2 3 5 8" xfId="27863"/>
    <cellStyle name="Total 2 2 2 3 5 9" xfId="28498"/>
    <cellStyle name="Total 2 2 2 3 6" xfId="10977"/>
    <cellStyle name="Total 2 2 2 3 7" xfId="11226"/>
    <cellStyle name="Total 2 2 2 3 8" xfId="19884"/>
    <cellStyle name="Total 2 2 2 3 9" xfId="21050"/>
    <cellStyle name="Total 2 2 2 4" xfId="1180"/>
    <cellStyle name="Total 2 2 2 4 10" xfId="21786"/>
    <cellStyle name="Total 2 2 2 4 11" xfId="21802"/>
    <cellStyle name="Total 2 2 2 4 12" xfId="25978"/>
    <cellStyle name="Total 2 2 2 4 13" xfId="25073"/>
    <cellStyle name="Total 2 2 2 4 14" xfId="25063"/>
    <cellStyle name="Total 2 2 2 4 15" xfId="29287"/>
    <cellStyle name="Total 2 2 2 4 2" xfId="8956"/>
    <cellStyle name="Total 2 2 2 4 2 10" xfId="28553"/>
    <cellStyle name="Total 2 2 2 4 2 11" xfId="29918"/>
    <cellStyle name="Total 2 2 2 4 2 2" xfId="17949"/>
    <cellStyle name="Total 2 2 2 4 2 3" xfId="18998"/>
    <cellStyle name="Total 2 2 2 4 2 4" xfId="22574"/>
    <cellStyle name="Total 2 2 2 4 2 5" xfId="23244"/>
    <cellStyle name="Total 2 2 2 4 2 6" xfId="23878"/>
    <cellStyle name="Total 2 2 2 4 2 7" xfId="24458"/>
    <cellStyle name="Total 2 2 2 4 2 8" xfId="27337"/>
    <cellStyle name="Total 2 2 2 4 2 9" xfId="27973"/>
    <cellStyle name="Total 2 2 2 4 3" xfId="11486"/>
    <cellStyle name="Total 2 2 2 4 3 10" xfId="28906"/>
    <cellStyle name="Total 2 2 2 4 3 11" xfId="30271"/>
    <cellStyle name="Total 2 2 2 4 3 2" xfId="18302"/>
    <cellStyle name="Total 2 2 2 4 3 3" xfId="19351"/>
    <cellStyle name="Total 2 2 2 4 3 4" xfId="22928"/>
    <cellStyle name="Total 2 2 2 4 3 5" xfId="23598"/>
    <cellStyle name="Total 2 2 2 4 3 6" xfId="24231"/>
    <cellStyle name="Total 2 2 2 4 3 7" xfId="24811"/>
    <cellStyle name="Total 2 2 2 4 3 8" xfId="27691"/>
    <cellStyle name="Total 2 2 2 4 3 9" xfId="28326"/>
    <cellStyle name="Total 2 2 2 4 4" xfId="11701"/>
    <cellStyle name="Total 2 2 2 4 4 10" xfId="29030"/>
    <cellStyle name="Total 2 2 2 4 4 11" xfId="30395"/>
    <cellStyle name="Total 2 2 2 4 4 2" xfId="18426"/>
    <cellStyle name="Total 2 2 2 4 4 3" xfId="19475"/>
    <cellStyle name="Total 2 2 2 4 4 4" xfId="23052"/>
    <cellStyle name="Total 2 2 2 4 4 5" xfId="23722"/>
    <cellStyle name="Total 2 2 2 4 4 6" xfId="24355"/>
    <cellStyle name="Total 2 2 2 4 4 7" xfId="24935"/>
    <cellStyle name="Total 2 2 2 4 4 8" xfId="27815"/>
    <cellStyle name="Total 2 2 2 4 4 9" xfId="28450"/>
    <cellStyle name="Total 2 2 2 4 5" xfId="11878"/>
    <cellStyle name="Total 2 2 2 4 5 10" xfId="29465"/>
    <cellStyle name="Total 2 2 2 4 5 2" xfId="18545"/>
    <cellStyle name="Total 2 2 2 4 5 3" xfId="21335"/>
    <cellStyle name="Total 2 2 2 4 5 4" xfId="22072"/>
    <cellStyle name="Total 2 2 2 4 5 5" xfId="21832"/>
    <cellStyle name="Total 2 2 2 4 5 6" xfId="21911"/>
    <cellStyle name="Total 2 2 2 4 5 7" xfId="26333"/>
    <cellStyle name="Total 2 2 2 4 5 8" xfId="26995"/>
    <cellStyle name="Total 2 2 2 4 5 9" xfId="25417"/>
    <cellStyle name="Total 2 2 2 4 6" xfId="11205"/>
    <cellStyle name="Total 2 2 2 4 7" xfId="11016"/>
    <cellStyle name="Total 2 2 2 4 8" xfId="20899"/>
    <cellStyle name="Total 2 2 2 4 9" xfId="19636"/>
    <cellStyle name="Total 2 2 2 5" xfId="2787"/>
    <cellStyle name="Total 2 2 2 5 10" xfId="26799"/>
    <cellStyle name="Total 2 2 2 5 11" xfId="29576"/>
    <cellStyle name="Total 2 2 2 5 2" xfId="11991"/>
    <cellStyle name="Total 2 2 2 5 3" xfId="18656"/>
    <cellStyle name="Total 2 2 2 5 4" xfId="21446"/>
    <cellStyle name="Total 2 2 2 5 5" xfId="22031"/>
    <cellStyle name="Total 2 2 2 5 6" xfId="22342"/>
    <cellStyle name="Total 2 2 2 5 7" xfId="21905"/>
    <cellStyle name="Total 2 2 2 5 8" xfId="26444"/>
    <cellStyle name="Total 2 2 2 5 9" xfId="26954"/>
    <cellStyle name="Total 2 2 2 6" xfId="11404"/>
    <cellStyle name="Total 2 2 2 6 10" xfId="28839"/>
    <cellStyle name="Total 2 2 2 6 11" xfId="30204"/>
    <cellStyle name="Total 2 2 2 6 2" xfId="18235"/>
    <cellStyle name="Total 2 2 2 6 3" xfId="19284"/>
    <cellStyle name="Total 2 2 2 6 4" xfId="22861"/>
    <cellStyle name="Total 2 2 2 6 5" xfId="23531"/>
    <cellStyle name="Total 2 2 2 6 6" xfId="24164"/>
    <cellStyle name="Total 2 2 2 6 7" xfId="24744"/>
    <cellStyle name="Total 2 2 2 6 8" xfId="27624"/>
    <cellStyle name="Total 2 2 2 6 9" xfId="28259"/>
    <cellStyle name="Total 2 2 2 7" xfId="11048"/>
    <cellStyle name="Total 2 2 2 8" xfId="11033"/>
    <cellStyle name="Total 2 2 2 9" xfId="19586"/>
    <cellStyle name="Total 2 2 3" xfId="1067"/>
    <cellStyle name="Total 2 2 3 10" xfId="19740"/>
    <cellStyle name="Total 2 2 3 11" xfId="22489"/>
    <cellStyle name="Total 2 2 3 12" xfId="23175"/>
    <cellStyle name="Total 2 2 3 13" xfId="23823"/>
    <cellStyle name="Total 2 2 3 14" xfId="25142"/>
    <cellStyle name="Total 2 2 3 15" xfId="27272"/>
    <cellStyle name="Total 2 2 3 16" xfId="27918"/>
    <cellStyle name="Total 2 2 3 17" xfId="29143"/>
    <cellStyle name="Total 2 2 3 2" xfId="2255"/>
    <cellStyle name="Total 2 2 3 2 10" xfId="22427"/>
    <cellStyle name="Total 2 2 3 2 11" xfId="20570"/>
    <cellStyle name="Total 2 2 3 2 12" xfId="23793"/>
    <cellStyle name="Total 2 2 3 2 13" xfId="25323"/>
    <cellStyle name="Total 2 2 3 2 14" xfId="27224"/>
    <cellStyle name="Total 2 2 3 2 15" xfId="27888"/>
    <cellStyle name="Total 2 2 3 2 16" xfId="29225"/>
    <cellStyle name="Total 2 2 3 2 2" xfId="10406"/>
    <cellStyle name="Total 2 2 3 2 2 10" xfId="20493"/>
    <cellStyle name="Total 2 2 3 2 2 11" xfId="26209"/>
    <cellStyle name="Total 2 2 3 2 2 12" xfId="26169"/>
    <cellStyle name="Total 2 2 3 2 2 13" xfId="25407"/>
    <cellStyle name="Total 2 2 3 2 2 14" xfId="29389"/>
    <cellStyle name="Total 2 2 3 2 2 2" xfId="11729"/>
    <cellStyle name="Total 2 2 3 2 2 2 10" xfId="29054"/>
    <cellStyle name="Total 2 2 3 2 2 2 11" xfId="30419"/>
    <cellStyle name="Total 2 2 3 2 2 2 2" xfId="18450"/>
    <cellStyle name="Total 2 2 3 2 2 2 3" xfId="19499"/>
    <cellStyle name="Total 2 2 3 2 2 2 4" xfId="23076"/>
    <cellStyle name="Total 2 2 3 2 2 2 5" xfId="23746"/>
    <cellStyle name="Total 2 2 3 2 2 2 6" xfId="24379"/>
    <cellStyle name="Total 2 2 3 2 2 2 7" xfId="24959"/>
    <cellStyle name="Total 2 2 3 2 2 2 8" xfId="27839"/>
    <cellStyle name="Total 2 2 3 2 2 2 9" xfId="28474"/>
    <cellStyle name="Total 2 2 3 2 2 3" xfId="3137"/>
    <cellStyle name="Total 2 2 3 2 2 3 10" xfId="27024"/>
    <cellStyle name="Total 2 2 3 2 2 3 11" xfId="29841"/>
    <cellStyle name="Total 2 2 3 2 2 3 2" xfId="12256"/>
    <cellStyle name="Total 2 2 3 2 2 3 3" xfId="18921"/>
    <cellStyle name="Total 2 2 3 2 2 3 4" xfId="21711"/>
    <cellStyle name="Total 2 2 3 2 2 3 5" xfId="20252"/>
    <cellStyle name="Total 2 2 3 2 2 3 6" xfId="20795"/>
    <cellStyle name="Total 2 2 3 2 2 3 7" xfId="20637"/>
    <cellStyle name="Total 2 2 3 2 2 3 8" xfId="26709"/>
    <cellStyle name="Total 2 2 3 2 2 3 9" xfId="25488"/>
    <cellStyle name="Total 2 2 3 2 2 4" xfId="18051"/>
    <cellStyle name="Total 2 2 3 2 2 4 10" xfId="30020"/>
    <cellStyle name="Total 2 2 3 2 2 4 2" xfId="19100"/>
    <cellStyle name="Total 2 2 3 2 2 4 3" xfId="22676"/>
    <cellStyle name="Total 2 2 3 2 2 4 4" xfId="23346"/>
    <cellStyle name="Total 2 2 3 2 2 4 5" xfId="23980"/>
    <cellStyle name="Total 2 2 3 2 2 4 6" xfId="24560"/>
    <cellStyle name="Total 2 2 3 2 2 4 7" xfId="27439"/>
    <cellStyle name="Total 2 2 3 2 2 4 8" xfId="28075"/>
    <cellStyle name="Total 2 2 3 2 2 4 9" xfId="28655"/>
    <cellStyle name="Total 2 2 3 2 2 5" xfId="11247"/>
    <cellStyle name="Total 2 2 3 2 2 6" xfId="11079"/>
    <cellStyle name="Total 2 2 3 2 2 7" xfId="21199"/>
    <cellStyle name="Total 2 2 3 2 2 8" xfId="21140"/>
    <cellStyle name="Total 2 2 3 2 2 9" xfId="22512"/>
    <cellStyle name="Total 2 2 3 2 3" xfId="3104"/>
    <cellStyle name="Total 2 2 3 2 3 10" xfId="25828"/>
    <cellStyle name="Total 2 2 3 2 3 11" xfId="29812"/>
    <cellStyle name="Total 2 2 3 2 3 2" xfId="12227"/>
    <cellStyle name="Total 2 2 3 2 3 3" xfId="18892"/>
    <cellStyle name="Total 2 2 3 2 3 4" xfId="21682"/>
    <cellStyle name="Total 2 2 3 2 3 5" xfId="20263"/>
    <cellStyle name="Total 2 2 3 2 3 6" xfId="20201"/>
    <cellStyle name="Total 2 2 3 2 3 7" xfId="20064"/>
    <cellStyle name="Total 2 2 3 2 3 8" xfId="26680"/>
    <cellStyle name="Total 2 2 3 2 3 9" xfId="25499"/>
    <cellStyle name="Total 2 2 3 2 4" xfId="2974"/>
    <cellStyle name="Total 2 2 3 2 4 10" xfId="25089"/>
    <cellStyle name="Total 2 2 3 2 4 11" xfId="29708"/>
    <cellStyle name="Total 2 2 3 2 4 2" xfId="12123"/>
    <cellStyle name="Total 2 2 3 2 4 3" xfId="18788"/>
    <cellStyle name="Total 2 2 3 2 4 4" xfId="21578"/>
    <cellStyle name="Total 2 2 3 2 4 5" xfId="21983"/>
    <cellStyle name="Total 2 2 3 2 4 6" xfId="19685"/>
    <cellStyle name="Total 2 2 3 2 4 7" xfId="20587"/>
    <cellStyle name="Total 2 2 3 2 4 8" xfId="26576"/>
    <cellStyle name="Total 2 2 3 2 4 9" xfId="26906"/>
    <cellStyle name="Total 2 2 3 2 5" xfId="11284"/>
    <cellStyle name="Total 2 2 3 2 5 10" xfId="28782"/>
    <cellStyle name="Total 2 2 3 2 5 11" xfId="30147"/>
    <cellStyle name="Total 2 2 3 2 5 2" xfId="18178"/>
    <cellStyle name="Total 2 2 3 2 5 3" xfId="19227"/>
    <cellStyle name="Total 2 2 3 2 5 4" xfId="22804"/>
    <cellStyle name="Total 2 2 3 2 5 5" xfId="23474"/>
    <cellStyle name="Total 2 2 3 2 5 6" xfId="24107"/>
    <cellStyle name="Total 2 2 3 2 5 7" xfId="24687"/>
    <cellStyle name="Total 2 2 3 2 5 8" xfId="27567"/>
    <cellStyle name="Total 2 2 3 2 5 9" xfId="28202"/>
    <cellStyle name="Total 2 2 3 2 6" xfId="11923"/>
    <cellStyle name="Total 2 2 3 2 6 10" xfId="29510"/>
    <cellStyle name="Total 2 2 3 2 6 2" xfId="18590"/>
    <cellStyle name="Total 2 2 3 2 6 3" xfId="21380"/>
    <cellStyle name="Total 2 2 3 2 6 4" xfId="19545"/>
    <cellStyle name="Total 2 2 3 2 6 5" xfId="21839"/>
    <cellStyle name="Total 2 2 3 2 6 6" xfId="20592"/>
    <cellStyle name="Total 2 2 3 2 6 7" xfId="26378"/>
    <cellStyle name="Total 2 2 3 2 6 8" xfId="25004"/>
    <cellStyle name="Total 2 2 3 2 6 9" xfId="27169"/>
    <cellStyle name="Total 2 2 3 2 7" xfId="11345"/>
    <cellStyle name="Total 2 2 3 2 8" xfId="10931"/>
    <cellStyle name="Total 2 2 3 2 9" xfId="19970"/>
    <cellStyle name="Total 2 2 3 3" xfId="1228"/>
    <cellStyle name="Total 2 2 3 3 10" xfId="20116"/>
    <cellStyle name="Total 2 2 3 3 11" xfId="19729"/>
    <cellStyle name="Total 2 2 3 3 12" xfId="26036"/>
    <cellStyle name="Total 2 2 3 3 13" xfId="25709"/>
    <cellStyle name="Total 2 2 3 3 14" xfId="25392"/>
    <cellStyle name="Total 2 2 3 3 15" xfId="29307"/>
    <cellStyle name="Total 2 2 3 3 2" xfId="9388"/>
    <cellStyle name="Total 2 2 3 3 2 10" xfId="28573"/>
    <cellStyle name="Total 2 2 3 3 2 11" xfId="29938"/>
    <cellStyle name="Total 2 2 3 3 2 2" xfId="17969"/>
    <cellStyle name="Total 2 2 3 3 2 3" xfId="19018"/>
    <cellStyle name="Total 2 2 3 3 2 4" xfId="22594"/>
    <cellStyle name="Total 2 2 3 3 2 5" xfId="23264"/>
    <cellStyle name="Total 2 2 3 3 2 6" xfId="23898"/>
    <cellStyle name="Total 2 2 3 3 2 7" xfId="24478"/>
    <cellStyle name="Total 2 2 3 3 2 8" xfId="27357"/>
    <cellStyle name="Total 2 2 3 3 2 9" xfId="27993"/>
    <cellStyle name="Total 2 2 3 3 3" xfId="11548"/>
    <cellStyle name="Total 2 2 3 3 3 10" xfId="28940"/>
    <cellStyle name="Total 2 2 3 3 3 11" xfId="30305"/>
    <cellStyle name="Total 2 2 3 3 3 2" xfId="18336"/>
    <cellStyle name="Total 2 2 3 3 3 3" xfId="19385"/>
    <cellStyle name="Total 2 2 3 3 3 4" xfId="22962"/>
    <cellStyle name="Total 2 2 3 3 3 5" xfId="23632"/>
    <cellStyle name="Total 2 2 3 3 3 6" xfId="24265"/>
    <cellStyle name="Total 2 2 3 3 3 7" xfId="24845"/>
    <cellStyle name="Total 2 2 3 3 3 8" xfId="27725"/>
    <cellStyle name="Total 2 2 3 3 3 9" xfId="28360"/>
    <cellStyle name="Total 2 2 3 3 4" xfId="3034"/>
    <cellStyle name="Total 2 2 3 3 4 10" xfId="25168"/>
    <cellStyle name="Total 2 2 3 3 4 11" xfId="29761"/>
    <cellStyle name="Total 2 2 3 3 4 2" xfId="12176"/>
    <cellStyle name="Total 2 2 3 3 4 3" xfId="18841"/>
    <cellStyle name="Total 2 2 3 3 4 4" xfId="21631"/>
    <cellStyle name="Total 2 2 3 3 4 5" xfId="20281"/>
    <cellStyle name="Total 2 2 3 3 4 6" xfId="20194"/>
    <cellStyle name="Total 2 2 3 3 4 7" xfId="20695"/>
    <cellStyle name="Total 2 2 3 3 4 8" xfId="26629"/>
    <cellStyle name="Total 2 2 3 3 4 9" xfId="25517"/>
    <cellStyle name="Total 2 2 3 3 5" xfId="11895"/>
    <cellStyle name="Total 2 2 3 3 5 10" xfId="29482"/>
    <cellStyle name="Total 2 2 3 3 5 2" xfId="18562"/>
    <cellStyle name="Total 2 2 3 3 5 3" xfId="21352"/>
    <cellStyle name="Total 2 2 3 3 5 4" xfId="22066"/>
    <cellStyle name="Total 2 2 3 3 5 5" xfId="22331"/>
    <cellStyle name="Total 2 2 3 3 5 6" xfId="20075"/>
    <cellStyle name="Total 2 2 3 3 5 7" xfId="26350"/>
    <cellStyle name="Total 2 2 3 3 5 8" xfId="26989"/>
    <cellStyle name="Total 2 2 3 3 5 9" xfId="25798"/>
    <cellStyle name="Total 2 2 3 3 6" xfId="11687"/>
    <cellStyle name="Total 2 2 3 3 7" xfId="3171"/>
    <cellStyle name="Total 2 2 3 3 8" xfId="20981"/>
    <cellStyle name="Total 2 2 3 3 9" xfId="20498"/>
    <cellStyle name="Total 2 2 3 4" xfId="2890"/>
    <cellStyle name="Total 2 2 3 4 10" xfId="25210"/>
    <cellStyle name="Total 2 2 3 4 11" xfId="29640"/>
    <cellStyle name="Total 2 2 3 4 2" xfId="12055"/>
    <cellStyle name="Total 2 2 3 4 3" xfId="18720"/>
    <cellStyle name="Total 2 2 3 4 4" xfId="21510"/>
    <cellStyle name="Total 2 2 3 4 5" xfId="22009"/>
    <cellStyle name="Total 2 2 3 4 6" xfId="21107"/>
    <cellStyle name="Total 2 2 3 4 7" xfId="19817"/>
    <cellStyle name="Total 2 2 3 4 8" xfId="26508"/>
    <cellStyle name="Total 2 2 3 4 9" xfId="26932"/>
    <cellStyle name="Total 2 2 3 5" xfId="2821"/>
    <cellStyle name="Total 2 2 3 5 10" xfId="27040"/>
    <cellStyle name="Total 2 2 3 5 11" xfId="29596"/>
    <cellStyle name="Total 2 2 3 5 2" xfId="12011"/>
    <cellStyle name="Total 2 2 3 5 3" xfId="18676"/>
    <cellStyle name="Total 2 2 3 5 4" xfId="21466"/>
    <cellStyle name="Total 2 2 3 5 5" xfId="22024"/>
    <cellStyle name="Total 2 2 3 5 6" xfId="21145"/>
    <cellStyle name="Total 2 2 3 5 7" xfId="19802"/>
    <cellStyle name="Total 2 2 3 5 8" xfId="26464"/>
    <cellStyle name="Total 2 2 3 5 9" xfId="26947"/>
    <cellStyle name="Total 2 2 3 6" xfId="11365"/>
    <cellStyle name="Total 2 2 3 6 10" xfId="28827"/>
    <cellStyle name="Total 2 2 3 6 11" xfId="30192"/>
    <cellStyle name="Total 2 2 3 6 2" xfId="18223"/>
    <cellStyle name="Total 2 2 3 6 3" xfId="19272"/>
    <cellStyle name="Total 2 2 3 6 4" xfId="22849"/>
    <cellStyle name="Total 2 2 3 6 5" xfId="23519"/>
    <cellStyle name="Total 2 2 3 6 6" xfId="24152"/>
    <cellStyle name="Total 2 2 3 6 7" xfId="24732"/>
    <cellStyle name="Total 2 2 3 6 8" xfId="27612"/>
    <cellStyle name="Total 2 2 3 6 9" xfId="28247"/>
    <cellStyle name="Total 2 2 3 7" xfId="11822"/>
    <cellStyle name="Total 2 2 3 7 10" xfId="29417"/>
    <cellStyle name="Total 2 2 3 7 2" xfId="18497"/>
    <cellStyle name="Total 2 2 3 7 3" xfId="21286"/>
    <cellStyle name="Total 2 2 3 7 4" xfId="20410"/>
    <cellStyle name="Total 2 2 3 7 5" xfId="20641"/>
    <cellStyle name="Total 2 2 3 7 6" xfId="19958"/>
    <cellStyle name="Total 2 2 3 7 7" xfId="26285"/>
    <cellStyle name="Total 2 2 3 7 8" xfId="25646"/>
    <cellStyle name="Total 2 2 3 7 9" xfId="25409"/>
    <cellStyle name="Total 2 2 3 8" xfId="2810"/>
    <cellStyle name="Total 2 2 3 9" xfId="10996"/>
    <cellStyle name="Total 2 2 4" xfId="1747"/>
    <cellStyle name="Total 2 2 4 10" xfId="22437"/>
    <cellStyle name="Total 2 2 4 11" xfId="20513"/>
    <cellStyle name="Total 2 2 4 12" xfId="25235"/>
    <cellStyle name="Total 2 2 4 13" xfId="25882"/>
    <cellStyle name="Total 2 2 4 14" xfId="27125"/>
    <cellStyle name="Total 2 2 4 15" xfId="29185"/>
    <cellStyle name="Total 2 2 4 2" xfId="9898"/>
    <cellStyle name="Total 2 2 4 2 10" xfId="20109"/>
    <cellStyle name="Total 2 2 4 2 11" xfId="26123"/>
    <cellStyle name="Total 2 2 4 2 12" xfId="27052"/>
    <cellStyle name="Total 2 2 4 2 13" xfId="25072"/>
    <cellStyle name="Total 2 2 4 2 14" xfId="29349"/>
    <cellStyle name="Total 2 2 4 2 2" xfId="11636"/>
    <cellStyle name="Total 2 2 4 2 2 10" xfId="28996"/>
    <cellStyle name="Total 2 2 4 2 2 11" xfId="30361"/>
    <cellStyle name="Total 2 2 4 2 2 2" xfId="18392"/>
    <cellStyle name="Total 2 2 4 2 2 3" xfId="19441"/>
    <cellStyle name="Total 2 2 4 2 2 4" xfId="23018"/>
    <cellStyle name="Total 2 2 4 2 2 5" xfId="23688"/>
    <cellStyle name="Total 2 2 4 2 2 6" xfId="24321"/>
    <cellStyle name="Total 2 2 4 2 2 7" xfId="24901"/>
    <cellStyle name="Total 2 2 4 2 2 8" xfId="27781"/>
    <cellStyle name="Total 2 2 4 2 2 9" xfId="28416"/>
    <cellStyle name="Total 2 2 4 2 3" xfId="10945"/>
    <cellStyle name="Total 2 2 4 2 3 10" xfId="28718"/>
    <cellStyle name="Total 2 2 4 2 3 11" xfId="30083"/>
    <cellStyle name="Total 2 2 4 2 3 2" xfId="18114"/>
    <cellStyle name="Total 2 2 4 2 3 3" xfId="19163"/>
    <cellStyle name="Total 2 2 4 2 3 4" xfId="22740"/>
    <cellStyle name="Total 2 2 4 2 3 5" xfId="23410"/>
    <cellStyle name="Total 2 2 4 2 3 6" xfId="24043"/>
    <cellStyle name="Total 2 2 4 2 3 7" xfId="24623"/>
    <cellStyle name="Total 2 2 4 2 3 8" xfId="27503"/>
    <cellStyle name="Total 2 2 4 2 3 9" xfId="28138"/>
    <cellStyle name="Total 2 2 4 2 4" xfId="18011"/>
    <cellStyle name="Total 2 2 4 2 4 10" xfId="29980"/>
    <cellStyle name="Total 2 2 4 2 4 2" xfId="19060"/>
    <cellStyle name="Total 2 2 4 2 4 3" xfId="22636"/>
    <cellStyle name="Total 2 2 4 2 4 4" xfId="23306"/>
    <cellStyle name="Total 2 2 4 2 4 5" xfId="23940"/>
    <cellStyle name="Total 2 2 4 2 4 6" xfId="24520"/>
    <cellStyle name="Total 2 2 4 2 4 7" xfId="27399"/>
    <cellStyle name="Total 2 2 4 2 4 8" xfId="28035"/>
    <cellStyle name="Total 2 2 4 2 4 9" xfId="28615"/>
    <cellStyle name="Total 2 2 4 2 5" xfId="11416"/>
    <cellStyle name="Total 2 2 4 2 6" xfId="11125"/>
    <cellStyle name="Total 2 2 4 2 7" xfId="21091"/>
    <cellStyle name="Total 2 2 4 2 8" xfId="22147"/>
    <cellStyle name="Total 2 2 4 2 9" xfId="20907"/>
    <cellStyle name="Total 2 2 4 3" xfId="3001"/>
    <cellStyle name="Total 2 2 4 3 10" xfId="25817"/>
    <cellStyle name="Total 2 2 4 3 11" xfId="29733"/>
    <cellStyle name="Total 2 2 4 3 2" xfId="12148"/>
    <cellStyle name="Total 2 2 4 3 3" xfId="18813"/>
    <cellStyle name="Total 2 2 4 3 4" xfId="21603"/>
    <cellStyle name="Total 2 2 4 3 5" xfId="20291"/>
    <cellStyle name="Total 2 2 4 3 6" xfId="20669"/>
    <cellStyle name="Total 2 2 4 3 7" xfId="20067"/>
    <cellStyle name="Total 2 2 4 3 8" xfId="26601"/>
    <cellStyle name="Total 2 2 4 3 9" xfId="25527"/>
    <cellStyle name="Total 2 2 4 4" xfId="3037"/>
    <cellStyle name="Total 2 2 4 4 10" xfId="25458"/>
    <cellStyle name="Total 2 2 4 4 11" xfId="29763"/>
    <cellStyle name="Total 2 2 4 4 2" xfId="12178"/>
    <cellStyle name="Total 2 2 4 4 3" xfId="18843"/>
    <cellStyle name="Total 2 2 4 4 4" xfId="21633"/>
    <cellStyle name="Total 2 2 4 4 5" xfId="21963"/>
    <cellStyle name="Total 2 2 4 4 6" xfId="21873"/>
    <cellStyle name="Total 2 2 4 4 7" xfId="20216"/>
    <cellStyle name="Total 2 2 4 4 8" xfId="26631"/>
    <cellStyle name="Total 2 2 4 4 9" xfId="26886"/>
    <cellStyle name="Total 2 2 4 5" xfId="11691"/>
    <cellStyle name="Total 2 2 4 5 10" xfId="29025"/>
    <cellStyle name="Total 2 2 4 5 11" xfId="30390"/>
    <cellStyle name="Total 2 2 4 5 2" xfId="18421"/>
    <cellStyle name="Total 2 2 4 5 3" xfId="19470"/>
    <cellStyle name="Total 2 2 4 5 4" xfId="23047"/>
    <cellStyle name="Total 2 2 4 5 5" xfId="23717"/>
    <cellStyle name="Total 2 2 4 5 6" xfId="24350"/>
    <cellStyle name="Total 2 2 4 5 7" xfId="24930"/>
    <cellStyle name="Total 2 2 4 5 8" xfId="27810"/>
    <cellStyle name="Total 2 2 4 5 9" xfId="28445"/>
    <cellStyle name="Total 2 2 4 6" xfId="3170"/>
    <cellStyle name="Total 2 2 4 7" xfId="11805"/>
    <cellStyle name="Total 2 2 4 8" xfId="19858"/>
    <cellStyle name="Total 2 2 4 9" xfId="20772"/>
    <cellStyle name="Total 2 2 5" xfId="1160"/>
    <cellStyle name="Total 2 2 5 10" xfId="22162"/>
    <cellStyle name="Total 2 2 5 11" xfId="20131"/>
    <cellStyle name="Total 2 2 5 12" xfId="25955"/>
    <cellStyle name="Total 2 2 5 13" xfId="27099"/>
    <cellStyle name="Total 2 2 5 14" xfId="25059"/>
    <cellStyle name="Total 2 2 5 15" xfId="29267"/>
    <cellStyle name="Total 2 2 5 2" xfId="8880"/>
    <cellStyle name="Total 2 2 5 2 10" xfId="28533"/>
    <cellStyle name="Total 2 2 5 2 11" xfId="29898"/>
    <cellStyle name="Total 2 2 5 2 2" xfId="17929"/>
    <cellStyle name="Total 2 2 5 2 3" xfId="18978"/>
    <cellStyle name="Total 2 2 5 2 4" xfId="22554"/>
    <cellStyle name="Total 2 2 5 2 5" xfId="23224"/>
    <cellStyle name="Total 2 2 5 2 6" xfId="23858"/>
    <cellStyle name="Total 2 2 5 2 7" xfId="24438"/>
    <cellStyle name="Total 2 2 5 2 8" xfId="27317"/>
    <cellStyle name="Total 2 2 5 2 9" xfId="27953"/>
    <cellStyle name="Total 2 2 5 3" xfId="11458"/>
    <cellStyle name="Total 2 2 5 3 10" xfId="28882"/>
    <cellStyle name="Total 2 2 5 3 11" xfId="30247"/>
    <cellStyle name="Total 2 2 5 3 2" xfId="18278"/>
    <cellStyle name="Total 2 2 5 3 3" xfId="19327"/>
    <cellStyle name="Total 2 2 5 3 4" xfId="22904"/>
    <cellStyle name="Total 2 2 5 3 5" xfId="23574"/>
    <cellStyle name="Total 2 2 5 3 6" xfId="24207"/>
    <cellStyle name="Total 2 2 5 3 7" xfId="24787"/>
    <cellStyle name="Total 2 2 5 3 8" xfId="27667"/>
    <cellStyle name="Total 2 2 5 3 9" xfId="28302"/>
    <cellStyle name="Total 2 2 5 4" xfId="11027"/>
    <cellStyle name="Total 2 2 5 4 10" xfId="28757"/>
    <cellStyle name="Total 2 2 5 4 11" xfId="30122"/>
    <cellStyle name="Total 2 2 5 4 2" xfId="18153"/>
    <cellStyle name="Total 2 2 5 4 3" xfId="19202"/>
    <cellStyle name="Total 2 2 5 4 4" xfId="22779"/>
    <cellStyle name="Total 2 2 5 4 5" xfId="23449"/>
    <cellStyle name="Total 2 2 5 4 6" xfId="24082"/>
    <cellStyle name="Total 2 2 5 4 7" xfId="24662"/>
    <cellStyle name="Total 2 2 5 4 8" xfId="27542"/>
    <cellStyle name="Total 2 2 5 4 9" xfId="28177"/>
    <cellStyle name="Total 2 2 5 5" xfId="11858"/>
    <cellStyle name="Total 2 2 5 5 10" xfId="29445"/>
    <cellStyle name="Total 2 2 5 5 2" xfId="18525"/>
    <cellStyle name="Total 2 2 5 5 3" xfId="21315"/>
    <cellStyle name="Total 2 2 5 5 4" xfId="19741"/>
    <cellStyle name="Total 2 2 5 5 5" xfId="20438"/>
    <cellStyle name="Total 2 2 5 5 6" xfId="23150"/>
    <cellStyle name="Total 2 2 5 5 7" xfId="26313"/>
    <cellStyle name="Total 2 2 5 5 8" xfId="25143"/>
    <cellStyle name="Total 2 2 5 5 9" xfId="27251"/>
    <cellStyle name="Total 2 2 5 6" xfId="11584"/>
    <cellStyle name="Total 2 2 5 7" xfId="11008"/>
    <cellStyle name="Total 2 2 5 8" xfId="20875"/>
    <cellStyle name="Total 2 2 5 9" xfId="22205"/>
    <cellStyle name="Total 2 2 6" xfId="2758"/>
    <cellStyle name="Total 2 2 6 10" xfId="25428"/>
    <cellStyle name="Total 2 2 6 11" xfId="29548"/>
    <cellStyle name="Total 2 2 6 2" xfId="11963"/>
    <cellStyle name="Total 2 2 6 3" xfId="18628"/>
    <cellStyle name="Total 2 2 6 4" xfId="21418"/>
    <cellStyle name="Total 2 2 6 5" xfId="21135"/>
    <cellStyle name="Total 2 2 6 6" xfId="20834"/>
    <cellStyle name="Total 2 2 6 7" xfId="21906"/>
    <cellStyle name="Total 2 2 6 8" xfId="26416"/>
    <cellStyle name="Total 2 2 6 9" xfId="26163"/>
    <cellStyle name="Total 2 2 7" xfId="11417"/>
    <cellStyle name="Total 2 2 7 10" xfId="28850"/>
    <cellStyle name="Total 2 2 7 11" xfId="30215"/>
    <cellStyle name="Total 2 2 7 2" xfId="18246"/>
    <cellStyle name="Total 2 2 7 3" xfId="19295"/>
    <cellStyle name="Total 2 2 7 4" xfId="22872"/>
    <cellStyle name="Total 2 2 7 5" xfId="23542"/>
    <cellStyle name="Total 2 2 7 6" xfId="24175"/>
    <cellStyle name="Total 2 2 7 7" xfId="24755"/>
    <cellStyle name="Total 2 2 7 8" xfId="27635"/>
    <cellStyle name="Total 2 2 7 9" xfId="28270"/>
    <cellStyle name="Total 2 2 8" xfId="11384"/>
    <cellStyle name="Total 2 2 9" xfId="11183"/>
    <cellStyle name="Total 2 3" xfId="281"/>
    <cellStyle name="Total 2 3 10" xfId="20841"/>
    <cellStyle name="Total 2 3 11" xfId="23194"/>
    <cellStyle name="Total 2 3 12" xfId="20100"/>
    <cellStyle name="Total 2 3 13" xfId="25029"/>
    <cellStyle name="Total 2 3 14" xfId="25922"/>
    <cellStyle name="Total 2 3 15" xfId="27111"/>
    <cellStyle name="Total 2 3 16" xfId="29113"/>
    <cellStyle name="Total 2 3 2" xfId="1077"/>
    <cellStyle name="Total 2 3 2 10" xfId="19755"/>
    <cellStyle name="Total 2 3 2 11" xfId="20803"/>
    <cellStyle name="Total 2 3 2 12" xfId="23169"/>
    <cellStyle name="Total 2 3 2 13" xfId="21779"/>
    <cellStyle name="Total 2 3 2 14" xfId="25154"/>
    <cellStyle name="Total 2 3 2 15" xfId="25898"/>
    <cellStyle name="Total 2 3 2 16" xfId="25748"/>
    <cellStyle name="Total 2 3 2 17" xfId="29153"/>
    <cellStyle name="Total 2 3 2 2" xfId="2293"/>
    <cellStyle name="Total 2 3 2 2 10" xfId="20736"/>
    <cellStyle name="Total 2 3 2 2 11" xfId="20042"/>
    <cellStyle name="Total 2 3 2 2 12" xfId="20090"/>
    <cellStyle name="Total 2 3 2 2 13" xfId="25335"/>
    <cellStyle name="Total 2 3 2 2 14" xfId="25850"/>
    <cellStyle name="Total 2 3 2 2 15" xfId="25760"/>
    <cellStyle name="Total 2 3 2 2 16" xfId="29235"/>
    <cellStyle name="Total 2 3 2 2 2" xfId="10444"/>
    <cellStyle name="Total 2 3 2 2 2 10" xfId="20057"/>
    <cellStyle name="Total 2 3 2 2 2 11" xfId="26221"/>
    <cellStyle name="Total 2 3 2 2 2 12" xfId="25660"/>
    <cellStyle name="Total 2 3 2 2 2 13" xfId="25841"/>
    <cellStyle name="Total 2 3 2 2 2 14" xfId="29399"/>
    <cellStyle name="Total 2 3 2 2 2 2" xfId="11739"/>
    <cellStyle name="Total 2 3 2 2 2 2 10" xfId="29064"/>
    <cellStyle name="Total 2 3 2 2 2 2 11" xfId="30429"/>
    <cellStyle name="Total 2 3 2 2 2 2 2" xfId="18460"/>
    <cellStyle name="Total 2 3 2 2 2 2 3" xfId="19509"/>
    <cellStyle name="Total 2 3 2 2 2 2 4" xfId="23086"/>
    <cellStyle name="Total 2 3 2 2 2 2 5" xfId="23756"/>
    <cellStyle name="Total 2 3 2 2 2 2 6" xfId="24389"/>
    <cellStyle name="Total 2 3 2 2 2 2 7" xfId="24969"/>
    <cellStyle name="Total 2 3 2 2 2 2 8" xfId="27849"/>
    <cellStyle name="Total 2 3 2 2 2 2 9" xfId="28484"/>
    <cellStyle name="Total 2 3 2 2 2 3" xfId="11671"/>
    <cellStyle name="Total 2 3 2 2 2 3 10" xfId="29022"/>
    <cellStyle name="Total 2 3 2 2 2 3 11" xfId="30387"/>
    <cellStyle name="Total 2 3 2 2 2 3 2" xfId="18418"/>
    <cellStyle name="Total 2 3 2 2 2 3 3" xfId="19467"/>
    <cellStyle name="Total 2 3 2 2 2 3 4" xfId="23044"/>
    <cellStyle name="Total 2 3 2 2 2 3 5" xfId="23714"/>
    <cellStyle name="Total 2 3 2 2 2 3 6" xfId="24347"/>
    <cellStyle name="Total 2 3 2 2 2 3 7" xfId="24927"/>
    <cellStyle name="Total 2 3 2 2 2 3 8" xfId="27807"/>
    <cellStyle name="Total 2 3 2 2 2 3 9" xfId="28442"/>
    <cellStyle name="Total 2 3 2 2 2 4" xfId="18061"/>
    <cellStyle name="Total 2 3 2 2 2 4 10" xfId="30030"/>
    <cellStyle name="Total 2 3 2 2 2 4 2" xfId="19110"/>
    <cellStyle name="Total 2 3 2 2 2 4 3" xfId="22686"/>
    <cellStyle name="Total 2 3 2 2 2 4 4" xfId="23356"/>
    <cellStyle name="Total 2 3 2 2 2 4 5" xfId="23990"/>
    <cellStyle name="Total 2 3 2 2 2 4 6" xfId="24570"/>
    <cellStyle name="Total 2 3 2 2 2 4 7" xfId="27449"/>
    <cellStyle name="Total 2 3 2 2 2 4 8" xfId="28085"/>
    <cellStyle name="Total 2 3 2 2 2 4 9" xfId="28665"/>
    <cellStyle name="Total 2 3 2 2 2 5" xfId="11588"/>
    <cellStyle name="Total 2 3 2 2 2 6" xfId="11096"/>
    <cellStyle name="Total 2 3 2 2 2 7" xfId="21211"/>
    <cellStyle name="Total 2 3 2 2 2 8" xfId="20433"/>
    <cellStyle name="Total 2 3 2 2 2 9" xfId="22318"/>
    <cellStyle name="Total 2 3 2 2 3" xfId="3117"/>
    <cellStyle name="Total 2 3 2 2 3 10" xfId="25829"/>
    <cellStyle name="Total 2 3 2 2 3 11" xfId="29824"/>
    <cellStyle name="Total 2 3 2 2 3 2" xfId="12239"/>
    <cellStyle name="Total 2 3 2 2 3 3" xfId="18904"/>
    <cellStyle name="Total 2 3 2 2 3 4" xfId="21694"/>
    <cellStyle name="Total 2 3 2 2 3 5" xfId="20258"/>
    <cellStyle name="Total 2 3 2 2 3 6" xfId="20682"/>
    <cellStyle name="Total 2 3 2 2 3 7" xfId="21754"/>
    <cellStyle name="Total 2 3 2 2 3 8" xfId="26692"/>
    <cellStyle name="Total 2 3 2 2 3 9" xfId="25494"/>
    <cellStyle name="Total 2 3 2 2 4" xfId="3186"/>
    <cellStyle name="Total 2 3 2 2 4 10" xfId="25836"/>
    <cellStyle name="Total 2 3 2 2 4 11" xfId="29871"/>
    <cellStyle name="Total 2 3 2 2 4 2" xfId="12286"/>
    <cellStyle name="Total 2 3 2 2 4 3" xfId="18951"/>
    <cellStyle name="Total 2 3 2 2 4 4" xfId="21741"/>
    <cellStyle name="Total 2 3 2 2 4 5" xfId="21924"/>
    <cellStyle name="Total 2 3 2 2 4 6" xfId="20689"/>
    <cellStyle name="Total 2 3 2 2 4 7" xfId="19944"/>
    <cellStyle name="Total 2 3 2 2 4 8" xfId="26739"/>
    <cellStyle name="Total 2 3 2 2 4 9" xfId="26847"/>
    <cellStyle name="Total 2 3 2 2 5" xfId="2834"/>
    <cellStyle name="Total 2 3 2 2 5 10" xfId="26173"/>
    <cellStyle name="Total 2 3 2 2 5 11" xfId="29604"/>
    <cellStyle name="Total 2 3 2 2 5 2" xfId="12019"/>
    <cellStyle name="Total 2 3 2 2 5 3" xfId="18684"/>
    <cellStyle name="Total 2 3 2 2 5 4" xfId="21474"/>
    <cellStyle name="Total 2 3 2 2 5 5" xfId="19607"/>
    <cellStyle name="Total 2 3 2 2 5 6" xfId="20172"/>
    <cellStyle name="Total 2 3 2 2 5 7" xfId="20828"/>
    <cellStyle name="Total 2 3 2 2 5 8" xfId="26472"/>
    <cellStyle name="Total 2 3 2 2 5 9" xfId="25052"/>
    <cellStyle name="Total 2 3 2 2 6" xfId="11927"/>
    <cellStyle name="Total 2 3 2 2 6 10" xfId="29514"/>
    <cellStyle name="Total 2 3 2 2 6 2" xfId="18594"/>
    <cellStyle name="Total 2 3 2 2 6 3" xfId="21384"/>
    <cellStyle name="Total 2 3 2 2 6 4" xfId="22054"/>
    <cellStyle name="Total 2 3 2 2 6 5" xfId="22415"/>
    <cellStyle name="Total 2 3 2 2 6 6" xfId="20073"/>
    <cellStyle name="Total 2 3 2 2 6 7" xfId="26382"/>
    <cellStyle name="Total 2 3 2 2 6 8" xfId="26977"/>
    <cellStyle name="Total 2 3 2 2 6 9" xfId="25077"/>
    <cellStyle name="Total 2 3 2 2 7" xfId="11791"/>
    <cellStyle name="Total 2 3 2 2 8" xfId="11152"/>
    <cellStyle name="Total 2 3 2 2 9" xfId="19984"/>
    <cellStyle name="Total 2 3 2 3" xfId="1266"/>
    <cellStyle name="Total 2 3 2 3 10" xfId="20119"/>
    <cellStyle name="Total 2 3 2 3 11" xfId="20724"/>
    <cellStyle name="Total 2 3 2 3 12" xfId="26048"/>
    <cellStyle name="Total 2 3 2 3 13" xfId="25069"/>
    <cellStyle name="Total 2 3 2 3 14" xfId="25775"/>
    <cellStyle name="Total 2 3 2 3 15" xfId="29317"/>
    <cellStyle name="Total 2 3 2 3 2" xfId="9426"/>
    <cellStyle name="Total 2 3 2 3 2 10" xfId="28583"/>
    <cellStyle name="Total 2 3 2 3 2 11" xfId="29948"/>
    <cellStyle name="Total 2 3 2 3 2 2" xfId="17979"/>
    <cellStyle name="Total 2 3 2 3 2 3" xfId="19028"/>
    <cellStyle name="Total 2 3 2 3 2 4" xfId="22604"/>
    <cellStyle name="Total 2 3 2 3 2 5" xfId="23274"/>
    <cellStyle name="Total 2 3 2 3 2 6" xfId="23908"/>
    <cellStyle name="Total 2 3 2 3 2 7" xfId="24488"/>
    <cellStyle name="Total 2 3 2 3 2 8" xfId="27367"/>
    <cellStyle name="Total 2 3 2 3 2 9" xfId="28003"/>
    <cellStyle name="Total 2 3 2 3 3" xfId="11563"/>
    <cellStyle name="Total 2 3 2 3 3 10" xfId="28951"/>
    <cellStyle name="Total 2 3 2 3 3 11" xfId="30316"/>
    <cellStyle name="Total 2 3 2 3 3 2" xfId="18347"/>
    <cellStyle name="Total 2 3 2 3 3 3" xfId="19396"/>
    <cellStyle name="Total 2 3 2 3 3 4" xfId="22973"/>
    <cellStyle name="Total 2 3 2 3 3 5" xfId="23643"/>
    <cellStyle name="Total 2 3 2 3 3 6" xfId="24276"/>
    <cellStyle name="Total 2 3 2 3 3 7" xfId="24856"/>
    <cellStyle name="Total 2 3 2 3 3 8" xfId="27736"/>
    <cellStyle name="Total 2 3 2 3 3 9" xfId="28371"/>
    <cellStyle name="Total 2 3 2 3 4" xfId="10981"/>
    <cellStyle name="Total 2 3 2 3 4 10" xfId="28734"/>
    <cellStyle name="Total 2 3 2 3 4 11" xfId="30099"/>
    <cellStyle name="Total 2 3 2 3 4 2" xfId="18130"/>
    <cellStyle name="Total 2 3 2 3 4 3" xfId="19179"/>
    <cellStyle name="Total 2 3 2 3 4 4" xfId="22756"/>
    <cellStyle name="Total 2 3 2 3 4 5" xfId="23426"/>
    <cellStyle name="Total 2 3 2 3 4 6" xfId="24059"/>
    <cellStyle name="Total 2 3 2 3 4 7" xfId="24639"/>
    <cellStyle name="Total 2 3 2 3 4 8" xfId="27519"/>
    <cellStyle name="Total 2 3 2 3 4 9" xfId="28154"/>
    <cellStyle name="Total 2 3 2 3 5" xfId="11905"/>
    <cellStyle name="Total 2 3 2 3 5 10" xfId="29492"/>
    <cellStyle name="Total 2 3 2 3 5 2" xfId="18572"/>
    <cellStyle name="Total 2 3 2 3 5 3" xfId="21362"/>
    <cellStyle name="Total 2 3 2 3 5 4" xfId="19885"/>
    <cellStyle name="Total 2 3 2 3 5 5" xfId="20652"/>
    <cellStyle name="Total 2 3 2 3 5 6" xfId="20555"/>
    <cellStyle name="Total 2 3 2 3 5 7" xfId="26360"/>
    <cellStyle name="Total 2 3 2 3 5 8" xfId="25261"/>
    <cellStyle name="Total 2 3 2 3 5 9" xfId="27260"/>
    <cellStyle name="Total 2 3 2 3 6" xfId="11577"/>
    <cellStyle name="Total 2 3 2 3 7" xfId="11015"/>
    <cellStyle name="Total 2 3 2 3 8" xfId="20994"/>
    <cellStyle name="Total 2 3 2 3 9" xfId="19628"/>
    <cellStyle name="Total 2 3 2 4" xfId="2904"/>
    <cellStyle name="Total 2 3 2 4 10" xfId="25890"/>
    <cellStyle name="Total 2 3 2 4 11" xfId="29653"/>
    <cellStyle name="Total 2 3 2 4 2" xfId="12068"/>
    <cellStyle name="Total 2 3 2 4 3" xfId="18733"/>
    <cellStyle name="Total 2 3 2 4 4" xfId="21523"/>
    <cellStyle name="Total 2 3 2 4 5" xfId="19899"/>
    <cellStyle name="Total 2 3 2 4 6" xfId="19828"/>
    <cellStyle name="Total 2 3 2 4 7" xfId="22230"/>
    <cellStyle name="Total 2 3 2 4 8" xfId="26521"/>
    <cellStyle name="Total 2 3 2 4 9" xfId="25272"/>
    <cellStyle name="Total 2 3 2 5" xfId="2938"/>
    <cellStyle name="Total 2 3 2 5 10" xfId="25080"/>
    <cellStyle name="Total 2 3 2 5 11" xfId="29682"/>
    <cellStyle name="Total 2 3 2 5 2" xfId="12097"/>
    <cellStyle name="Total 2 3 2 5 3" xfId="18762"/>
    <cellStyle name="Total 2 3 2 5 4" xfId="21552"/>
    <cellStyle name="Total 2 3 2 5 5" xfId="21993"/>
    <cellStyle name="Total 2 3 2 5 6" xfId="21863"/>
    <cellStyle name="Total 2 3 2 5 7" xfId="21065"/>
    <cellStyle name="Total 2 3 2 5 8" xfId="26550"/>
    <cellStyle name="Total 2 3 2 5 9" xfId="26916"/>
    <cellStyle name="Total 2 3 2 6" xfId="11358"/>
    <cellStyle name="Total 2 3 2 6 10" xfId="28820"/>
    <cellStyle name="Total 2 3 2 6 11" xfId="30185"/>
    <cellStyle name="Total 2 3 2 6 2" xfId="18216"/>
    <cellStyle name="Total 2 3 2 6 3" xfId="19265"/>
    <cellStyle name="Total 2 3 2 6 4" xfId="22842"/>
    <cellStyle name="Total 2 3 2 6 5" xfId="23512"/>
    <cellStyle name="Total 2 3 2 6 6" xfId="24145"/>
    <cellStyle name="Total 2 3 2 6 7" xfId="24725"/>
    <cellStyle name="Total 2 3 2 6 8" xfId="27605"/>
    <cellStyle name="Total 2 3 2 6 9" xfId="28240"/>
    <cellStyle name="Total 2 3 2 7" xfId="11826"/>
    <cellStyle name="Total 2 3 2 7 10" xfId="29421"/>
    <cellStyle name="Total 2 3 2 7 2" xfId="18501"/>
    <cellStyle name="Total 2 3 2 7 3" xfId="21290"/>
    <cellStyle name="Total 2 3 2 7 4" xfId="20408"/>
    <cellStyle name="Total 2 3 2 7 5" xfId="20146"/>
    <cellStyle name="Total 2 3 2 7 6" xfId="19677"/>
    <cellStyle name="Total 2 3 2 7 7" xfId="26289"/>
    <cellStyle name="Total 2 3 2 7 8" xfId="25644"/>
    <cellStyle name="Total 2 3 2 7 9" xfId="26775"/>
    <cellStyle name="Total 2 3 2 8" xfId="11489"/>
    <cellStyle name="Total 2 3 2 9" xfId="2922"/>
    <cellStyle name="Total 2 3 3" xfId="1785"/>
    <cellStyle name="Total 2 3 3 10" xfId="23146"/>
    <cellStyle name="Total 2 3 3 11" xfId="23805"/>
    <cellStyle name="Total 2 3 3 12" xfId="25247"/>
    <cellStyle name="Total 2 3 3 13" xfId="27247"/>
    <cellStyle name="Total 2 3 3 14" xfId="27900"/>
    <cellStyle name="Total 2 3 3 15" xfId="29195"/>
    <cellStyle name="Total 2 3 3 2" xfId="9936"/>
    <cellStyle name="Total 2 3 3 2 10" xfId="22268"/>
    <cellStyle name="Total 2 3 3 2 11" xfId="26136"/>
    <cellStyle name="Total 2 3 3 2 12" xfId="26250"/>
    <cellStyle name="Total 2 3 3 2 13" xfId="27150"/>
    <cellStyle name="Total 2 3 3 2 14" xfId="29359"/>
    <cellStyle name="Total 2 3 3 2 2" xfId="11655"/>
    <cellStyle name="Total 2 3 3 2 2 10" xfId="29011"/>
    <cellStyle name="Total 2 3 3 2 2 11" xfId="30376"/>
    <cellStyle name="Total 2 3 3 2 2 2" xfId="18407"/>
    <cellStyle name="Total 2 3 3 2 2 3" xfId="19456"/>
    <cellStyle name="Total 2 3 3 2 2 4" xfId="23033"/>
    <cellStyle name="Total 2 3 3 2 2 5" xfId="23703"/>
    <cellStyle name="Total 2 3 3 2 2 6" xfId="24336"/>
    <cellStyle name="Total 2 3 3 2 2 7" xfId="24916"/>
    <cellStyle name="Total 2 3 3 2 2 8" xfId="27796"/>
    <cellStyle name="Total 2 3 3 2 2 9" xfId="28431"/>
    <cellStyle name="Total 2 3 3 2 3" xfId="10935"/>
    <cellStyle name="Total 2 3 3 2 3 10" xfId="28709"/>
    <cellStyle name="Total 2 3 3 2 3 11" xfId="30074"/>
    <cellStyle name="Total 2 3 3 2 3 2" xfId="18105"/>
    <cellStyle name="Total 2 3 3 2 3 3" xfId="19154"/>
    <cellStyle name="Total 2 3 3 2 3 4" xfId="22731"/>
    <cellStyle name="Total 2 3 3 2 3 5" xfId="23401"/>
    <cellStyle name="Total 2 3 3 2 3 6" xfId="24034"/>
    <cellStyle name="Total 2 3 3 2 3 7" xfId="24614"/>
    <cellStyle name="Total 2 3 3 2 3 8" xfId="27494"/>
    <cellStyle name="Total 2 3 3 2 3 9" xfId="28129"/>
    <cellStyle name="Total 2 3 3 2 4" xfId="18021"/>
    <cellStyle name="Total 2 3 3 2 4 10" xfId="29990"/>
    <cellStyle name="Total 2 3 3 2 4 2" xfId="19070"/>
    <cellStyle name="Total 2 3 3 2 4 3" xfId="22646"/>
    <cellStyle name="Total 2 3 3 2 4 4" xfId="23316"/>
    <cellStyle name="Total 2 3 3 2 4 5" xfId="23950"/>
    <cellStyle name="Total 2 3 3 2 4 6" xfId="24530"/>
    <cellStyle name="Total 2 3 3 2 4 7" xfId="27409"/>
    <cellStyle name="Total 2 3 3 2 4 8" xfId="28045"/>
    <cellStyle name="Total 2 3 3 2 4 9" xfId="28625"/>
    <cellStyle name="Total 2 3 3 2 5" xfId="10962"/>
    <cellStyle name="Total 2 3 3 2 6" xfId="11206"/>
    <cellStyle name="Total 2 3 3 2 7" xfId="21105"/>
    <cellStyle name="Total 2 3 3 2 8" xfId="21245"/>
    <cellStyle name="Total 2 3 3 2 9" xfId="22444"/>
    <cellStyle name="Total 2 3 3 3" xfId="3013"/>
    <cellStyle name="Total 2 3 3 3 10" xfId="27186"/>
    <cellStyle name="Total 2 3 3 3 11" xfId="29745"/>
    <cellStyle name="Total 2 3 3 3 2" xfId="12160"/>
    <cellStyle name="Total 2 3 3 3 3" xfId="18825"/>
    <cellStyle name="Total 2 3 3 3 4" xfId="21615"/>
    <cellStyle name="Total 2 3 3 3 5" xfId="21970"/>
    <cellStyle name="Total 2 3 3 3 6" xfId="22191"/>
    <cellStyle name="Total 2 3 3 3 7" xfId="21758"/>
    <cellStyle name="Total 2 3 3 3 8" xfId="26613"/>
    <cellStyle name="Total 2 3 3 3 9" xfId="26893"/>
    <cellStyle name="Total 2 3 3 4" xfId="3031"/>
    <cellStyle name="Total 2 3 3 4 10" xfId="25287"/>
    <cellStyle name="Total 2 3 3 4 11" xfId="29759"/>
    <cellStyle name="Total 2 3 3 4 2" xfId="12174"/>
    <cellStyle name="Total 2 3 3 4 3" xfId="18839"/>
    <cellStyle name="Total 2 3 3 4 4" xfId="21629"/>
    <cellStyle name="Total 2 3 3 4 5" xfId="21235"/>
    <cellStyle name="Total 2 3 3 4 6" xfId="22447"/>
    <cellStyle name="Total 2 3 3 4 7" xfId="20585"/>
    <cellStyle name="Total 2 3 3 4 8" xfId="26627"/>
    <cellStyle name="Total 2 3 3 4 9" xfId="26241"/>
    <cellStyle name="Total 2 3 3 5" xfId="2809"/>
    <cellStyle name="Total 2 3 3 5 10" xfId="25203"/>
    <cellStyle name="Total 2 3 3 5 11" xfId="29591"/>
    <cellStyle name="Total 2 3 3 5 2" xfId="12006"/>
    <cellStyle name="Total 2 3 3 5 3" xfId="18671"/>
    <cellStyle name="Total 2 3 3 5 4" xfId="21461"/>
    <cellStyle name="Total 2 3 3 5 5" xfId="22025"/>
    <cellStyle name="Total 2 3 3 5 6" xfId="21849"/>
    <cellStyle name="Total 2 3 3 5 7" xfId="20780"/>
    <cellStyle name="Total 2 3 3 5 8" xfId="26459"/>
    <cellStyle name="Total 2 3 3 5 9" xfId="26948"/>
    <cellStyle name="Total 2 3 3 6" xfId="11084"/>
    <cellStyle name="Total 2 3 3 7" xfId="10987"/>
    <cellStyle name="Total 2 3 3 8" xfId="19871"/>
    <cellStyle name="Total 2 3 3 9" xfId="22456"/>
    <cellStyle name="Total 2 3 4" xfId="1170"/>
    <cellStyle name="Total 2 3 4 10" xfId="22288"/>
    <cellStyle name="Total 2 3 4 11" xfId="22474"/>
    <cellStyle name="Total 2 3 4 12" xfId="25966"/>
    <cellStyle name="Total 2 3 4 13" xfId="27094"/>
    <cellStyle name="Total 2 3 4 14" xfId="25768"/>
    <cellStyle name="Total 2 3 4 15" xfId="29277"/>
    <cellStyle name="Total 2 3 4 2" xfId="8918"/>
    <cellStyle name="Total 2 3 4 2 10" xfId="28543"/>
    <cellStyle name="Total 2 3 4 2 11" xfId="29908"/>
    <cellStyle name="Total 2 3 4 2 2" xfId="17939"/>
    <cellStyle name="Total 2 3 4 2 3" xfId="18988"/>
    <cellStyle name="Total 2 3 4 2 4" xfId="22564"/>
    <cellStyle name="Total 2 3 4 2 5" xfId="23234"/>
    <cellStyle name="Total 2 3 4 2 6" xfId="23868"/>
    <cellStyle name="Total 2 3 4 2 7" xfId="24448"/>
    <cellStyle name="Total 2 3 4 2 8" xfId="27327"/>
    <cellStyle name="Total 2 3 4 2 9" xfId="27963"/>
    <cellStyle name="Total 2 3 4 3" xfId="11473"/>
    <cellStyle name="Total 2 3 4 3 10" xfId="28895"/>
    <cellStyle name="Total 2 3 4 3 11" xfId="30260"/>
    <cellStyle name="Total 2 3 4 3 2" xfId="18291"/>
    <cellStyle name="Total 2 3 4 3 3" xfId="19340"/>
    <cellStyle name="Total 2 3 4 3 4" xfId="22917"/>
    <cellStyle name="Total 2 3 4 3 5" xfId="23587"/>
    <cellStyle name="Total 2 3 4 3 6" xfId="24220"/>
    <cellStyle name="Total 2 3 4 3 7" xfId="24800"/>
    <cellStyle name="Total 2 3 4 3 8" xfId="27680"/>
    <cellStyle name="Total 2 3 4 3 9" xfId="28315"/>
    <cellStyle name="Total 2 3 4 4" xfId="11021"/>
    <cellStyle name="Total 2 3 4 4 10" xfId="28752"/>
    <cellStyle name="Total 2 3 4 4 11" xfId="30117"/>
    <cellStyle name="Total 2 3 4 4 2" xfId="18148"/>
    <cellStyle name="Total 2 3 4 4 3" xfId="19197"/>
    <cellStyle name="Total 2 3 4 4 4" xfId="22774"/>
    <cellStyle name="Total 2 3 4 4 5" xfId="23444"/>
    <cellStyle name="Total 2 3 4 4 6" xfId="24077"/>
    <cellStyle name="Total 2 3 4 4 7" xfId="24657"/>
    <cellStyle name="Total 2 3 4 4 8" xfId="27537"/>
    <cellStyle name="Total 2 3 4 4 9" xfId="28172"/>
    <cellStyle name="Total 2 3 4 5" xfId="11868"/>
    <cellStyle name="Total 2 3 4 5 10" xfId="29455"/>
    <cellStyle name="Total 2 3 4 5 2" xfId="18535"/>
    <cellStyle name="Total 2 3 4 5 3" xfId="21325"/>
    <cellStyle name="Total 2 3 4 5 4" xfId="20394"/>
    <cellStyle name="Total 2 3 4 5 5" xfId="21009"/>
    <cellStyle name="Total 2 3 4 5 6" xfId="21048"/>
    <cellStyle name="Total 2 3 4 5 7" xfId="26323"/>
    <cellStyle name="Total 2 3 4 5 8" xfId="25630"/>
    <cellStyle name="Total 2 3 4 5 9" xfId="26261"/>
    <cellStyle name="Total 2 3 4 6" xfId="11432"/>
    <cellStyle name="Total 2 3 4 7" xfId="11091"/>
    <cellStyle name="Total 2 3 4 8" xfId="20888"/>
    <cellStyle name="Total 2 3 4 9" xfId="22199"/>
    <cellStyle name="Total 2 3 5" xfId="2777"/>
    <cellStyle name="Total 2 3 5 10" xfId="25811"/>
    <cellStyle name="Total 2 3 5 11" xfId="29566"/>
    <cellStyle name="Total 2 3 5 2" xfId="11981"/>
    <cellStyle name="Total 2 3 5 3" xfId="18646"/>
    <cellStyle name="Total 2 3 5 4" xfId="21436"/>
    <cellStyle name="Total 2 3 5 5" xfId="22034"/>
    <cellStyle name="Total 2 3 5 6" xfId="22344"/>
    <cellStyle name="Total 2 3 5 7" xfId="20818"/>
    <cellStyle name="Total 2 3 5 8" xfId="26434"/>
    <cellStyle name="Total 2 3 5 9" xfId="26957"/>
    <cellStyle name="Total 2 3 6" xfId="11516"/>
    <cellStyle name="Total 2 3 6 10" xfId="28912"/>
    <cellStyle name="Total 2 3 6 11" xfId="30277"/>
    <cellStyle name="Total 2 3 6 2" xfId="18308"/>
    <cellStyle name="Total 2 3 6 3" xfId="19357"/>
    <cellStyle name="Total 2 3 6 4" xfId="22934"/>
    <cellStyle name="Total 2 3 6 5" xfId="23604"/>
    <cellStyle name="Total 2 3 6 6" xfId="24237"/>
    <cellStyle name="Total 2 3 6 7" xfId="24817"/>
    <cellStyle name="Total 2 3 6 8" xfId="27697"/>
    <cellStyle name="Total 2 3 6 9" xfId="28332"/>
    <cellStyle name="Total 2 3 7" xfId="11045"/>
    <cellStyle name="Total 2 3 8" xfId="10934"/>
    <cellStyle name="Total 2 3 9" xfId="19574"/>
    <cellStyle name="Total 2 4" xfId="1190"/>
    <cellStyle name="Total 2 4 10" xfId="19726"/>
    <cellStyle name="Total 2 4 11" xfId="21168"/>
    <cellStyle name="Total 2 4 12" xfId="20478"/>
    <cellStyle name="Total 2 4 13" xfId="20631"/>
    <cellStyle name="Total 2 4 14" xfId="25129"/>
    <cellStyle name="Total 2 4 15" xfId="26184"/>
    <cellStyle name="Total 2 4 16" xfId="25672"/>
    <cellStyle name="Total 2 4 17" xfId="29133"/>
    <cellStyle name="Total 2 4 2" xfId="2217"/>
    <cellStyle name="Total 2 4 2 10" xfId="20744"/>
    <cellStyle name="Total 2 4 2 11" xfId="20569"/>
    <cellStyle name="Total 2 4 2 12" xfId="21243"/>
    <cellStyle name="Total 2 4 2 13" xfId="25310"/>
    <cellStyle name="Total 2 4 2 14" xfId="25858"/>
    <cellStyle name="Total 2 4 2 15" xfId="25190"/>
    <cellStyle name="Total 2 4 2 16" xfId="29215"/>
    <cellStyle name="Total 2 4 2 2" xfId="10368"/>
    <cellStyle name="Total 2 4 2 2 10" xfId="22267"/>
    <cellStyle name="Total 2 4 2 2 11" xfId="26198"/>
    <cellStyle name="Total 2 4 2 2 12" xfId="27035"/>
    <cellStyle name="Total 2 4 2 2 13" xfId="27152"/>
    <cellStyle name="Total 2 4 2 2 14" xfId="29379"/>
    <cellStyle name="Total 2 4 2 2 2" xfId="11714"/>
    <cellStyle name="Total 2 4 2 2 2 10" xfId="29043"/>
    <cellStyle name="Total 2 4 2 2 2 11" xfId="30408"/>
    <cellStyle name="Total 2 4 2 2 2 2" xfId="18439"/>
    <cellStyle name="Total 2 4 2 2 2 3" xfId="19488"/>
    <cellStyle name="Total 2 4 2 2 2 4" xfId="23065"/>
    <cellStyle name="Total 2 4 2 2 2 5" xfId="23735"/>
    <cellStyle name="Total 2 4 2 2 2 6" xfId="24368"/>
    <cellStyle name="Total 2 4 2 2 2 7" xfId="24948"/>
    <cellStyle name="Total 2 4 2 2 2 8" xfId="27828"/>
    <cellStyle name="Total 2 4 2 2 2 9" xfId="28463"/>
    <cellStyle name="Total 2 4 2 2 3" xfId="10916"/>
    <cellStyle name="Total 2 4 2 2 3 10" xfId="28704"/>
    <cellStyle name="Total 2 4 2 2 3 11" xfId="30069"/>
    <cellStyle name="Total 2 4 2 2 3 2" xfId="18100"/>
    <cellStyle name="Total 2 4 2 2 3 3" xfId="19149"/>
    <cellStyle name="Total 2 4 2 2 3 4" xfId="22726"/>
    <cellStyle name="Total 2 4 2 2 3 5" xfId="23396"/>
    <cellStyle name="Total 2 4 2 2 3 6" xfId="24029"/>
    <cellStyle name="Total 2 4 2 2 3 7" xfId="24609"/>
    <cellStyle name="Total 2 4 2 2 3 8" xfId="27489"/>
    <cellStyle name="Total 2 4 2 2 3 9" xfId="28124"/>
    <cellStyle name="Total 2 4 2 2 4" xfId="18041"/>
    <cellStyle name="Total 2 4 2 2 4 10" xfId="30010"/>
    <cellStyle name="Total 2 4 2 2 4 2" xfId="19090"/>
    <cellStyle name="Total 2 4 2 2 4 3" xfId="22666"/>
    <cellStyle name="Total 2 4 2 2 4 4" xfId="23336"/>
    <cellStyle name="Total 2 4 2 2 4 5" xfId="23970"/>
    <cellStyle name="Total 2 4 2 2 4 6" xfId="24550"/>
    <cellStyle name="Total 2 4 2 2 4 7" xfId="27429"/>
    <cellStyle name="Total 2 4 2 2 4 8" xfId="28065"/>
    <cellStyle name="Total 2 4 2 2 4 9" xfId="28645"/>
    <cellStyle name="Total 2 4 2 2 5" xfId="11243"/>
    <cellStyle name="Total 2 4 2 2 6" xfId="2815"/>
    <cellStyle name="Total 2 4 2 2 7" xfId="21183"/>
    <cellStyle name="Total 2 4 2 2 8" xfId="22122"/>
    <cellStyle name="Total 2 4 2 2 9" xfId="20134"/>
    <cellStyle name="Total 2 4 2 3" xfId="3091"/>
    <cellStyle name="Total 2 4 2 3 10" xfId="26092"/>
    <cellStyle name="Total 2 4 2 3 11" xfId="29799"/>
    <cellStyle name="Total 2 4 2 3 2" xfId="12214"/>
    <cellStyle name="Total 2 4 2 3 3" xfId="18879"/>
    <cellStyle name="Total 2 4 2 3 4" xfId="21669"/>
    <cellStyle name="Total 2 4 2 3 5" xfId="19776"/>
    <cellStyle name="Total 2 4 2 3 6" xfId="21137"/>
    <cellStyle name="Total 2 4 2 3 7" xfId="23139"/>
    <cellStyle name="Total 2 4 2 3 8" xfId="26667"/>
    <cellStyle name="Total 2 4 2 3 9" xfId="25172"/>
    <cellStyle name="Total 2 4 2 4" xfId="2725"/>
    <cellStyle name="Total 2 4 2 4 10" xfId="26064"/>
    <cellStyle name="Total 2 4 2 4 11" xfId="29524"/>
    <cellStyle name="Total 2 4 2 4 2" xfId="11939"/>
    <cellStyle name="Total 2 4 2 4 3" xfId="18604"/>
    <cellStyle name="Total 2 4 2 4 4" xfId="21394"/>
    <cellStyle name="Total 2 4 2 4 5" xfId="21022"/>
    <cellStyle name="Total 2 4 2 4 6" xfId="20453"/>
    <cellStyle name="Total 2 4 2 4 7" xfId="23204"/>
    <cellStyle name="Total 2 4 2 4 8" xfId="26392"/>
    <cellStyle name="Total 2 4 2 4 9" xfId="26074"/>
    <cellStyle name="Total 2 4 2 5" xfId="11289"/>
    <cellStyle name="Total 2 4 2 5 10" xfId="28787"/>
    <cellStyle name="Total 2 4 2 5 11" xfId="30152"/>
    <cellStyle name="Total 2 4 2 5 2" xfId="18183"/>
    <cellStyle name="Total 2 4 2 5 3" xfId="19232"/>
    <cellStyle name="Total 2 4 2 5 4" xfId="22809"/>
    <cellStyle name="Total 2 4 2 5 5" xfId="23479"/>
    <cellStyle name="Total 2 4 2 5 6" xfId="24112"/>
    <cellStyle name="Total 2 4 2 5 7" xfId="24692"/>
    <cellStyle name="Total 2 4 2 5 8" xfId="27572"/>
    <cellStyle name="Total 2 4 2 5 9" xfId="28207"/>
    <cellStyle name="Total 2 4 2 6" xfId="11919"/>
    <cellStyle name="Total 2 4 2 6 10" xfId="29506"/>
    <cellStyle name="Total 2 4 2 6 2" xfId="18586"/>
    <cellStyle name="Total 2 4 2 6 3" xfId="21376"/>
    <cellStyle name="Total 2 4 2 6 4" xfId="19997"/>
    <cellStyle name="Total 2 4 2 6 5" xfId="19658"/>
    <cellStyle name="Total 2 4 2 6 6" xfId="22260"/>
    <cellStyle name="Total 2 4 2 6 7" xfId="26374"/>
    <cellStyle name="Total 2 4 2 6 8" xfId="25347"/>
    <cellStyle name="Total 2 4 2 6 9" xfId="25802"/>
    <cellStyle name="Total 2 4 2 7" xfId="11013"/>
    <cellStyle name="Total 2 4 2 8" xfId="10923"/>
    <cellStyle name="Total 2 4 2 9" xfId="19956"/>
    <cellStyle name="Total 2 4 3" xfId="9350"/>
    <cellStyle name="Total 2 4 3 10" xfId="20084"/>
    <cellStyle name="Total 2 4 3 11" xfId="26024"/>
    <cellStyle name="Total 2 4 3 12" xfId="25713"/>
    <cellStyle name="Total 2 4 3 13" xfId="25771"/>
    <cellStyle name="Total 2 4 3 14" xfId="29297"/>
    <cellStyle name="Total 2 4 3 2" xfId="11532"/>
    <cellStyle name="Total 2 4 3 2 10" xfId="28928"/>
    <cellStyle name="Total 2 4 3 2 11" xfId="30293"/>
    <cellStyle name="Total 2 4 3 2 2" xfId="18324"/>
    <cellStyle name="Total 2 4 3 2 3" xfId="19373"/>
    <cellStyle name="Total 2 4 3 2 4" xfId="22950"/>
    <cellStyle name="Total 2 4 3 2 5" xfId="23620"/>
    <cellStyle name="Total 2 4 3 2 6" xfId="24253"/>
    <cellStyle name="Total 2 4 3 2 7" xfId="24833"/>
    <cellStyle name="Total 2 4 3 2 8" xfId="27713"/>
    <cellStyle name="Total 2 4 3 2 9" xfId="28348"/>
    <cellStyle name="Total 2 4 3 3" xfId="11536"/>
    <cellStyle name="Total 2 4 3 3 10" xfId="28929"/>
    <cellStyle name="Total 2 4 3 3 11" xfId="30294"/>
    <cellStyle name="Total 2 4 3 3 2" xfId="18325"/>
    <cellStyle name="Total 2 4 3 3 3" xfId="19374"/>
    <cellStyle name="Total 2 4 3 3 4" xfId="22951"/>
    <cellStyle name="Total 2 4 3 3 5" xfId="23621"/>
    <cellStyle name="Total 2 4 3 3 6" xfId="24254"/>
    <cellStyle name="Total 2 4 3 3 7" xfId="24834"/>
    <cellStyle name="Total 2 4 3 3 8" xfId="27714"/>
    <cellStyle name="Total 2 4 3 3 9" xfId="28349"/>
    <cellStyle name="Total 2 4 3 4" xfId="17959"/>
    <cellStyle name="Total 2 4 3 4 10" xfId="29928"/>
    <cellStyle name="Total 2 4 3 4 2" xfId="19008"/>
    <cellStyle name="Total 2 4 3 4 3" xfId="22584"/>
    <cellStyle name="Total 2 4 3 4 4" xfId="23254"/>
    <cellStyle name="Total 2 4 3 4 5" xfId="23888"/>
    <cellStyle name="Total 2 4 3 4 6" xfId="24468"/>
    <cellStyle name="Total 2 4 3 4 7" xfId="27347"/>
    <cellStyle name="Total 2 4 3 4 8" xfId="27983"/>
    <cellStyle name="Total 2 4 3 4 9" xfId="28563"/>
    <cellStyle name="Total 2 4 3 5" xfId="11512"/>
    <cellStyle name="Total 2 4 3 6" xfId="2727"/>
    <cellStyle name="Total 2 4 3 7" xfId="20969"/>
    <cellStyle name="Total 2 4 3 8" xfId="20502"/>
    <cellStyle name="Total 2 4 3 9" xfId="19800"/>
    <cellStyle name="Total 2 4 4" xfId="2876"/>
    <cellStyle name="Total 2 4 4 10" xfId="26188"/>
    <cellStyle name="Total 2 4 4 11" xfId="29628"/>
    <cellStyle name="Total 2 4 4 2" xfId="12043"/>
    <cellStyle name="Total 2 4 4 3" xfId="18708"/>
    <cellStyle name="Total 2 4 4 4" xfId="21498"/>
    <cellStyle name="Total 2 4 4 5" xfId="20330"/>
    <cellStyle name="Total 2 4 4 6" xfId="19714"/>
    <cellStyle name="Total 2 4 4 7" xfId="21055"/>
    <cellStyle name="Total 2 4 4 8" xfId="26496"/>
    <cellStyle name="Total 2 4 4 9" xfId="25566"/>
    <cellStyle name="Total 2 4 5" xfId="2944"/>
    <cellStyle name="Total 2 4 5 10" xfId="25723"/>
    <cellStyle name="Total 2 4 5 11" xfId="29687"/>
    <cellStyle name="Total 2 4 5 2" xfId="12102"/>
    <cellStyle name="Total 2 4 5 3" xfId="18767"/>
    <cellStyle name="Total 2 4 5 4" xfId="21557"/>
    <cellStyle name="Total 2 4 5 5" xfId="21991"/>
    <cellStyle name="Total 2 4 5 6" xfId="21186"/>
    <cellStyle name="Total 2 4 5 7" xfId="21788"/>
    <cellStyle name="Total 2 4 5 8" xfId="26555"/>
    <cellStyle name="Total 2 4 5 9" xfId="26914"/>
    <cellStyle name="Total 2 4 6" xfId="3166"/>
    <cellStyle name="Total 2 4 6 10" xfId="27202"/>
    <cellStyle name="Total 2 4 6 11" xfId="29864"/>
    <cellStyle name="Total 2 4 6 2" xfId="12279"/>
    <cellStyle name="Total 2 4 6 3" xfId="18944"/>
    <cellStyle name="Total 2 4 6 4" xfId="21734"/>
    <cellStyle name="Total 2 4 6 5" xfId="20001"/>
    <cellStyle name="Total 2 4 6 6" xfId="20688"/>
    <cellStyle name="Total 2 4 6 7" xfId="20957"/>
    <cellStyle name="Total 2 4 6 8" xfId="26732"/>
    <cellStyle name="Total 2 4 6 9" xfId="25350"/>
    <cellStyle name="Total 2 4 7" xfId="11885"/>
    <cellStyle name="Total 2 4 7 10" xfId="29472"/>
    <cellStyle name="Total 2 4 7 2" xfId="18552"/>
    <cellStyle name="Total 2 4 7 3" xfId="21342"/>
    <cellStyle name="Total 2 4 7 4" xfId="22069"/>
    <cellStyle name="Total 2 4 7 5" xfId="21122"/>
    <cellStyle name="Total 2 4 7 6" xfId="20231"/>
    <cellStyle name="Total 2 4 7 7" xfId="26340"/>
    <cellStyle name="Total 2 4 7 8" xfId="26992"/>
    <cellStyle name="Total 2 4 7 9" xfId="26784"/>
    <cellStyle name="Total 2 4 8" xfId="11476"/>
    <cellStyle name="Total 2 4 9" xfId="11176"/>
    <cellStyle name="Total 2 5" xfId="1709"/>
    <cellStyle name="Total 2 5 10" xfId="23154"/>
    <cellStyle name="Total 2 5 11" xfId="19833"/>
    <cellStyle name="Total 2 5 12" xfId="25223"/>
    <cellStyle name="Total 2 5 13" xfId="26008"/>
    <cellStyle name="Total 2 5 14" xfId="25718"/>
    <cellStyle name="Total 2 5 15" xfId="29175"/>
    <cellStyle name="Total 2 5 2" xfId="9860"/>
    <cellStyle name="Total 2 5 2 10" xfId="21916"/>
    <cellStyle name="Total 2 5 2 11" xfId="26112"/>
    <cellStyle name="Total 2 5 2 12" xfId="27056"/>
    <cellStyle name="Total 2 5 2 13" xfId="25399"/>
    <cellStyle name="Total 2 5 2 14" xfId="29339"/>
    <cellStyle name="Total 2 5 2 2" xfId="11620"/>
    <cellStyle name="Total 2 5 2 2 10" xfId="28983"/>
    <cellStyle name="Total 2 5 2 2 11" xfId="30348"/>
    <cellStyle name="Total 2 5 2 2 2" xfId="18379"/>
    <cellStyle name="Total 2 5 2 2 3" xfId="19428"/>
    <cellStyle name="Total 2 5 2 2 4" xfId="23005"/>
    <cellStyle name="Total 2 5 2 2 5" xfId="23675"/>
    <cellStyle name="Total 2 5 2 2 6" xfId="24308"/>
    <cellStyle name="Total 2 5 2 2 7" xfId="24888"/>
    <cellStyle name="Total 2 5 2 2 8" xfId="27768"/>
    <cellStyle name="Total 2 5 2 2 9" xfId="28403"/>
    <cellStyle name="Total 2 5 2 3" xfId="10953"/>
    <cellStyle name="Total 2 5 2 3 10" xfId="28725"/>
    <cellStyle name="Total 2 5 2 3 11" xfId="30090"/>
    <cellStyle name="Total 2 5 2 3 2" xfId="18121"/>
    <cellStyle name="Total 2 5 2 3 3" xfId="19170"/>
    <cellStyle name="Total 2 5 2 3 4" xfId="22747"/>
    <cellStyle name="Total 2 5 2 3 5" xfId="23417"/>
    <cellStyle name="Total 2 5 2 3 6" xfId="24050"/>
    <cellStyle name="Total 2 5 2 3 7" xfId="24630"/>
    <cellStyle name="Total 2 5 2 3 8" xfId="27510"/>
    <cellStyle name="Total 2 5 2 3 9" xfId="28145"/>
    <cellStyle name="Total 2 5 2 4" xfId="18001"/>
    <cellStyle name="Total 2 5 2 4 10" xfId="29970"/>
    <cellStyle name="Total 2 5 2 4 2" xfId="19050"/>
    <cellStyle name="Total 2 5 2 4 3" xfId="22626"/>
    <cellStyle name="Total 2 5 2 4 4" xfId="23296"/>
    <cellStyle name="Total 2 5 2 4 5" xfId="23930"/>
    <cellStyle name="Total 2 5 2 4 6" xfId="24510"/>
    <cellStyle name="Total 2 5 2 4 7" xfId="27389"/>
    <cellStyle name="Total 2 5 2 4 8" xfId="28025"/>
    <cellStyle name="Total 2 5 2 4 9" xfId="28605"/>
    <cellStyle name="Total 2 5 2 5" xfId="10874"/>
    <cellStyle name="Total 2 5 2 6" xfId="11509"/>
    <cellStyle name="Total 2 5 2 7" xfId="21077"/>
    <cellStyle name="Total 2 5 2 8" xfId="22152"/>
    <cellStyle name="Total 2 5 2 9" xfId="22303"/>
    <cellStyle name="Total 2 5 3" xfId="2988"/>
    <cellStyle name="Total 2 5 3 10" xfId="27089"/>
    <cellStyle name="Total 2 5 3 11" xfId="29721"/>
    <cellStyle name="Total 2 5 3 2" xfId="12136"/>
    <cellStyle name="Total 2 5 3 3" xfId="18801"/>
    <cellStyle name="Total 2 5 3 4" xfId="21591"/>
    <cellStyle name="Total 2 5 3 5" xfId="21979"/>
    <cellStyle name="Total 2 5 3 6" xfId="21867"/>
    <cellStyle name="Total 2 5 3 7" xfId="20484"/>
    <cellStyle name="Total 2 5 3 8" xfId="26589"/>
    <cellStyle name="Total 2 5 3 9" xfId="26902"/>
    <cellStyle name="Total 2 5 4" xfId="3040"/>
    <cellStyle name="Total 2 5 4 10" xfId="27189"/>
    <cellStyle name="Total 2 5 4 11" xfId="29766"/>
    <cellStyle name="Total 2 5 4 2" xfId="12181"/>
    <cellStyle name="Total 2 5 4 3" xfId="18846"/>
    <cellStyle name="Total 2 5 4 4" xfId="21636"/>
    <cellStyle name="Total 2 5 4 5" xfId="20004"/>
    <cellStyle name="Total 2 5 4 6" xfId="22354"/>
    <cellStyle name="Total 2 5 4 7" xfId="20065"/>
    <cellStyle name="Total 2 5 4 8" xfId="26634"/>
    <cellStyle name="Total 2 5 4 9" xfId="25353"/>
    <cellStyle name="Total 2 5 5" xfId="2830"/>
    <cellStyle name="Total 2 5 5 10" xfId="26187"/>
    <cellStyle name="Total 2 5 5 11" xfId="29602"/>
    <cellStyle name="Total 2 5 5 2" xfId="12017"/>
    <cellStyle name="Total 2 5 5 3" xfId="18682"/>
    <cellStyle name="Total 2 5 5 4" xfId="21472"/>
    <cellStyle name="Total 2 5 5 5" xfId="20009"/>
    <cellStyle name="Total 2 5 5 6" xfId="19825"/>
    <cellStyle name="Total 2 5 5 7" xfId="22125"/>
    <cellStyle name="Total 2 5 5 8" xfId="26470"/>
    <cellStyle name="Total 2 5 5 9" xfId="25358"/>
    <cellStyle name="Total 2 5 6" xfId="11487"/>
    <cellStyle name="Total 2 5 7" xfId="3146"/>
    <cellStyle name="Total 2 5 8" xfId="19846"/>
    <cellStyle name="Total 2 5 9" xfId="20948"/>
    <cellStyle name="Total 2 6" xfId="1150"/>
    <cellStyle name="Total 2 6 10" xfId="19799"/>
    <cellStyle name="Total 2 6 11" xfId="20041"/>
    <cellStyle name="Total 2 6 12" xfId="25944"/>
    <cellStyle name="Total 2 6 13" xfId="25737"/>
    <cellStyle name="Total 2 6 14" xfId="26124"/>
    <cellStyle name="Total 2 6 15" xfId="29257"/>
    <cellStyle name="Total 2 6 2" xfId="8842"/>
    <cellStyle name="Total 2 6 2 10" xfId="28523"/>
    <cellStyle name="Total 2 6 2 11" xfId="29888"/>
    <cellStyle name="Total 2 6 2 2" xfId="17919"/>
    <cellStyle name="Total 2 6 2 3" xfId="18968"/>
    <cellStyle name="Total 2 6 2 4" xfId="22544"/>
    <cellStyle name="Total 2 6 2 5" xfId="23214"/>
    <cellStyle name="Total 2 6 2 6" xfId="23848"/>
    <cellStyle name="Total 2 6 2 7" xfId="24428"/>
    <cellStyle name="Total 2 6 2 8" xfId="27307"/>
    <cellStyle name="Total 2 6 2 9" xfId="27943"/>
    <cellStyle name="Total 2 6 3" xfId="11442"/>
    <cellStyle name="Total 2 6 3 10" xfId="28870"/>
    <cellStyle name="Total 2 6 3 11" xfId="30235"/>
    <cellStyle name="Total 2 6 3 2" xfId="18266"/>
    <cellStyle name="Total 2 6 3 3" xfId="19315"/>
    <cellStyle name="Total 2 6 3 4" xfId="22892"/>
    <cellStyle name="Total 2 6 3 5" xfId="23562"/>
    <cellStyle name="Total 2 6 3 6" xfId="24195"/>
    <cellStyle name="Total 2 6 3 7" xfId="24775"/>
    <cellStyle name="Total 2 6 3 8" xfId="27655"/>
    <cellStyle name="Total 2 6 3 9" xfId="28290"/>
    <cellStyle name="Total 2 6 4" xfId="2927"/>
    <cellStyle name="Total 2 6 4 10" xfId="26279"/>
    <cellStyle name="Total 2 6 4 11" xfId="29675"/>
    <cellStyle name="Total 2 6 4 2" xfId="12090"/>
    <cellStyle name="Total 2 6 4 3" xfId="18755"/>
    <cellStyle name="Total 2 6 4 4" xfId="21545"/>
    <cellStyle name="Total 2 6 4 5" xfId="21996"/>
    <cellStyle name="Total 2 6 4 6" xfId="19662"/>
    <cellStyle name="Total 2 6 4 7" xfId="20959"/>
    <cellStyle name="Total 2 6 4 8" xfId="26543"/>
    <cellStyle name="Total 2 6 4 9" xfId="26919"/>
    <cellStyle name="Total 2 6 5" xfId="11848"/>
    <cellStyle name="Total 2 6 5 10" xfId="29435"/>
    <cellStyle name="Total 2 6 5 2" xfId="18515"/>
    <cellStyle name="Total 2 6 5 3" xfId="21305"/>
    <cellStyle name="Total 2 6 5 4" xfId="20402"/>
    <cellStyle name="Total 2 6 5 5" xfId="20643"/>
    <cellStyle name="Total 2 6 5 6" xfId="21159"/>
    <cellStyle name="Total 2 6 5 7" xfId="26303"/>
    <cellStyle name="Total 2 6 5 8" xfId="25638"/>
    <cellStyle name="Total 2 6 5 9" xfId="26779"/>
    <cellStyle name="Total 2 6 6" xfId="11767"/>
    <cellStyle name="Total 2 6 7" xfId="11348"/>
    <cellStyle name="Total 2 6 8" xfId="20863"/>
    <cellStyle name="Total 2 6 9" xfId="20534"/>
    <cellStyle name="Total 2 7" xfId="2857"/>
    <cellStyle name="Total 2 7 10" xfId="25650"/>
    <cellStyle name="Total 2 7 11" xfId="29611"/>
    <cellStyle name="Total 2 7 2" xfId="12026"/>
    <cellStyle name="Total 2 7 3" xfId="18691"/>
    <cellStyle name="Total 2 7 4" xfId="21481"/>
    <cellStyle name="Total 2 7 5" xfId="22020"/>
    <cellStyle name="Total 2 7 6" xfId="19693"/>
    <cellStyle name="Total 2 7 7" xfId="20638"/>
    <cellStyle name="Total 2 7 8" xfId="26479"/>
    <cellStyle name="Total 2 7 9" xfId="26943"/>
    <cellStyle name="Total 3" xfId="146"/>
    <cellStyle name="Total 4" xfId="228"/>
    <cellStyle name="Total 4 10" xfId="19557"/>
    <cellStyle name="Total 4 11" xfId="19705"/>
    <cellStyle name="Total 4 12" xfId="20905"/>
    <cellStyle name="Total 4 13" xfId="23182"/>
    <cellStyle name="Total 4 14" xfId="25013"/>
    <cellStyle name="Total 4 15" xfId="25109"/>
    <cellStyle name="Total 4 16" xfId="27279"/>
    <cellStyle name="Total 4 17" xfId="29102"/>
    <cellStyle name="Total 4 2" xfId="318"/>
    <cellStyle name="Total 4 2 10" xfId="21269"/>
    <cellStyle name="Total 4 2 11" xfId="20783"/>
    <cellStyle name="Total 4 2 12" xfId="20640"/>
    <cellStyle name="Total 4 2 13" xfId="25039"/>
    <cellStyle name="Total 4 2 14" xfId="26271"/>
    <cellStyle name="Total 4 2 15" xfId="27016"/>
    <cellStyle name="Total 4 2 16" xfId="29122"/>
    <cellStyle name="Total 4 2 2" xfId="1086"/>
    <cellStyle name="Total 4 2 2 10" xfId="19766"/>
    <cellStyle name="Total 4 2 2 11" xfId="20798"/>
    <cellStyle name="Total 4 2 2 12" xfId="20722"/>
    <cellStyle name="Total 4 2 2 13" xfId="22282"/>
    <cellStyle name="Total 4 2 2 14" xfId="25164"/>
    <cellStyle name="Total 4 2 2 15" xfId="25894"/>
    <cellStyle name="Total 4 2 2 16" xfId="27120"/>
    <cellStyle name="Total 4 2 2 17" xfId="29162"/>
    <cellStyle name="Total 4 2 2 2" xfId="2330"/>
    <cellStyle name="Total 4 2 2 2 10" xfId="20732"/>
    <cellStyle name="Total 4 2 2 2 11" xfId="23116"/>
    <cellStyle name="Total 4 2 2 2 12" xfId="20023"/>
    <cellStyle name="Total 4 2 2 2 13" xfId="25345"/>
    <cellStyle name="Total 4 2 2 2 14" xfId="25846"/>
    <cellStyle name="Total 4 2 2 2 15" xfId="25762"/>
    <cellStyle name="Total 4 2 2 2 16" xfId="29244"/>
    <cellStyle name="Total 4 2 2 2 2" xfId="10481"/>
    <cellStyle name="Total 4 2 2 2 2 10" xfId="21162"/>
    <cellStyle name="Total 4 2 2 2 2 11" xfId="26232"/>
    <cellStyle name="Total 4 2 2 2 2 12" xfId="25278"/>
    <cellStyle name="Total 4 2 2 2 2 13" xfId="25912"/>
    <cellStyle name="Total 4 2 2 2 2 14" xfId="29408"/>
    <cellStyle name="Total 4 2 2 2 2 2" xfId="11749"/>
    <cellStyle name="Total 4 2 2 2 2 2 10" xfId="29073"/>
    <cellStyle name="Total 4 2 2 2 2 2 11" xfId="30438"/>
    <cellStyle name="Total 4 2 2 2 2 2 2" xfId="18469"/>
    <cellStyle name="Total 4 2 2 2 2 2 3" xfId="19518"/>
    <cellStyle name="Total 4 2 2 2 2 2 4" xfId="23095"/>
    <cellStyle name="Total 4 2 2 2 2 2 5" xfId="23765"/>
    <cellStyle name="Total 4 2 2 2 2 2 6" xfId="24398"/>
    <cellStyle name="Total 4 2 2 2 2 2 7" xfId="24978"/>
    <cellStyle name="Total 4 2 2 2 2 2 8" xfId="27858"/>
    <cellStyle name="Total 4 2 2 2 2 2 9" xfId="28493"/>
    <cellStyle name="Total 4 2 2 2 2 3" xfId="10903"/>
    <cellStyle name="Total 4 2 2 2 2 3 10" xfId="28693"/>
    <cellStyle name="Total 4 2 2 2 2 3 11" xfId="30058"/>
    <cellStyle name="Total 4 2 2 2 2 3 2" xfId="18089"/>
    <cellStyle name="Total 4 2 2 2 2 3 3" xfId="19138"/>
    <cellStyle name="Total 4 2 2 2 2 3 4" xfId="22715"/>
    <cellStyle name="Total 4 2 2 2 2 3 5" xfId="23385"/>
    <cellStyle name="Total 4 2 2 2 2 3 6" xfId="24018"/>
    <cellStyle name="Total 4 2 2 2 2 3 7" xfId="24598"/>
    <cellStyle name="Total 4 2 2 2 2 3 8" xfId="27478"/>
    <cellStyle name="Total 4 2 2 2 2 3 9" xfId="28113"/>
    <cellStyle name="Total 4 2 2 2 2 4" xfId="18070"/>
    <cellStyle name="Total 4 2 2 2 2 4 10" xfId="30039"/>
    <cellStyle name="Total 4 2 2 2 2 4 2" xfId="19119"/>
    <cellStyle name="Total 4 2 2 2 2 4 3" xfId="22695"/>
    <cellStyle name="Total 4 2 2 2 2 4 4" xfId="23365"/>
    <cellStyle name="Total 4 2 2 2 2 4 5" xfId="23999"/>
    <cellStyle name="Total 4 2 2 2 2 4 6" xfId="24579"/>
    <cellStyle name="Total 4 2 2 2 2 4 7" xfId="27458"/>
    <cellStyle name="Total 4 2 2 2 2 4 8" xfId="28094"/>
    <cellStyle name="Total 4 2 2 2 2 4 9" xfId="28674"/>
    <cellStyle name="Total 4 2 2 2 2 5" xfId="11256"/>
    <cellStyle name="Total 4 2 2 2 2 6" xfId="11115"/>
    <cellStyle name="Total 4 2 2 2 2 7" xfId="21225"/>
    <cellStyle name="Total 4 2 2 2 2 8" xfId="19907"/>
    <cellStyle name="Total 4 2 2 2 2 9" xfId="20026"/>
    <cellStyle name="Total 4 2 2 2 3" xfId="3131"/>
    <cellStyle name="Total 4 2 2 2 3 10" xfId="27198"/>
    <cellStyle name="Total 4 2 2 2 3 11" xfId="29836"/>
    <cellStyle name="Total 4 2 2 2 3 2" xfId="12251"/>
    <cellStyle name="Total 4 2 2 2 3 3" xfId="18916"/>
    <cellStyle name="Total 4 2 2 2 3 4" xfId="21706"/>
    <cellStyle name="Total 4 2 2 2 3 5" xfId="21937"/>
    <cellStyle name="Total 4 2 2 2 3 6" xfId="19823"/>
    <cellStyle name="Total 4 2 2 2 3 7" xfId="20063"/>
    <cellStyle name="Total 4 2 2 2 3 8" xfId="26704"/>
    <cellStyle name="Total 4 2 2 2 3 9" xfId="26860"/>
    <cellStyle name="Total 4 2 2 2 4" xfId="2863"/>
    <cellStyle name="Total 4 2 2 2 4 10" xfId="26275"/>
    <cellStyle name="Total 4 2 2 2 4 11" xfId="29616"/>
    <cellStyle name="Total 4 2 2 2 4 2" xfId="12031"/>
    <cellStyle name="Total 4 2 2 2 4 3" xfId="18696"/>
    <cellStyle name="Total 4 2 2 2 4 4" xfId="21486"/>
    <cellStyle name="Total 4 2 2 2 4 5" xfId="20335"/>
    <cellStyle name="Total 4 2 2 2 4 6" xfId="21852"/>
    <cellStyle name="Total 4 2 2 2 4 7" xfId="20950"/>
    <cellStyle name="Total 4 2 2 2 4 8" xfId="26484"/>
    <cellStyle name="Total 4 2 2 2 4 9" xfId="25571"/>
    <cellStyle name="Total 4 2 2 2 5" xfId="11270"/>
    <cellStyle name="Total 4 2 2 2 5 10" xfId="28770"/>
    <cellStyle name="Total 4 2 2 2 5 11" xfId="30135"/>
    <cellStyle name="Total 4 2 2 2 5 2" xfId="18166"/>
    <cellStyle name="Total 4 2 2 2 5 3" xfId="19215"/>
    <cellStyle name="Total 4 2 2 2 5 4" xfId="22792"/>
    <cellStyle name="Total 4 2 2 2 5 5" xfId="23462"/>
    <cellStyle name="Total 4 2 2 2 5 6" xfId="24095"/>
    <cellStyle name="Total 4 2 2 2 5 7" xfId="24675"/>
    <cellStyle name="Total 4 2 2 2 5 8" xfId="27555"/>
    <cellStyle name="Total 4 2 2 2 5 9" xfId="28190"/>
    <cellStyle name="Total 4 2 2 2 6" xfId="11930"/>
    <cellStyle name="Total 4 2 2 2 6 10" xfId="29517"/>
    <cellStyle name="Total 4 2 2 2 6 2" xfId="18597"/>
    <cellStyle name="Total 4 2 2 2 6 3" xfId="21387"/>
    <cellStyle name="Total 4 2 2 2 6 4" xfId="20371"/>
    <cellStyle name="Total 4 2 2 2 6 5" xfId="20845"/>
    <cellStyle name="Total 4 2 2 2 6 6" xfId="22258"/>
    <cellStyle name="Total 4 2 2 2 6 7" xfId="26385"/>
    <cellStyle name="Total 4 2 2 2 6 8" xfId="25607"/>
    <cellStyle name="Total 4 2 2 2 6 9" xfId="25078"/>
    <cellStyle name="Total 4 2 2 2 7" xfId="11462"/>
    <cellStyle name="Total 4 2 2 2 8" xfId="11150"/>
    <cellStyle name="Total 4 2 2 2 9" xfId="19995"/>
    <cellStyle name="Total 4 2 2 3" xfId="1303"/>
    <cellStyle name="Total 4 2 2 3 10" xfId="20121"/>
    <cellStyle name="Total 4 2 2 3 11" xfId="19810"/>
    <cellStyle name="Total 4 2 2 3 12" xfId="26060"/>
    <cellStyle name="Total 4 2 2 3 13" xfId="25065"/>
    <cellStyle name="Total 4 2 2 3 14" xfId="26760"/>
    <cellStyle name="Total 4 2 2 3 15" xfId="29326"/>
    <cellStyle name="Total 4 2 2 3 2" xfId="9463"/>
    <cellStyle name="Total 4 2 2 3 2 10" xfId="28592"/>
    <cellStyle name="Total 4 2 2 3 2 11" xfId="29957"/>
    <cellStyle name="Total 4 2 2 3 2 2" xfId="17988"/>
    <cellStyle name="Total 4 2 2 3 2 3" xfId="19037"/>
    <cellStyle name="Total 4 2 2 3 2 4" xfId="22613"/>
    <cellStyle name="Total 4 2 2 3 2 5" xfId="23283"/>
    <cellStyle name="Total 4 2 2 3 2 6" xfId="23917"/>
    <cellStyle name="Total 4 2 2 3 2 7" xfId="24497"/>
    <cellStyle name="Total 4 2 2 3 2 8" xfId="27376"/>
    <cellStyle name="Total 4 2 2 3 2 9" xfId="28012"/>
    <cellStyle name="Total 4 2 2 3 3" xfId="11573"/>
    <cellStyle name="Total 4 2 2 3 3 10" xfId="28960"/>
    <cellStyle name="Total 4 2 2 3 3 11" xfId="30325"/>
    <cellStyle name="Total 4 2 2 3 3 2" xfId="18356"/>
    <cellStyle name="Total 4 2 2 3 3 3" xfId="19405"/>
    <cellStyle name="Total 4 2 2 3 3 4" xfId="22982"/>
    <cellStyle name="Total 4 2 2 3 3 5" xfId="23652"/>
    <cellStyle name="Total 4 2 2 3 3 6" xfId="24285"/>
    <cellStyle name="Total 4 2 2 3 3 7" xfId="24865"/>
    <cellStyle name="Total 4 2 2 3 3 8" xfId="27745"/>
    <cellStyle name="Total 4 2 2 3 3 9" xfId="28380"/>
    <cellStyle name="Total 4 2 2 3 4" xfId="11698"/>
    <cellStyle name="Total 4 2 2 3 4 10" xfId="29028"/>
    <cellStyle name="Total 4 2 2 3 4 11" xfId="30393"/>
    <cellStyle name="Total 4 2 2 3 4 2" xfId="18424"/>
    <cellStyle name="Total 4 2 2 3 4 3" xfId="19473"/>
    <cellStyle name="Total 4 2 2 3 4 4" xfId="23050"/>
    <cellStyle name="Total 4 2 2 3 4 5" xfId="23720"/>
    <cellStyle name="Total 4 2 2 3 4 6" xfId="24353"/>
    <cellStyle name="Total 4 2 2 3 4 7" xfId="24933"/>
    <cellStyle name="Total 4 2 2 3 4 8" xfId="27813"/>
    <cellStyle name="Total 4 2 2 3 4 9" xfId="28448"/>
    <cellStyle name="Total 4 2 2 3 5" xfId="11914"/>
    <cellStyle name="Total 4 2 2 3 5 10" xfId="29501"/>
    <cellStyle name="Total 4 2 2 3 5 2" xfId="18581"/>
    <cellStyle name="Total 4 2 2 3 5 3" xfId="21371"/>
    <cellStyle name="Total 4 2 2 3 5 4" xfId="22058"/>
    <cellStyle name="Total 4 2 2 3 5 5" xfId="20490"/>
    <cellStyle name="Total 4 2 2 3 5 6" xfId="20955"/>
    <cellStyle name="Total 4 2 2 3 5 7" xfId="26369"/>
    <cellStyle name="Total 4 2 2 3 5 8" xfId="26981"/>
    <cellStyle name="Total 4 2 2 3 5 9" xfId="27044"/>
    <cellStyle name="Total 4 2 2 3 6" xfId="10873"/>
    <cellStyle name="Total 4 2 2 3 7" xfId="11265"/>
    <cellStyle name="Total 4 2 2 3 8" xfId="21005"/>
    <cellStyle name="Total 4 2 2 3 9" xfId="19624"/>
    <cellStyle name="Total 4 2 2 4" xfId="2914"/>
    <cellStyle name="Total 4 2 2 4 10" xfId="26811"/>
    <cellStyle name="Total 4 2 2 4 11" xfId="29663"/>
    <cellStyle name="Total 4 2 2 4 2" xfId="12078"/>
    <cellStyle name="Total 4 2 2 4 3" xfId="18743"/>
    <cellStyle name="Total 4 2 2 4 4" xfId="21533"/>
    <cellStyle name="Total 4 2 2 4 5" xfId="20317"/>
    <cellStyle name="Total 4 2 2 4 6" xfId="20889"/>
    <cellStyle name="Total 4 2 2 4 7" xfId="21902"/>
    <cellStyle name="Total 4 2 2 4 8" xfId="26531"/>
    <cellStyle name="Total 4 2 2 4 9" xfId="25553"/>
    <cellStyle name="Total 4 2 2 5" xfId="2742"/>
    <cellStyle name="Total 4 2 2 5 10" xfId="26794"/>
    <cellStyle name="Total 4 2 2 5 11" xfId="29533"/>
    <cellStyle name="Total 4 2 2 5 2" xfId="11948"/>
    <cellStyle name="Total 4 2 2 5 3" xfId="18613"/>
    <cellStyle name="Total 4 2 2 5 4" xfId="21403"/>
    <cellStyle name="Total 4 2 2 5 5" xfId="20365"/>
    <cellStyle name="Total 4 2 2 5 6" xfId="21842"/>
    <cellStyle name="Total 4 2 2 5 7" xfId="21908"/>
    <cellStyle name="Total 4 2 2 5 8" xfId="26401"/>
    <cellStyle name="Total 4 2 2 5 9" xfId="25601"/>
    <cellStyle name="Total 4 2 2 6" xfId="11350"/>
    <cellStyle name="Total 4 2 2 6 10" xfId="28814"/>
    <cellStyle name="Total 4 2 2 6 11" xfId="30179"/>
    <cellStyle name="Total 4 2 2 6 2" xfId="18210"/>
    <cellStyle name="Total 4 2 2 6 3" xfId="19259"/>
    <cellStyle name="Total 4 2 2 6 4" xfId="22836"/>
    <cellStyle name="Total 4 2 2 6 5" xfId="23506"/>
    <cellStyle name="Total 4 2 2 6 6" xfId="24139"/>
    <cellStyle name="Total 4 2 2 6 7" xfId="24719"/>
    <cellStyle name="Total 4 2 2 6 8" xfId="27599"/>
    <cellStyle name="Total 4 2 2 6 9" xfId="28234"/>
    <cellStyle name="Total 4 2 2 7" xfId="11829"/>
    <cellStyle name="Total 4 2 2 7 10" xfId="29424"/>
    <cellStyle name="Total 4 2 2 7 2" xfId="18504"/>
    <cellStyle name="Total 4 2 2 7 3" xfId="21293"/>
    <cellStyle name="Total 4 2 2 7 4" xfId="20407"/>
    <cellStyle name="Total 4 2 2 7 5" xfId="21824"/>
    <cellStyle name="Total 4 2 2 7 6" xfId="20942"/>
    <cellStyle name="Total 4 2 2 7 7" xfId="26292"/>
    <cellStyle name="Total 4 2 2 7 8" xfId="25643"/>
    <cellStyle name="Total 4 2 2 7 9" xfId="25410"/>
    <cellStyle name="Total 4 2 2 8" xfId="10885"/>
    <cellStyle name="Total 4 2 2 9" xfId="11298"/>
    <cellStyle name="Total 4 2 3" xfId="1822"/>
    <cellStyle name="Total 4 2 3 10" xfId="22097"/>
    <cellStyle name="Total 4 2 3 11" xfId="23132"/>
    <cellStyle name="Total 4 2 3 12" xfId="25259"/>
    <cellStyle name="Total 4 2 3 13" xfId="25289"/>
    <cellStyle name="Total 4 2 3 14" xfId="27235"/>
    <cellStyle name="Total 4 2 3 15" xfId="29204"/>
    <cellStyle name="Total 4 2 3 2" xfId="9973"/>
    <cellStyle name="Total 4 2 3 2 10" xfId="21267"/>
    <cellStyle name="Total 4 2 3 2 11" xfId="26146"/>
    <cellStyle name="Total 4 2 3 2 12" xfId="25682"/>
    <cellStyle name="Total 4 2 3 2 13" xfId="26186"/>
    <cellStyle name="Total 4 2 3 2 14" xfId="29368"/>
    <cellStyle name="Total 4 2 3 2 2" xfId="11668"/>
    <cellStyle name="Total 4 2 3 2 2 10" xfId="29020"/>
    <cellStyle name="Total 4 2 3 2 2 11" xfId="30385"/>
    <cellStyle name="Total 4 2 3 2 2 2" xfId="18416"/>
    <cellStyle name="Total 4 2 3 2 2 3" xfId="19465"/>
    <cellStyle name="Total 4 2 3 2 2 4" xfId="23042"/>
    <cellStyle name="Total 4 2 3 2 2 5" xfId="23712"/>
    <cellStyle name="Total 4 2 3 2 2 6" xfId="24345"/>
    <cellStyle name="Total 4 2 3 2 2 7" xfId="24925"/>
    <cellStyle name="Total 4 2 3 2 2 8" xfId="27805"/>
    <cellStyle name="Total 4 2 3 2 2 9" xfId="28440"/>
    <cellStyle name="Total 4 2 3 2 3" xfId="11781"/>
    <cellStyle name="Total 4 2 3 2 3 10" xfId="29086"/>
    <cellStyle name="Total 4 2 3 2 3 11" xfId="30451"/>
    <cellStyle name="Total 4 2 3 2 3 2" xfId="18482"/>
    <cellStyle name="Total 4 2 3 2 3 3" xfId="19531"/>
    <cellStyle name="Total 4 2 3 2 3 4" xfId="23108"/>
    <cellStyle name="Total 4 2 3 2 3 5" xfId="23778"/>
    <cellStyle name="Total 4 2 3 2 3 6" xfId="24411"/>
    <cellStyle name="Total 4 2 3 2 3 7" xfId="24991"/>
    <cellStyle name="Total 4 2 3 2 3 8" xfId="27871"/>
    <cellStyle name="Total 4 2 3 2 3 9" xfId="28506"/>
    <cellStyle name="Total 4 2 3 2 4" xfId="18030"/>
    <cellStyle name="Total 4 2 3 2 4 10" xfId="29999"/>
    <cellStyle name="Total 4 2 3 2 4 2" xfId="19079"/>
    <cellStyle name="Total 4 2 3 2 4 3" xfId="22655"/>
    <cellStyle name="Total 4 2 3 2 4 4" xfId="23325"/>
    <cellStyle name="Total 4 2 3 2 4 5" xfId="23959"/>
    <cellStyle name="Total 4 2 3 2 4 6" xfId="24539"/>
    <cellStyle name="Total 4 2 3 2 4 7" xfId="27418"/>
    <cellStyle name="Total 4 2 3 2 4 8" xfId="28054"/>
    <cellStyle name="Total 4 2 3 2 4 9" xfId="28634"/>
    <cellStyle name="Total 4 2 3 2 5" xfId="11576"/>
    <cellStyle name="Total 4 2 3 2 6" xfId="11515"/>
    <cellStyle name="Total 4 2 3 2 7" xfId="21117"/>
    <cellStyle name="Total 4 2 3 2 8" xfId="20458"/>
    <cellStyle name="Total 4 2 3 2 9" xfId="21812"/>
    <cellStyle name="Total 4 2 3 3" xfId="3024"/>
    <cellStyle name="Total 4 2 3 3 10" xfId="26825"/>
    <cellStyle name="Total 4 2 3 3 11" xfId="29754"/>
    <cellStyle name="Total 4 2 3 3 2" xfId="12169"/>
    <cellStyle name="Total 4 2 3 3 3" xfId="18834"/>
    <cellStyle name="Total 4 2 3 3 4" xfId="21624"/>
    <cellStyle name="Total 4 2 3 3 5" xfId="20284"/>
    <cellStyle name="Total 4 2 3 3 6" xfId="20672"/>
    <cellStyle name="Total 4 2 3 3 7" xfId="20696"/>
    <cellStyle name="Total 4 2 3 3 8" xfId="26622"/>
    <cellStyle name="Total 4 2 3 3 9" xfId="25520"/>
    <cellStyle name="Total 4 2 3 4" xfId="3094"/>
    <cellStyle name="Total 4 2 3 4 10" xfId="25092"/>
    <cellStyle name="Total 4 2 3 4 11" xfId="29802"/>
    <cellStyle name="Total 4 2 3 4 2" xfId="12217"/>
    <cellStyle name="Total 4 2 3 4 3" xfId="18882"/>
    <cellStyle name="Total 4 2 3 4 4" xfId="21672"/>
    <cellStyle name="Total 4 2 3 4 5" xfId="19542"/>
    <cellStyle name="Total 4 2 3 4 6" xfId="21879"/>
    <cellStyle name="Total 4 2 3 4 7" xfId="19548"/>
    <cellStyle name="Total 4 2 3 4 8" xfId="26670"/>
    <cellStyle name="Total 4 2 3 4 9" xfId="25001"/>
    <cellStyle name="Total 4 2 3 5" xfId="11306"/>
    <cellStyle name="Total 4 2 3 5 10" xfId="28792"/>
    <cellStyle name="Total 4 2 3 5 11" xfId="30157"/>
    <cellStyle name="Total 4 2 3 5 2" xfId="18188"/>
    <cellStyle name="Total 4 2 3 5 3" xfId="19237"/>
    <cellStyle name="Total 4 2 3 5 4" xfId="22814"/>
    <cellStyle name="Total 4 2 3 5 5" xfId="23484"/>
    <cellStyle name="Total 4 2 3 5 6" xfId="24117"/>
    <cellStyle name="Total 4 2 3 5 7" xfId="24697"/>
    <cellStyle name="Total 4 2 3 5 8" xfId="27577"/>
    <cellStyle name="Total 4 2 3 5 9" xfId="28212"/>
    <cellStyle name="Total 4 2 3 6" xfId="2942"/>
    <cellStyle name="Total 4 2 3 7" xfId="11510"/>
    <cellStyle name="Total 4 2 3 8" xfId="19883"/>
    <cellStyle name="Total 4 2 3 9" xfId="19933"/>
    <cellStyle name="Total 4 2 4" xfId="1179"/>
    <cellStyle name="Total 4 2 4 10" xfId="20421"/>
    <cellStyle name="Total 4 2 4 11" xfId="23134"/>
    <cellStyle name="Total 4 2 4 12" xfId="25977"/>
    <cellStyle name="Total 4 2 4 13" xfId="25189"/>
    <cellStyle name="Total 4 2 4 14" xfId="27237"/>
    <cellStyle name="Total 4 2 4 15" xfId="29286"/>
    <cellStyle name="Total 4 2 4 2" xfId="8955"/>
    <cellStyle name="Total 4 2 4 2 10" xfId="28552"/>
    <cellStyle name="Total 4 2 4 2 11" xfId="29917"/>
    <cellStyle name="Total 4 2 4 2 2" xfId="17948"/>
    <cellStyle name="Total 4 2 4 2 3" xfId="18997"/>
    <cellStyle name="Total 4 2 4 2 4" xfId="22573"/>
    <cellStyle name="Total 4 2 4 2 5" xfId="23243"/>
    <cellStyle name="Total 4 2 4 2 6" xfId="23877"/>
    <cellStyle name="Total 4 2 4 2 7" xfId="24457"/>
    <cellStyle name="Total 4 2 4 2 8" xfId="27336"/>
    <cellStyle name="Total 4 2 4 2 9" xfId="27972"/>
    <cellStyle name="Total 4 2 4 3" xfId="11485"/>
    <cellStyle name="Total 4 2 4 3 10" xfId="28905"/>
    <cellStyle name="Total 4 2 4 3 11" xfId="30270"/>
    <cellStyle name="Total 4 2 4 3 2" xfId="18301"/>
    <cellStyle name="Total 4 2 4 3 3" xfId="19350"/>
    <cellStyle name="Total 4 2 4 3 4" xfId="22927"/>
    <cellStyle name="Total 4 2 4 3 5" xfId="23597"/>
    <cellStyle name="Total 4 2 4 3 6" xfId="24230"/>
    <cellStyle name="Total 4 2 4 3 7" xfId="24810"/>
    <cellStyle name="Total 4 2 4 3 8" xfId="27690"/>
    <cellStyle name="Total 4 2 4 3 9" xfId="28325"/>
    <cellStyle name="Total 4 2 4 4" xfId="11520"/>
    <cellStyle name="Total 4 2 4 4 10" xfId="28916"/>
    <cellStyle name="Total 4 2 4 4 11" xfId="30281"/>
    <cellStyle name="Total 4 2 4 4 2" xfId="18312"/>
    <cellStyle name="Total 4 2 4 4 3" xfId="19361"/>
    <cellStyle name="Total 4 2 4 4 4" xfId="22938"/>
    <cellStyle name="Total 4 2 4 4 5" xfId="23608"/>
    <cellStyle name="Total 4 2 4 4 6" xfId="24241"/>
    <cellStyle name="Total 4 2 4 4 7" xfId="24821"/>
    <cellStyle name="Total 4 2 4 4 8" xfId="27701"/>
    <cellStyle name="Total 4 2 4 4 9" xfId="28336"/>
    <cellStyle name="Total 4 2 4 5" xfId="11877"/>
    <cellStyle name="Total 4 2 4 5 10" xfId="29464"/>
    <cellStyle name="Total 4 2 4 5 2" xfId="18544"/>
    <cellStyle name="Total 4 2 4 5 3" xfId="21334"/>
    <cellStyle name="Total 4 2 4 5 4" xfId="22071"/>
    <cellStyle name="Total 4 2 4 5 5" xfId="21831"/>
    <cellStyle name="Total 4 2 4 5 6" xfId="20076"/>
    <cellStyle name="Total 4 2 4 5 7" xfId="26332"/>
    <cellStyle name="Total 4 2 4 5 8" xfId="26994"/>
    <cellStyle name="Total 4 2 4 5 9" xfId="27163"/>
    <cellStyle name="Total 4 2 4 6" xfId="11018"/>
    <cellStyle name="Total 4 2 4 7" xfId="11139"/>
    <cellStyle name="Total 4 2 4 8" xfId="20898"/>
    <cellStyle name="Total 4 2 4 9" xfId="19795"/>
    <cellStyle name="Total 4 2 5" xfId="2786"/>
    <cellStyle name="Total 4 2 5 10" xfId="25433"/>
    <cellStyle name="Total 4 2 5 11" xfId="29575"/>
    <cellStyle name="Total 4 2 5 2" xfId="11990"/>
    <cellStyle name="Total 4 2 5 3" xfId="18655"/>
    <cellStyle name="Total 4 2 5 4" xfId="21445"/>
    <cellStyle name="Total 4 2 5 5" xfId="20350"/>
    <cellStyle name="Total 4 2 5 6" xfId="20877"/>
    <cellStyle name="Total 4 2 5 7" xfId="21904"/>
    <cellStyle name="Total 4 2 5 8" xfId="26443"/>
    <cellStyle name="Total 4 2 5 9" xfId="25586"/>
    <cellStyle name="Total 4 2 6" xfId="11405"/>
    <cellStyle name="Total 4 2 6 10" xfId="28840"/>
    <cellStyle name="Total 4 2 6 11" xfId="30205"/>
    <cellStyle name="Total 4 2 6 2" xfId="18236"/>
    <cellStyle name="Total 4 2 6 3" xfId="19285"/>
    <cellStyle name="Total 4 2 6 4" xfId="22862"/>
    <cellStyle name="Total 4 2 6 5" xfId="23532"/>
    <cellStyle name="Total 4 2 6 6" xfId="24165"/>
    <cellStyle name="Total 4 2 6 7" xfId="24745"/>
    <cellStyle name="Total 4 2 6 8" xfId="27625"/>
    <cellStyle name="Total 4 2 6 9" xfId="28260"/>
    <cellStyle name="Total 4 2 7" xfId="11047"/>
    <cellStyle name="Total 4 2 8" xfId="2892"/>
    <cellStyle name="Total 4 2 9" xfId="19585"/>
    <cellStyle name="Total 4 3" xfId="1066"/>
    <cellStyle name="Total 4 3 10" xfId="19739"/>
    <cellStyle name="Total 4 3 11" xfId="22488"/>
    <cellStyle name="Total 4 3 12" xfId="23174"/>
    <cellStyle name="Total 4 3 13" xfId="23822"/>
    <cellStyle name="Total 4 3 14" xfId="25141"/>
    <cellStyle name="Total 4 3 15" xfId="27271"/>
    <cellStyle name="Total 4 3 16" xfId="27917"/>
    <cellStyle name="Total 4 3 17" xfId="29142"/>
    <cellStyle name="Total 4 3 2" xfId="2254"/>
    <cellStyle name="Total 4 3 2 10" xfId="22426"/>
    <cellStyle name="Total 4 3 2 11" xfId="23123"/>
    <cellStyle name="Total 4 3 2 12" xfId="23792"/>
    <cellStyle name="Total 4 3 2 13" xfId="25322"/>
    <cellStyle name="Total 4 3 2 14" xfId="27223"/>
    <cellStyle name="Total 4 3 2 15" xfId="27887"/>
    <cellStyle name="Total 4 3 2 16" xfId="29224"/>
    <cellStyle name="Total 4 3 2 2" xfId="10405"/>
    <cellStyle name="Total 4 3 2 2 10" xfId="20141"/>
    <cellStyle name="Total 4 3 2 2 11" xfId="26208"/>
    <cellStyle name="Total 4 3 2 2 12" xfId="25666"/>
    <cellStyle name="Total 4 3 2 2 13" xfId="25056"/>
    <cellStyle name="Total 4 3 2 2 14" xfId="29388"/>
    <cellStyle name="Total 4 3 2 2 2" xfId="11728"/>
    <cellStyle name="Total 4 3 2 2 2 10" xfId="29053"/>
    <cellStyle name="Total 4 3 2 2 2 11" xfId="30418"/>
    <cellStyle name="Total 4 3 2 2 2 2" xfId="18449"/>
    <cellStyle name="Total 4 3 2 2 2 3" xfId="19498"/>
    <cellStyle name="Total 4 3 2 2 2 4" xfId="23075"/>
    <cellStyle name="Total 4 3 2 2 2 5" xfId="23745"/>
    <cellStyle name="Total 4 3 2 2 2 6" xfId="24378"/>
    <cellStyle name="Total 4 3 2 2 2 7" xfId="24958"/>
    <cellStyle name="Total 4 3 2 2 2 8" xfId="27838"/>
    <cellStyle name="Total 4 3 2 2 2 9" xfId="28473"/>
    <cellStyle name="Total 4 3 2 2 3" xfId="11702"/>
    <cellStyle name="Total 4 3 2 2 3 10" xfId="29031"/>
    <cellStyle name="Total 4 3 2 2 3 11" xfId="30396"/>
    <cellStyle name="Total 4 3 2 2 3 2" xfId="18427"/>
    <cellStyle name="Total 4 3 2 2 3 3" xfId="19476"/>
    <cellStyle name="Total 4 3 2 2 3 4" xfId="23053"/>
    <cellStyle name="Total 4 3 2 2 3 5" xfId="23723"/>
    <cellStyle name="Total 4 3 2 2 3 6" xfId="24356"/>
    <cellStyle name="Total 4 3 2 2 3 7" xfId="24936"/>
    <cellStyle name="Total 4 3 2 2 3 8" xfId="27816"/>
    <cellStyle name="Total 4 3 2 2 3 9" xfId="28451"/>
    <cellStyle name="Total 4 3 2 2 4" xfId="18050"/>
    <cellStyle name="Total 4 3 2 2 4 10" xfId="30019"/>
    <cellStyle name="Total 4 3 2 2 4 2" xfId="19099"/>
    <cellStyle name="Total 4 3 2 2 4 3" xfId="22675"/>
    <cellStyle name="Total 4 3 2 2 4 4" xfId="23345"/>
    <cellStyle name="Total 4 3 2 2 4 5" xfId="23979"/>
    <cellStyle name="Total 4 3 2 2 4 6" xfId="24559"/>
    <cellStyle name="Total 4 3 2 2 4 7" xfId="27438"/>
    <cellStyle name="Total 4 3 2 2 4 8" xfId="28074"/>
    <cellStyle name="Total 4 3 2 2 4 9" xfId="28654"/>
    <cellStyle name="Total 4 3 2 2 5" xfId="11796"/>
    <cellStyle name="Total 4 3 2 2 6" xfId="11118"/>
    <cellStyle name="Total 4 3 2 2 7" xfId="21198"/>
    <cellStyle name="Total 4 3 2 2 8" xfId="20439"/>
    <cellStyle name="Total 4 3 2 2 9" xfId="22475"/>
    <cellStyle name="Total 4 3 2 3" xfId="3103"/>
    <cellStyle name="Total 4 3 2 3 10" xfId="26833"/>
    <cellStyle name="Total 4 3 2 3 11" xfId="29811"/>
    <cellStyle name="Total 4 3 2 3 2" xfId="12226"/>
    <cellStyle name="Total 4 3 2 3 3" xfId="18891"/>
    <cellStyle name="Total 4 3 2 3 4" xfId="21681"/>
    <cellStyle name="Total 4 3 2 3 5" xfId="21946"/>
    <cellStyle name="Total 4 3 2 3 6" xfId="20521"/>
    <cellStyle name="Total 4 3 2 3 7" xfId="20031"/>
    <cellStyle name="Total 4 3 2 3 8" xfId="26679"/>
    <cellStyle name="Total 4 3 2 3 9" xfId="26869"/>
    <cellStyle name="Total 4 3 2 4" xfId="3191"/>
    <cellStyle name="Total 4 3 2 4 10" xfId="27204"/>
    <cellStyle name="Total 4 3 2 4 11" xfId="29875"/>
    <cellStyle name="Total 4 3 2 4 2" xfId="12290"/>
    <cellStyle name="Total 4 3 2 4 3" xfId="18955"/>
    <cellStyle name="Total 4 3 2 4 4" xfId="21745"/>
    <cellStyle name="Total 4 3 2 4 5" xfId="21922"/>
    <cellStyle name="Total 4 3 2 4 6" xfId="20520"/>
    <cellStyle name="Total 4 3 2 4 7" xfId="19682"/>
    <cellStyle name="Total 4 3 2 4 8" xfId="26743"/>
    <cellStyle name="Total 4 3 2 4 9" xfId="26845"/>
    <cellStyle name="Total 4 3 2 5" xfId="11285"/>
    <cellStyle name="Total 4 3 2 5 10" xfId="28783"/>
    <cellStyle name="Total 4 3 2 5 11" xfId="30148"/>
    <cellStyle name="Total 4 3 2 5 2" xfId="18179"/>
    <cellStyle name="Total 4 3 2 5 3" xfId="19228"/>
    <cellStyle name="Total 4 3 2 5 4" xfId="22805"/>
    <cellStyle name="Total 4 3 2 5 5" xfId="23475"/>
    <cellStyle name="Total 4 3 2 5 6" xfId="24108"/>
    <cellStyle name="Total 4 3 2 5 7" xfId="24688"/>
    <cellStyle name="Total 4 3 2 5 8" xfId="27568"/>
    <cellStyle name="Total 4 3 2 5 9" xfId="28203"/>
    <cellStyle name="Total 4 3 2 6" xfId="11922"/>
    <cellStyle name="Total 4 3 2 6 10" xfId="29509"/>
    <cellStyle name="Total 4 3 2 6 2" xfId="18589"/>
    <cellStyle name="Total 4 3 2 6 3" xfId="21379"/>
    <cellStyle name="Total 4 3 2 6 4" xfId="19562"/>
    <cellStyle name="Total 4 3 2 6 5" xfId="19659"/>
    <cellStyle name="Total 4 3 2 6 6" xfId="20229"/>
    <cellStyle name="Total 4 3 2 6 7" xfId="26377"/>
    <cellStyle name="Total 4 3 2 6 8" xfId="25018"/>
    <cellStyle name="Total 4 3 2 6 9" xfId="25423"/>
    <cellStyle name="Total 4 3 2 7" xfId="3169"/>
    <cellStyle name="Total 4 3 2 8" xfId="11155"/>
    <cellStyle name="Total 4 3 2 9" xfId="19969"/>
    <cellStyle name="Total 4 3 3" xfId="1227"/>
    <cellStyle name="Total 4 3 3 10" xfId="20117"/>
    <cellStyle name="Total 4 3 3 11" xfId="20237"/>
    <cellStyle name="Total 4 3 3 12" xfId="26035"/>
    <cellStyle name="Total 4 3 3 13" xfId="27077"/>
    <cellStyle name="Total 4 3 3 14" xfId="26755"/>
    <cellStyle name="Total 4 3 3 15" xfId="29306"/>
    <cellStyle name="Total 4 3 3 2" xfId="9387"/>
    <cellStyle name="Total 4 3 3 2 10" xfId="28572"/>
    <cellStyle name="Total 4 3 3 2 11" xfId="29937"/>
    <cellStyle name="Total 4 3 3 2 2" xfId="17968"/>
    <cellStyle name="Total 4 3 3 2 3" xfId="19017"/>
    <cellStyle name="Total 4 3 3 2 4" xfId="22593"/>
    <cellStyle name="Total 4 3 3 2 5" xfId="23263"/>
    <cellStyle name="Total 4 3 3 2 6" xfId="23897"/>
    <cellStyle name="Total 4 3 3 2 7" xfId="24477"/>
    <cellStyle name="Total 4 3 3 2 8" xfId="27356"/>
    <cellStyle name="Total 4 3 3 2 9" xfId="27992"/>
    <cellStyle name="Total 4 3 3 3" xfId="11547"/>
    <cellStyle name="Total 4 3 3 3 10" xfId="28939"/>
    <cellStyle name="Total 4 3 3 3 11" xfId="30304"/>
    <cellStyle name="Total 4 3 3 3 2" xfId="18335"/>
    <cellStyle name="Total 4 3 3 3 3" xfId="19384"/>
    <cellStyle name="Total 4 3 3 3 4" xfId="22961"/>
    <cellStyle name="Total 4 3 3 3 5" xfId="23631"/>
    <cellStyle name="Total 4 3 3 3 6" xfId="24264"/>
    <cellStyle name="Total 4 3 3 3 7" xfId="24844"/>
    <cellStyle name="Total 4 3 3 3 8" xfId="27724"/>
    <cellStyle name="Total 4 3 3 3 9" xfId="28359"/>
    <cellStyle name="Total 4 3 3 4" xfId="10989"/>
    <cellStyle name="Total 4 3 3 4 10" xfId="28740"/>
    <cellStyle name="Total 4 3 3 4 11" xfId="30105"/>
    <cellStyle name="Total 4 3 3 4 2" xfId="18136"/>
    <cellStyle name="Total 4 3 3 4 3" xfId="19185"/>
    <cellStyle name="Total 4 3 3 4 4" xfId="22762"/>
    <cellStyle name="Total 4 3 3 4 5" xfId="23432"/>
    <cellStyle name="Total 4 3 3 4 6" xfId="24065"/>
    <cellStyle name="Total 4 3 3 4 7" xfId="24645"/>
    <cellStyle name="Total 4 3 3 4 8" xfId="27525"/>
    <cellStyle name="Total 4 3 3 4 9" xfId="28160"/>
    <cellStyle name="Total 4 3 3 5" xfId="11894"/>
    <cellStyle name="Total 4 3 3 5 10" xfId="29481"/>
    <cellStyle name="Total 4 3 3 5 2" xfId="18561"/>
    <cellStyle name="Total 4 3 3 5 3" xfId="21351"/>
    <cellStyle name="Total 4 3 3 5 4" xfId="22065"/>
    <cellStyle name="Total 4 3 3 5 5" xfId="20650"/>
    <cellStyle name="Total 4 3 3 5 6" xfId="20040"/>
    <cellStyle name="Total 4 3 3 5 7" xfId="26349"/>
    <cellStyle name="Total 4 3 3 5 8" xfId="26988"/>
    <cellStyle name="Total 4 3 3 5 9" xfId="26786"/>
    <cellStyle name="Total 4 3 3 6" xfId="11501"/>
    <cellStyle name="Total 4 3 3 7" xfId="11396"/>
    <cellStyle name="Total 4 3 3 8" xfId="20980"/>
    <cellStyle name="Total 4 3 3 9" xfId="22176"/>
    <cellStyle name="Total 4 3 4" xfId="2889"/>
    <cellStyle name="Total 4 3 4 10" xfId="25441"/>
    <cellStyle name="Total 4 3 4 11" xfId="29639"/>
    <cellStyle name="Total 4 3 4 2" xfId="12054"/>
    <cellStyle name="Total 4 3 4 3" xfId="18719"/>
    <cellStyle name="Total 4 3 4 4" xfId="21509"/>
    <cellStyle name="Total 4 3 4 5" xfId="20918"/>
    <cellStyle name="Total 4 3 4 6" xfId="19713"/>
    <cellStyle name="Total 4 3 4 7" xfId="21903"/>
    <cellStyle name="Total 4 3 4 8" xfId="26507"/>
    <cellStyle name="Total 4 3 4 9" xfId="25990"/>
    <cellStyle name="Total 4 3 5" xfId="2941"/>
    <cellStyle name="Total 4 3 5 10" xfId="25378"/>
    <cellStyle name="Total 4 3 5 11" xfId="29685"/>
    <cellStyle name="Total 4 3 5 2" xfId="12100"/>
    <cellStyle name="Total 4 3 5 3" xfId="18765"/>
    <cellStyle name="Total 4 3 5 4" xfId="21555"/>
    <cellStyle name="Total 4 3 5 5" xfId="19898"/>
    <cellStyle name="Total 4 3 5 6" xfId="19665"/>
    <cellStyle name="Total 4 3 5 7" xfId="23163"/>
    <cellStyle name="Total 4 3 5 8" xfId="26553"/>
    <cellStyle name="Total 4 3 5 9" xfId="25271"/>
    <cellStyle name="Total 4 3 6" xfId="11366"/>
    <cellStyle name="Total 4 3 6 10" xfId="28828"/>
    <cellStyle name="Total 4 3 6 11" xfId="30193"/>
    <cellStyle name="Total 4 3 6 2" xfId="18224"/>
    <cellStyle name="Total 4 3 6 3" xfId="19273"/>
    <cellStyle name="Total 4 3 6 4" xfId="22850"/>
    <cellStyle name="Total 4 3 6 5" xfId="23520"/>
    <cellStyle name="Total 4 3 6 6" xfId="24153"/>
    <cellStyle name="Total 4 3 6 7" xfId="24733"/>
    <cellStyle name="Total 4 3 6 8" xfId="27613"/>
    <cellStyle name="Total 4 3 6 9" xfId="28248"/>
    <cellStyle name="Total 4 3 7" xfId="11821"/>
    <cellStyle name="Total 4 3 7 10" xfId="29416"/>
    <cellStyle name="Total 4 3 7 2" xfId="18496"/>
    <cellStyle name="Total 4 3 7 3" xfId="21285"/>
    <cellStyle name="Total 4 3 7 4" xfId="22091"/>
    <cellStyle name="Total 4 3 7 5" xfId="20144"/>
    <cellStyle name="Total 4 3 7 6" xfId="21914"/>
    <cellStyle name="Total 4 3 7 7" xfId="26284"/>
    <cellStyle name="Total 4 3 7 8" xfId="27014"/>
    <cellStyle name="Total 4 3 7 9" xfId="26777"/>
    <cellStyle name="Total 4 3 8" xfId="3176"/>
    <cellStyle name="Total 4 3 9" xfId="11173"/>
    <cellStyle name="Total 4 4" xfId="1746"/>
    <cellStyle name="Total 4 4 10" xfId="20562"/>
    <cellStyle name="Total 4 4 11" xfId="20096"/>
    <cellStyle name="Total 4 4 12" xfId="25234"/>
    <cellStyle name="Total 4 4 13" xfId="25883"/>
    <cellStyle name="Total 4 4 14" xfId="25752"/>
    <cellStyle name="Total 4 4 15" xfId="29184"/>
    <cellStyle name="Total 4 4 2" xfId="9897"/>
    <cellStyle name="Total 4 4 2 10" xfId="23184"/>
    <cellStyle name="Total 4 4 2 11" xfId="26122"/>
    <cellStyle name="Total 4 4 2 12" xfId="26080"/>
    <cellStyle name="Total 4 4 2 13" xfId="26095"/>
    <cellStyle name="Total 4 4 2 14" xfId="29348"/>
    <cellStyle name="Total 4 4 2 2" xfId="11635"/>
    <cellStyle name="Total 4 4 2 2 10" xfId="28995"/>
    <cellStyle name="Total 4 4 2 2 11" xfId="30360"/>
    <cellStyle name="Total 4 4 2 2 2" xfId="18391"/>
    <cellStyle name="Total 4 4 2 2 3" xfId="19440"/>
    <cellStyle name="Total 4 4 2 2 4" xfId="23017"/>
    <cellStyle name="Total 4 4 2 2 5" xfId="23687"/>
    <cellStyle name="Total 4 4 2 2 6" xfId="24320"/>
    <cellStyle name="Total 4 4 2 2 7" xfId="24900"/>
    <cellStyle name="Total 4 4 2 2 8" xfId="27780"/>
    <cellStyle name="Total 4 4 2 2 9" xfId="28415"/>
    <cellStyle name="Total 4 4 2 3" xfId="10946"/>
    <cellStyle name="Total 4 4 2 3 10" xfId="28719"/>
    <cellStyle name="Total 4 4 2 3 11" xfId="30084"/>
    <cellStyle name="Total 4 4 2 3 2" xfId="18115"/>
    <cellStyle name="Total 4 4 2 3 3" xfId="19164"/>
    <cellStyle name="Total 4 4 2 3 4" xfId="22741"/>
    <cellStyle name="Total 4 4 2 3 5" xfId="23411"/>
    <cellStyle name="Total 4 4 2 3 6" xfId="24044"/>
    <cellStyle name="Total 4 4 2 3 7" xfId="24624"/>
    <cellStyle name="Total 4 4 2 3 8" xfId="27504"/>
    <cellStyle name="Total 4 4 2 3 9" xfId="28139"/>
    <cellStyle name="Total 4 4 2 4" xfId="18010"/>
    <cellStyle name="Total 4 4 2 4 10" xfId="29979"/>
    <cellStyle name="Total 4 4 2 4 2" xfId="19059"/>
    <cellStyle name="Total 4 4 2 4 3" xfId="22635"/>
    <cellStyle name="Total 4 4 2 4 4" xfId="23305"/>
    <cellStyle name="Total 4 4 2 4 5" xfId="23939"/>
    <cellStyle name="Total 4 4 2 4 6" xfId="24519"/>
    <cellStyle name="Total 4 4 2 4 7" xfId="27398"/>
    <cellStyle name="Total 4 4 2 4 8" xfId="28034"/>
    <cellStyle name="Total 4 4 2 4 9" xfId="28614"/>
    <cellStyle name="Total 4 4 2 5" xfId="11403"/>
    <cellStyle name="Total 4 4 2 6" xfId="11334"/>
    <cellStyle name="Total 4 4 2 7" xfId="21090"/>
    <cellStyle name="Total 4 4 2 8" xfId="21028"/>
    <cellStyle name="Total 4 4 2 9" xfId="22131"/>
    <cellStyle name="Total 4 4 3" xfId="3000"/>
    <cellStyle name="Total 4 4 3 10" xfId="25454"/>
    <cellStyle name="Total 4 4 3 11" xfId="29732"/>
    <cellStyle name="Total 4 4 3 2" xfId="12147"/>
    <cellStyle name="Total 4 4 3 3" xfId="18812"/>
    <cellStyle name="Total 4 4 3 4" xfId="21602"/>
    <cellStyle name="Total 4 4 3 5" xfId="20292"/>
    <cellStyle name="Total 4 4 3 6" xfId="20190"/>
    <cellStyle name="Total 4 4 3 7" xfId="22209"/>
    <cellStyle name="Total 4 4 3 8" xfId="26600"/>
    <cellStyle name="Total 4 4 3 9" xfId="25528"/>
    <cellStyle name="Total 4 4 4" xfId="2802"/>
    <cellStyle name="Total 4 4 4 10" xfId="27213"/>
    <cellStyle name="Total 4 4 4 11" xfId="29586"/>
    <cellStyle name="Total 4 4 4 2" xfId="12001"/>
    <cellStyle name="Total 4 4 4 3" xfId="18666"/>
    <cellStyle name="Total 4 4 4 4" xfId="21456"/>
    <cellStyle name="Total 4 4 4 5" xfId="20345"/>
    <cellStyle name="Total 4 4 4 6" xfId="20048"/>
    <cellStyle name="Total 4 4 4 7" xfId="22243"/>
    <cellStyle name="Total 4 4 4 8" xfId="26454"/>
    <cellStyle name="Total 4 4 4 9" xfId="25581"/>
    <cellStyle name="Total 4 4 5" xfId="11322"/>
    <cellStyle name="Total 4 4 5 10" xfId="28804"/>
    <cellStyle name="Total 4 4 5 11" xfId="30169"/>
    <cellStyle name="Total 4 4 5 2" xfId="18200"/>
    <cellStyle name="Total 4 4 5 3" xfId="19249"/>
    <cellStyle name="Total 4 4 5 4" xfId="22826"/>
    <cellStyle name="Total 4 4 5 5" xfId="23496"/>
    <cellStyle name="Total 4 4 5 6" xfId="24129"/>
    <cellStyle name="Total 4 4 5 7" xfId="24709"/>
    <cellStyle name="Total 4 4 5 8" xfId="27589"/>
    <cellStyle name="Total 4 4 5 9" xfId="28224"/>
    <cellStyle name="Total 4 4 6" xfId="11078"/>
    <cellStyle name="Total 4 4 7" xfId="11163"/>
    <cellStyle name="Total 4 4 8" xfId="19857"/>
    <cellStyle name="Total 4 4 9" xfId="20773"/>
    <cellStyle name="Total 4 5" xfId="1159"/>
    <cellStyle name="Total 4 5 10" xfId="21049"/>
    <cellStyle name="Total 4 5 11" xfId="20087"/>
    <cellStyle name="Total 4 5 12" xfId="25954"/>
    <cellStyle name="Total 4 5 13" xfId="26257"/>
    <cellStyle name="Total 4 5 14" xfId="27136"/>
    <cellStyle name="Total 4 5 15" xfId="29266"/>
    <cellStyle name="Total 4 5 2" xfId="8879"/>
    <cellStyle name="Total 4 5 2 10" xfId="28532"/>
    <cellStyle name="Total 4 5 2 11" xfId="29897"/>
    <cellStyle name="Total 4 5 2 2" xfId="17928"/>
    <cellStyle name="Total 4 5 2 3" xfId="18977"/>
    <cellStyle name="Total 4 5 2 4" xfId="22553"/>
    <cellStyle name="Total 4 5 2 5" xfId="23223"/>
    <cellStyle name="Total 4 5 2 6" xfId="23857"/>
    <cellStyle name="Total 4 5 2 7" xfId="24437"/>
    <cellStyle name="Total 4 5 2 8" xfId="27316"/>
    <cellStyle name="Total 4 5 2 9" xfId="27952"/>
    <cellStyle name="Total 4 5 3" xfId="11457"/>
    <cellStyle name="Total 4 5 3 10" xfId="28881"/>
    <cellStyle name="Total 4 5 3 11" xfId="30246"/>
    <cellStyle name="Total 4 5 3 2" xfId="18277"/>
    <cellStyle name="Total 4 5 3 3" xfId="19326"/>
    <cellStyle name="Total 4 5 3 4" xfId="22903"/>
    <cellStyle name="Total 4 5 3 5" xfId="23573"/>
    <cellStyle name="Total 4 5 3 6" xfId="24206"/>
    <cellStyle name="Total 4 5 3 7" xfId="24786"/>
    <cellStyle name="Total 4 5 3 8" xfId="27666"/>
    <cellStyle name="Total 4 5 3 9" xfId="28301"/>
    <cellStyle name="Total 4 5 4" xfId="11028"/>
    <cellStyle name="Total 4 5 4 10" xfId="28758"/>
    <cellStyle name="Total 4 5 4 11" xfId="30123"/>
    <cellStyle name="Total 4 5 4 2" xfId="18154"/>
    <cellStyle name="Total 4 5 4 3" xfId="19203"/>
    <cellStyle name="Total 4 5 4 4" xfId="22780"/>
    <cellStyle name="Total 4 5 4 5" xfId="23450"/>
    <cellStyle name="Total 4 5 4 6" xfId="24083"/>
    <cellStyle name="Total 4 5 4 7" xfId="24663"/>
    <cellStyle name="Total 4 5 4 8" xfId="27543"/>
    <cellStyle name="Total 4 5 4 9" xfId="28178"/>
    <cellStyle name="Total 4 5 5" xfId="11857"/>
    <cellStyle name="Total 4 5 5 10" xfId="29444"/>
    <cellStyle name="Total 4 5 5 2" xfId="18524"/>
    <cellStyle name="Total 4 5 5 3" xfId="21314"/>
    <cellStyle name="Total 4 5 5 4" xfId="19971"/>
    <cellStyle name="Total 4 5 5 5" xfId="22325"/>
    <cellStyle name="Total 4 5 5 6" xfId="19972"/>
    <cellStyle name="Total 4 5 5 7" xfId="26312"/>
    <cellStyle name="Total 4 5 5 8" xfId="25324"/>
    <cellStyle name="Total 4 5 5 9" xfId="27160"/>
    <cellStyle name="Total 4 5 6" xfId="11197"/>
    <cellStyle name="Total 4 5 7" xfId="11085"/>
    <cellStyle name="Total 4 5 8" xfId="20874"/>
    <cellStyle name="Total 4 5 9" xfId="21250"/>
    <cellStyle name="Total 4 6" xfId="2757"/>
    <cellStyle name="Total 4 6 10" xfId="25651"/>
    <cellStyle name="Total 4 6 11" xfId="29547"/>
    <cellStyle name="Total 4 6 2" xfId="11962"/>
    <cellStyle name="Total 4 6 3" xfId="18627"/>
    <cellStyle name="Total 4 6 4" xfId="21417"/>
    <cellStyle name="Total 4 6 5" xfId="20360"/>
    <cellStyle name="Total 4 6 6" xfId="19818"/>
    <cellStyle name="Total 4 6 7" xfId="21818"/>
    <cellStyle name="Total 4 6 8" xfId="26415"/>
    <cellStyle name="Total 4 6 9" xfId="25596"/>
    <cellStyle name="Total 4 7" xfId="11418"/>
    <cellStyle name="Total 4 7 10" xfId="28851"/>
    <cellStyle name="Total 4 7 11" xfId="30216"/>
    <cellStyle name="Total 4 7 2" xfId="18247"/>
    <cellStyle name="Total 4 7 3" xfId="19296"/>
    <cellStyle name="Total 4 7 4" xfId="22873"/>
    <cellStyle name="Total 4 7 5" xfId="23543"/>
    <cellStyle name="Total 4 7 6" xfId="24176"/>
    <cellStyle name="Total 4 7 7" xfId="24756"/>
    <cellStyle name="Total 4 7 8" xfId="27636"/>
    <cellStyle name="Total 4 7 9" xfId="28271"/>
    <cellStyle name="Total 4 8" xfId="11383"/>
    <cellStyle name="Total 4 9" xfId="11380"/>
    <cellStyle name="Total 5" xfId="280"/>
    <cellStyle name="Total 5 10" xfId="22526"/>
    <cellStyle name="Total 5 11" xfId="20541"/>
    <cellStyle name="Total 5 12" xfId="23834"/>
    <cellStyle name="Total 5 13" xfId="25028"/>
    <cellStyle name="Total 5 14" xfId="27291"/>
    <cellStyle name="Total 5 15" xfId="27929"/>
    <cellStyle name="Total 5 16" xfId="29112"/>
    <cellStyle name="Total 5 2" xfId="1076"/>
    <cellStyle name="Total 5 2 10" xfId="19754"/>
    <cellStyle name="Total 5 2 11" xfId="22483"/>
    <cellStyle name="Total 5 2 12" xfId="20553"/>
    <cellStyle name="Total 5 2 13" xfId="23818"/>
    <cellStyle name="Total 5 2 14" xfId="25153"/>
    <cellStyle name="Total 5 2 15" xfId="27266"/>
    <cellStyle name="Total 5 2 16" xfId="27913"/>
    <cellStyle name="Total 5 2 17" xfId="29152"/>
    <cellStyle name="Total 5 2 2" xfId="2292"/>
    <cellStyle name="Total 5 2 2 10" xfId="22421"/>
    <cellStyle name="Total 5 2 2 11" xfId="19820"/>
    <cellStyle name="Total 5 2 2 12" xfId="23788"/>
    <cellStyle name="Total 5 2 2 13" xfId="25334"/>
    <cellStyle name="Total 5 2 2 14" xfId="27219"/>
    <cellStyle name="Total 5 2 2 15" xfId="27883"/>
    <cellStyle name="Total 5 2 2 16" xfId="29234"/>
    <cellStyle name="Total 5 2 2 2" xfId="10443"/>
    <cellStyle name="Total 5 2 2 2 10" xfId="20596"/>
    <cellStyle name="Total 5 2 2 2 11" xfId="26220"/>
    <cellStyle name="Total 5 2 2 2 12" xfId="25661"/>
    <cellStyle name="Total 5 2 2 2 13" xfId="25786"/>
    <cellStyle name="Total 5 2 2 2 14" xfId="29398"/>
    <cellStyle name="Total 5 2 2 2 2" xfId="11738"/>
    <cellStyle name="Total 5 2 2 2 2 10" xfId="29063"/>
    <cellStyle name="Total 5 2 2 2 2 11" xfId="30428"/>
    <cellStyle name="Total 5 2 2 2 2 2" xfId="18459"/>
    <cellStyle name="Total 5 2 2 2 2 3" xfId="19508"/>
    <cellStyle name="Total 5 2 2 2 2 4" xfId="23085"/>
    <cellStyle name="Total 5 2 2 2 2 5" xfId="23755"/>
    <cellStyle name="Total 5 2 2 2 2 6" xfId="24388"/>
    <cellStyle name="Total 5 2 2 2 2 7" xfId="24968"/>
    <cellStyle name="Total 5 2 2 2 2 8" xfId="27848"/>
    <cellStyle name="Total 5 2 2 2 2 9" xfId="28483"/>
    <cellStyle name="Total 5 2 2 2 3" xfId="10909"/>
    <cellStyle name="Total 5 2 2 2 3 10" xfId="28698"/>
    <cellStyle name="Total 5 2 2 2 3 11" xfId="30063"/>
    <cellStyle name="Total 5 2 2 2 3 2" xfId="18094"/>
    <cellStyle name="Total 5 2 2 2 3 3" xfId="19143"/>
    <cellStyle name="Total 5 2 2 2 3 4" xfId="22720"/>
    <cellStyle name="Total 5 2 2 2 3 5" xfId="23390"/>
    <cellStyle name="Total 5 2 2 2 3 6" xfId="24023"/>
    <cellStyle name="Total 5 2 2 2 3 7" xfId="24603"/>
    <cellStyle name="Total 5 2 2 2 3 8" xfId="27483"/>
    <cellStyle name="Total 5 2 2 2 3 9" xfId="28118"/>
    <cellStyle name="Total 5 2 2 2 4" xfId="18060"/>
    <cellStyle name="Total 5 2 2 2 4 10" xfId="30029"/>
    <cellStyle name="Total 5 2 2 2 4 2" xfId="19109"/>
    <cellStyle name="Total 5 2 2 2 4 3" xfId="22685"/>
    <cellStyle name="Total 5 2 2 2 4 4" xfId="23355"/>
    <cellStyle name="Total 5 2 2 2 4 5" xfId="23989"/>
    <cellStyle name="Total 5 2 2 2 4 6" xfId="24569"/>
    <cellStyle name="Total 5 2 2 2 4 7" xfId="27448"/>
    <cellStyle name="Total 5 2 2 2 4 8" xfId="28084"/>
    <cellStyle name="Total 5 2 2 2 4 9" xfId="28664"/>
    <cellStyle name="Total 5 2 2 2 5" xfId="11252"/>
    <cellStyle name="Total 5 2 2 2 6" xfId="11602"/>
    <cellStyle name="Total 5 2 2 2 7" xfId="21210"/>
    <cellStyle name="Total 5 2 2 2 8" xfId="20434"/>
    <cellStyle name="Total 5 2 2 2 9" xfId="21816"/>
    <cellStyle name="Total 5 2 2 3" xfId="3116"/>
    <cellStyle name="Total 5 2 2 3 10" xfId="26834"/>
    <cellStyle name="Total 5 2 2 3 11" xfId="29823"/>
    <cellStyle name="Total 5 2 2 3 2" xfId="12238"/>
    <cellStyle name="Total 5 2 2 3 3" xfId="18903"/>
    <cellStyle name="Total 5 2 2 3 4" xfId="21693"/>
    <cellStyle name="Total 5 2 2 3 5" xfId="20259"/>
    <cellStyle name="Total 5 2 2 3 6" xfId="20681"/>
    <cellStyle name="Total 5 2 2 3 7" xfId="22500"/>
    <cellStyle name="Total 5 2 2 3 8" xfId="26691"/>
    <cellStyle name="Total 5 2 2 3 9" xfId="25495"/>
    <cellStyle name="Total 5 2 2 4" xfId="3074"/>
    <cellStyle name="Total 5 2 2 4 10" xfId="25916"/>
    <cellStyle name="Total 5 2 2 4 11" xfId="29784"/>
    <cellStyle name="Total 5 2 2 4 2" xfId="12199"/>
    <cellStyle name="Total 5 2 2 4 3" xfId="18864"/>
    <cellStyle name="Total 5 2 2 4 4" xfId="21654"/>
    <cellStyle name="Total 5 2 2 4 5" xfId="21017"/>
    <cellStyle name="Total 5 2 2 4 6" xfId="20015"/>
    <cellStyle name="Total 5 2 2 4 7" xfId="22218"/>
    <cellStyle name="Total 5 2 2 4 8" xfId="26652"/>
    <cellStyle name="Total 5 2 2 4 9" xfId="26069"/>
    <cellStyle name="Total 5 2 2 5" xfId="2811"/>
    <cellStyle name="Total 5 2 2 5 10" xfId="25434"/>
    <cellStyle name="Total 5 2 2 5 11" xfId="29592"/>
    <cellStyle name="Total 5 2 2 5 2" xfId="12007"/>
    <cellStyle name="Total 5 2 2 5 3" xfId="18672"/>
    <cellStyle name="Total 5 2 2 5 4" xfId="21462"/>
    <cellStyle name="Total 5 2 2 5 5" xfId="22026"/>
    <cellStyle name="Total 5 2 2 5 6" xfId="21850"/>
    <cellStyle name="Total 5 2 2 5 7" xfId="19986"/>
    <cellStyle name="Total 5 2 2 5 8" xfId="26460"/>
    <cellStyle name="Total 5 2 2 5 9" xfId="26949"/>
    <cellStyle name="Total 5 2 2 6" xfId="11926"/>
    <cellStyle name="Total 5 2 2 6 10" xfId="29513"/>
    <cellStyle name="Total 5 2 2 6 2" xfId="18593"/>
    <cellStyle name="Total 5 2 2 6 3" xfId="21383"/>
    <cellStyle name="Total 5 2 2 6 4" xfId="20373"/>
    <cellStyle name="Total 5 2 2 6 5" xfId="20654"/>
    <cellStyle name="Total 5 2 2 6 6" xfId="21763"/>
    <cellStyle name="Total 5 2 2 6 7" xfId="26381"/>
    <cellStyle name="Total 5 2 2 6 8" xfId="25609"/>
    <cellStyle name="Total 5 2 2 6 9" xfId="26004"/>
    <cellStyle name="Total 5 2 2 7" xfId="3064"/>
    <cellStyle name="Total 5 2 2 8" xfId="10932"/>
    <cellStyle name="Total 5 2 2 9" xfId="19983"/>
    <cellStyle name="Total 5 2 3" xfId="1265"/>
    <cellStyle name="Total 5 2 3 10" xfId="20619"/>
    <cellStyle name="Total 5 2 3 11" xfId="22397"/>
    <cellStyle name="Total 5 2 3 12" xfId="26047"/>
    <cellStyle name="Total 5 2 3 13" xfId="25055"/>
    <cellStyle name="Total 5 2 3 14" xfId="26756"/>
    <cellStyle name="Total 5 2 3 15" xfId="29316"/>
    <cellStyle name="Total 5 2 3 2" xfId="9425"/>
    <cellStyle name="Total 5 2 3 2 10" xfId="28582"/>
    <cellStyle name="Total 5 2 3 2 11" xfId="29947"/>
    <cellStyle name="Total 5 2 3 2 2" xfId="17978"/>
    <cellStyle name="Total 5 2 3 2 3" xfId="19027"/>
    <cellStyle name="Total 5 2 3 2 4" xfId="22603"/>
    <cellStyle name="Total 5 2 3 2 5" xfId="23273"/>
    <cellStyle name="Total 5 2 3 2 6" xfId="23907"/>
    <cellStyle name="Total 5 2 3 2 7" xfId="24487"/>
    <cellStyle name="Total 5 2 3 2 8" xfId="27366"/>
    <cellStyle name="Total 5 2 3 2 9" xfId="28002"/>
    <cellStyle name="Total 5 2 3 3" xfId="11562"/>
    <cellStyle name="Total 5 2 3 3 10" xfId="28950"/>
    <cellStyle name="Total 5 2 3 3 11" xfId="30315"/>
    <cellStyle name="Total 5 2 3 3 2" xfId="18346"/>
    <cellStyle name="Total 5 2 3 3 3" xfId="19395"/>
    <cellStyle name="Total 5 2 3 3 4" xfId="22972"/>
    <cellStyle name="Total 5 2 3 3 5" xfId="23642"/>
    <cellStyle name="Total 5 2 3 3 6" xfId="24275"/>
    <cellStyle name="Total 5 2 3 3 7" xfId="24855"/>
    <cellStyle name="Total 5 2 3 3 8" xfId="27735"/>
    <cellStyle name="Total 5 2 3 3 9" xfId="28370"/>
    <cellStyle name="Total 5 2 3 4" xfId="10982"/>
    <cellStyle name="Total 5 2 3 4 10" xfId="28735"/>
    <cellStyle name="Total 5 2 3 4 11" xfId="30100"/>
    <cellStyle name="Total 5 2 3 4 2" xfId="18131"/>
    <cellStyle name="Total 5 2 3 4 3" xfId="19180"/>
    <cellStyle name="Total 5 2 3 4 4" xfId="22757"/>
    <cellStyle name="Total 5 2 3 4 5" xfId="23427"/>
    <cellStyle name="Total 5 2 3 4 6" xfId="24060"/>
    <cellStyle name="Total 5 2 3 4 7" xfId="24640"/>
    <cellStyle name="Total 5 2 3 4 8" xfId="27520"/>
    <cellStyle name="Total 5 2 3 4 9" xfId="28155"/>
    <cellStyle name="Total 5 2 3 5" xfId="11904"/>
    <cellStyle name="Total 5 2 3 5 10" xfId="29491"/>
    <cellStyle name="Total 5 2 3 5 2" xfId="18571"/>
    <cellStyle name="Total 5 2 3 5 3" xfId="21361"/>
    <cellStyle name="Total 5 2 3 5 4" xfId="20380"/>
    <cellStyle name="Total 5 2 3 5 5" xfId="20651"/>
    <cellStyle name="Total 5 2 3 5 6" xfId="20056"/>
    <cellStyle name="Total 5 2 3 5 7" xfId="26359"/>
    <cellStyle name="Total 5 2 3 5 8" xfId="25616"/>
    <cellStyle name="Total 5 2 3 5 9" xfId="27211"/>
    <cellStyle name="Total 5 2 3 6" xfId="2963"/>
    <cellStyle name="Total 5 2 3 7" xfId="11755"/>
    <cellStyle name="Total 5 2 3 8" xfId="20993"/>
    <cellStyle name="Total 5 2 3 9" xfId="19611"/>
    <cellStyle name="Total 5 2 4" xfId="2903"/>
    <cellStyle name="Total 5 2 4 10" xfId="25196"/>
    <cellStyle name="Total 5 2 4 11" xfId="29652"/>
    <cellStyle name="Total 5 2 4 2" xfId="12067"/>
    <cellStyle name="Total 5 2 4 3" xfId="18732"/>
    <cellStyle name="Total 5 2 4 4" xfId="21522"/>
    <cellStyle name="Total 5 2 4 5" xfId="20321"/>
    <cellStyle name="Total 5 2 4 6" xfId="19711"/>
    <cellStyle name="Total 5 2 4 7" xfId="21749"/>
    <cellStyle name="Total 5 2 4 8" xfId="26520"/>
    <cellStyle name="Total 5 2 4 9" xfId="25557"/>
    <cellStyle name="Total 5 2 5" xfId="3153"/>
    <cellStyle name="Total 5 2 5 10" xfId="25833"/>
    <cellStyle name="Total 5 2 5 11" xfId="29853"/>
    <cellStyle name="Total 5 2 5 2" xfId="12268"/>
    <cellStyle name="Total 5 2 5 3" xfId="18933"/>
    <cellStyle name="Total 5 2 5 4" xfId="21723"/>
    <cellStyle name="Total 5 2 5 5" xfId="21929"/>
    <cellStyle name="Total 5 2 5 6" xfId="20207"/>
    <cellStyle name="Total 5 2 5 7" xfId="20580"/>
    <cellStyle name="Total 5 2 5 8" xfId="26721"/>
    <cellStyle name="Total 5 2 5 9" xfId="26852"/>
    <cellStyle name="Total 5 2 6" xfId="11359"/>
    <cellStyle name="Total 5 2 6 10" xfId="28821"/>
    <cellStyle name="Total 5 2 6 11" xfId="30186"/>
    <cellStyle name="Total 5 2 6 2" xfId="18217"/>
    <cellStyle name="Total 5 2 6 3" xfId="19266"/>
    <cellStyle name="Total 5 2 6 4" xfId="22843"/>
    <cellStyle name="Total 5 2 6 5" xfId="23513"/>
    <cellStyle name="Total 5 2 6 6" xfId="24146"/>
    <cellStyle name="Total 5 2 6 7" xfId="24726"/>
    <cellStyle name="Total 5 2 6 8" xfId="27606"/>
    <cellStyle name="Total 5 2 6 9" xfId="28241"/>
    <cellStyle name="Total 5 2 7" xfId="11825"/>
    <cellStyle name="Total 5 2 7 10" xfId="29420"/>
    <cellStyle name="Total 5 2 7 2" xfId="18500"/>
    <cellStyle name="Total 5 2 7 3" xfId="21289"/>
    <cellStyle name="Total 5 2 7 4" xfId="22089"/>
    <cellStyle name="Total 5 2 7 5" xfId="20494"/>
    <cellStyle name="Total 5 2 7 6" xfId="21810"/>
    <cellStyle name="Total 5 2 7 7" xfId="26288"/>
    <cellStyle name="Total 5 2 7 8" xfId="27012"/>
    <cellStyle name="Total 5 2 7 9" xfId="25686"/>
    <cellStyle name="Total 5 2 8" xfId="11063"/>
    <cellStyle name="Total 5 2 9" xfId="11170"/>
    <cellStyle name="Total 5 3" xfId="1784"/>
    <cellStyle name="Total 5 3 10" xfId="23145"/>
    <cellStyle name="Total 5 3 11" xfId="23804"/>
    <cellStyle name="Total 5 3 12" xfId="25246"/>
    <cellStyle name="Total 5 3 13" xfId="27246"/>
    <cellStyle name="Total 5 3 14" xfId="27899"/>
    <cellStyle name="Total 5 3 15" xfId="29194"/>
    <cellStyle name="Total 5 3 2" xfId="9935"/>
    <cellStyle name="Total 5 3 2 10" xfId="21061"/>
    <cellStyle name="Total 5 3 2 11" xfId="26135"/>
    <cellStyle name="Total 5 3 2 12" xfId="25687"/>
    <cellStyle name="Total 5 3 2 13" xfId="27151"/>
    <cellStyle name="Total 5 3 2 14" xfId="29358"/>
    <cellStyle name="Total 5 3 2 2" xfId="11654"/>
    <cellStyle name="Total 5 3 2 2 10" xfId="29010"/>
    <cellStyle name="Total 5 3 2 2 11" xfId="30375"/>
    <cellStyle name="Total 5 3 2 2 2" xfId="18406"/>
    <cellStyle name="Total 5 3 2 2 3" xfId="19455"/>
    <cellStyle name="Total 5 3 2 2 4" xfId="23032"/>
    <cellStyle name="Total 5 3 2 2 5" xfId="23702"/>
    <cellStyle name="Total 5 3 2 2 6" xfId="24335"/>
    <cellStyle name="Total 5 3 2 2 7" xfId="24915"/>
    <cellStyle name="Total 5 3 2 2 8" xfId="27795"/>
    <cellStyle name="Total 5 3 2 2 9" xfId="28430"/>
    <cellStyle name="Total 5 3 2 3" xfId="10936"/>
    <cellStyle name="Total 5 3 2 3 10" xfId="28710"/>
    <cellStyle name="Total 5 3 2 3 11" xfId="30075"/>
    <cellStyle name="Total 5 3 2 3 2" xfId="18106"/>
    <cellStyle name="Total 5 3 2 3 3" xfId="19155"/>
    <cellStyle name="Total 5 3 2 3 4" xfId="22732"/>
    <cellStyle name="Total 5 3 2 3 5" xfId="23402"/>
    <cellStyle name="Total 5 3 2 3 6" xfId="24035"/>
    <cellStyle name="Total 5 3 2 3 7" xfId="24615"/>
    <cellStyle name="Total 5 3 2 3 8" xfId="27495"/>
    <cellStyle name="Total 5 3 2 3 9" xfId="28130"/>
    <cellStyle name="Total 5 3 2 4" xfId="18020"/>
    <cellStyle name="Total 5 3 2 4 10" xfId="29989"/>
    <cellStyle name="Total 5 3 2 4 2" xfId="19069"/>
    <cellStyle name="Total 5 3 2 4 3" xfId="22645"/>
    <cellStyle name="Total 5 3 2 4 4" xfId="23315"/>
    <cellStyle name="Total 5 3 2 4 5" xfId="23949"/>
    <cellStyle name="Total 5 3 2 4 6" xfId="24529"/>
    <cellStyle name="Total 5 3 2 4 7" xfId="27408"/>
    <cellStyle name="Total 5 3 2 4 8" xfId="28044"/>
    <cellStyle name="Total 5 3 2 4 9" xfId="28624"/>
    <cellStyle name="Total 5 3 2 5" xfId="11294"/>
    <cellStyle name="Total 5 3 2 6" xfId="11752"/>
    <cellStyle name="Total 5 3 2 7" xfId="21104"/>
    <cellStyle name="Total 5 3 2 8" xfId="20462"/>
    <cellStyle name="Total 5 3 2 9" xfId="21153"/>
    <cellStyle name="Total 5 3 3" xfId="3012"/>
    <cellStyle name="Total 5 3 3 10" xfId="26824"/>
    <cellStyle name="Total 5 3 3 11" xfId="29744"/>
    <cellStyle name="Total 5 3 3 2" xfId="12159"/>
    <cellStyle name="Total 5 3 3 3" xfId="18824"/>
    <cellStyle name="Total 5 3 3 4" xfId="21614"/>
    <cellStyle name="Total 5 3 3 5" xfId="21129"/>
    <cellStyle name="Total 5 3 3 6" xfId="22517"/>
    <cellStyle name="Total 5 3 3 7" xfId="22377"/>
    <cellStyle name="Total 5 3 3 8" xfId="26612"/>
    <cellStyle name="Total 5 3 3 9" xfId="26157"/>
    <cellStyle name="Total 5 3 4" xfId="2730"/>
    <cellStyle name="Total 5 3 4 10" xfId="26211"/>
    <cellStyle name="Total 5 3 4 11" xfId="29526"/>
    <cellStyle name="Total 5 3 4 2" xfId="11941"/>
    <cellStyle name="Total 5 3 4 3" xfId="18606"/>
    <cellStyle name="Total 5 3 4 4" xfId="21396"/>
    <cellStyle name="Total 5 3 4 5" xfId="20368"/>
    <cellStyle name="Total 5 3 4 6" xfId="22337"/>
    <cellStyle name="Total 5 3 4 7" xfId="20708"/>
    <cellStyle name="Total 5 3 4 8" xfId="26394"/>
    <cellStyle name="Total 5 3 4 9" xfId="25604"/>
    <cellStyle name="Total 5 3 5" xfId="10882"/>
    <cellStyle name="Total 5 3 5 10" xfId="28681"/>
    <cellStyle name="Total 5 3 5 11" xfId="30046"/>
    <cellStyle name="Total 5 3 5 2" xfId="18077"/>
    <cellStyle name="Total 5 3 5 3" xfId="19126"/>
    <cellStyle name="Total 5 3 5 4" xfId="22703"/>
    <cellStyle name="Total 5 3 5 5" xfId="23373"/>
    <cellStyle name="Total 5 3 5 6" xfId="24006"/>
    <cellStyle name="Total 5 3 5 7" xfId="24586"/>
    <cellStyle name="Total 5 3 5 8" xfId="27466"/>
    <cellStyle name="Total 5 3 5 9" xfId="28101"/>
    <cellStyle name="Total 5 3 6" xfId="10995"/>
    <cellStyle name="Total 5 3 7" xfId="2794"/>
    <cellStyle name="Total 5 3 8" xfId="19870"/>
    <cellStyle name="Total 5 3 9" xfId="22455"/>
    <cellStyle name="Total 5 4" xfId="1169"/>
    <cellStyle name="Total 5 4 10" xfId="20105"/>
    <cellStyle name="Total 5 4 11" xfId="20053"/>
    <cellStyle name="Total 5 4 12" xfId="25965"/>
    <cellStyle name="Total 5 4 13" xfId="25729"/>
    <cellStyle name="Total 5 4 14" xfId="25389"/>
    <cellStyle name="Total 5 4 15" xfId="29276"/>
    <cellStyle name="Total 5 4 2" xfId="8917"/>
    <cellStyle name="Total 5 4 2 10" xfId="28542"/>
    <cellStyle name="Total 5 4 2 11" xfId="29907"/>
    <cellStyle name="Total 5 4 2 2" xfId="17938"/>
    <cellStyle name="Total 5 4 2 3" xfId="18987"/>
    <cellStyle name="Total 5 4 2 4" xfId="22563"/>
    <cellStyle name="Total 5 4 2 5" xfId="23233"/>
    <cellStyle name="Total 5 4 2 6" xfId="23867"/>
    <cellStyle name="Total 5 4 2 7" xfId="24447"/>
    <cellStyle name="Total 5 4 2 8" xfId="27326"/>
    <cellStyle name="Total 5 4 2 9" xfId="27962"/>
    <cellStyle name="Total 5 4 3" xfId="11472"/>
    <cellStyle name="Total 5 4 3 10" xfId="28894"/>
    <cellStyle name="Total 5 4 3 11" xfId="30259"/>
    <cellStyle name="Total 5 4 3 2" xfId="18290"/>
    <cellStyle name="Total 5 4 3 3" xfId="19339"/>
    <cellStyle name="Total 5 4 3 4" xfId="22916"/>
    <cellStyle name="Total 5 4 3 5" xfId="23586"/>
    <cellStyle name="Total 5 4 3 6" xfId="24219"/>
    <cellStyle name="Total 5 4 3 7" xfId="24799"/>
    <cellStyle name="Total 5 4 3 8" xfId="27679"/>
    <cellStyle name="Total 5 4 3 9" xfId="28314"/>
    <cellStyle name="Total 5 4 4" xfId="11022"/>
    <cellStyle name="Total 5 4 4 10" xfId="28753"/>
    <cellStyle name="Total 5 4 4 11" xfId="30118"/>
    <cellStyle name="Total 5 4 4 2" xfId="18149"/>
    <cellStyle name="Total 5 4 4 3" xfId="19198"/>
    <cellStyle name="Total 5 4 4 4" xfId="22775"/>
    <cellStyle name="Total 5 4 4 5" xfId="23445"/>
    <cellStyle name="Total 5 4 4 6" xfId="24078"/>
    <cellStyle name="Total 5 4 4 7" xfId="24658"/>
    <cellStyle name="Total 5 4 4 8" xfId="27538"/>
    <cellStyle name="Total 5 4 4 9" xfId="28173"/>
    <cellStyle name="Total 5 4 5" xfId="11867"/>
    <cellStyle name="Total 5 4 5 10" xfId="29454"/>
    <cellStyle name="Total 5 4 5 2" xfId="18534"/>
    <cellStyle name="Total 5 4 5 3" xfId="21324"/>
    <cellStyle name="Total 5 4 5 4" xfId="22076"/>
    <cellStyle name="Total 5 4 5 5" xfId="22190"/>
    <cellStyle name="Total 5 4 5 6" xfId="22391"/>
    <cellStyle name="Total 5 4 5 7" xfId="26322"/>
    <cellStyle name="Total 5 4 5 8" xfId="26999"/>
    <cellStyle name="Total 5 4 5 9" xfId="26781"/>
    <cellStyle name="Total 5 4 6" xfId="11431"/>
    <cellStyle name="Total 5 4 7" xfId="11143"/>
    <cellStyle name="Total 5 4 8" xfId="20887"/>
    <cellStyle name="Total 5 4 9" xfId="20526"/>
    <cellStyle name="Total 5 5" xfId="2776"/>
    <cellStyle name="Total 5 5 10" xfId="26126"/>
    <cellStyle name="Total 5 5 11" xfId="29565"/>
    <cellStyle name="Total 5 5 2" xfId="11980"/>
    <cellStyle name="Total 5 5 3" xfId="18645"/>
    <cellStyle name="Total 5 5 4" xfId="21435"/>
    <cellStyle name="Total 5 5 5" xfId="20353"/>
    <cellStyle name="Total 5 5 6" xfId="21847"/>
    <cellStyle name="Total 5 5 7" xfId="20802"/>
    <cellStyle name="Total 5 5 8" xfId="26433"/>
    <cellStyle name="Total 5 5 9" xfId="25589"/>
    <cellStyle name="Total 5 6" xfId="3164"/>
    <cellStyle name="Total 5 6 10" xfId="25835"/>
    <cellStyle name="Total 5 6 11" xfId="29863"/>
    <cellStyle name="Total 5 6 2" xfId="12278"/>
    <cellStyle name="Total 5 6 3" xfId="18943"/>
    <cellStyle name="Total 5 6 4" xfId="21733"/>
    <cellStyle name="Total 5 6 5" xfId="20243"/>
    <cellStyle name="Total 5 6 6" xfId="20687"/>
    <cellStyle name="Total 5 6 7" xfId="20061"/>
    <cellStyle name="Total 5 6 8" xfId="26731"/>
    <cellStyle name="Total 5 6 9" xfId="25479"/>
    <cellStyle name="Total 5 7" xfId="3056"/>
    <cellStyle name="Total 5 8" xfId="11228"/>
    <cellStyle name="Total 5 9" xfId="19573"/>
    <cellStyle name="Total 6" xfId="86"/>
    <cellStyle name="Total 6 10" xfId="19725"/>
    <cellStyle name="Total 6 11" xfId="20811"/>
    <cellStyle name="Total 6 12" xfId="22436"/>
    <cellStyle name="Total 6 13" xfId="20608"/>
    <cellStyle name="Total 6 14" xfId="25128"/>
    <cellStyle name="Total 6 15" xfId="25906"/>
    <cellStyle name="Total 6 16" xfId="25745"/>
    <cellStyle name="Total 6 17" xfId="29132"/>
    <cellStyle name="Total 6 2" xfId="2216"/>
    <cellStyle name="Total 6 2 10" xfId="20745"/>
    <cellStyle name="Total 6 2 11" xfId="20568"/>
    <cellStyle name="Total 6 2 12" xfId="20092"/>
    <cellStyle name="Total 6 2 13" xfId="25309"/>
    <cellStyle name="Total 6 2 14" xfId="25859"/>
    <cellStyle name="Total 6 2 15" xfId="25074"/>
    <cellStyle name="Total 6 2 16" xfId="29214"/>
    <cellStyle name="Total 6 2 2" xfId="10367"/>
    <cellStyle name="Total 6 2 2 10" xfId="20952"/>
    <cellStyle name="Total 6 2 2 11" xfId="26197"/>
    <cellStyle name="Total 6 2 2 12" xfId="25996"/>
    <cellStyle name="Total 6 2 2 13" xfId="26125"/>
    <cellStyle name="Total 6 2 2 14" xfId="29378"/>
    <cellStyle name="Total 6 2 2 2" xfId="11713"/>
    <cellStyle name="Total 6 2 2 2 10" xfId="29042"/>
    <cellStyle name="Total 6 2 2 2 11" xfId="30407"/>
    <cellStyle name="Total 6 2 2 2 2" xfId="18438"/>
    <cellStyle name="Total 6 2 2 2 3" xfId="19487"/>
    <cellStyle name="Total 6 2 2 2 4" xfId="23064"/>
    <cellStyle name="Total 6 2 2 2 5" xfId="23734"/>
    <cellStyle name="Total 6 2 2 2 6" xfId="24367"/>
    <cellStyle name="Total 6 2 2 2 7" xfId="24947"/>
    <cellStyle name="Total 6 2 2 2 8" xfId="27827"/>
    <cellStyle name="Total 6 2 2 2 9" xfId="28462"/>
    <cellStyle name="Total 6 2 2 3" xfId="10917"/>
    <cellStyle name="Total 6 2 2 3 10" xfId="28705"/>
    <cellStyle name="Total 6 2 2 3 11" xfId="30070"/>
    <cellStyle name="Total 6 2 2 3 2" xfId="18101"/>
    <cellStyle name="Total 6 2 2 3 3" xfId="19150"/>
    <cellStyle name="Total 6 2 2 3 4" xfId="22727"/>
    <cellStyle name="Total 6 2 2 3 5" xfId="23397"/>
    <cellStyle name="Total 6 2 2 3 6" xfId="24030"/>
    <cellStyle name="Total 6 2 2 3 7" xfId="24610"/>
    <cellStyle name="Total 6 2 2 3 8" xfId="27490"/>
    <cellStyle name="Total 6 2 2 3 9" xfId="28125"/>
    <cellStyle name="Total 6 2 2 4" xfId="18040"/>
    <cellStyle name="Total 6 2 2 4 10" xfId="30009"/>
    <cellStyle name="Total 6 2 2 4 2" xfId="19089"/>
    <cellStyle name="Total 6 2 2 4 3" xfId="22665"/>
    <cellStyle name="Total 6 2 2 4 4" xfId="23335"/>
    <cellStyle name="Total 6 2 2 4 5" xfId="23969"/>
    <cellStyle name="Total 6 2 2 4 6" xfId="24549"/>
    <cellStyle name="Total 6 2 2 4 7" xfId="27428"/>
    <cellStyle name="Total 6 2 2 4 8" xfId="28064"/>
    <cellStyle name="Total 6 2 2 4 9" xfId="28644"/>
    <cellStyle name="Total 6 2 2 5" xfId="11686"/>
    <cellStyle name="Total 6 2 2 6" xfId="10967"/>
    <cellStyle name="Total 6 2 2 7" xfId="21182"/>
    <cellStyle name="Total 6 2 2 8" xfId="20926"/>
    <cellStyle name="Total 6 2 2 9" xfId="21155"/>
    <cellStyle name="Total 6 2 3" xfId="3090"/>
    <cellStyle name="Total 6 2 3 10" xfId="25091"/>
    <cellStyle name="Total 6 2 3 11" xfId="29798"/>
    <cellStyle name="Total 6 2 3 2" xfId="12213"/>
    <cellStyle name="Total 6 2 3 3" xfId="18878"/>
    <cellStyle name="Total 6 2 3 4" xfId="21668"/>
    <cellStyle name="Total 6 2 3 5" xfId="20003"/>
    <cellStyle name="Total 6 2 3 6" xfId="20028"/>
    <cellStyle name="Total 6 2 3 7" xfId="22249"/>
    <cellStyle name="Total 6 2 3 8" xfId="26666"/>
    <cellStyle name="Total 6 2 3 9" xfId="25352"/>
    <cellStyle name="Total 6 2 4" xfId="2726"/>
    <cellStyle name="Total 6 2 4 10" xfId="25367"/>
    <cellStyle name="Total 6 2 4 11" xfId="29525"/>
    <cellStyle name="Total 6 2 4 2" xfId="11940"/>
    <cellStyle name="Total 6 2 4 3" xfId="18605"/>
    <cellStyle name="Total 6 2 4 4" xfId="21395"/>
    <cellStyle name="Total 6 2 4 5" xfId="22051"/>
    <cellStyle name="Total 6 2 4 6" xfId="21841"/>
    <cellStyle name="Total 6 2 4 7" xfId="19650"/>
    <cellStyle name="Total 6 2 4 8" xfId="26393"/>
    <cellStyle name="Total 6 2 4 9" xfId="26974"/>
    <cellStyle name="Total 6 2 5" xfId="11290"/>
    <cellStyle name="Total 6 2 5 10" xfId="28788"/>
    <cellStyle name="Total 6 2 5 11" xfId="30153"/>
    <cellStyle name="Total 6 2 5 2" xfId="18184"/>
    <cellStyle name="Total 6 2 5 3" xfId="19233"/>
    <cellStyle name="Total 6 2 5 4" xfId="22810"/>
    <cellStyle name="Total 6 2 5 5" xfId="23480"/>
    <cellStyle name="Total 6 2 5 6" xfId="24113"/>
    <cellStyle name="Total 6 2 5 7" xfId="24693"/>
    <cellStyle name="Total 6 2 5 8" xfId="27573"/>
    <cellStyle name="Total 6 2 5 9" xfId="28208"/>
    <cellStyle name="Total 6 2 6" xfId="11918"/>
    <cellStyle name="Total 6 2 6 10" xfId="29505"/>
    <cellStyle name="Total 6 2 6 2" xfId="18585"/>
    <cellStyle name="Total 6 2 6 3" xfId="21375"/>
    <cellStyle name="Total 6 2 6 4" xfId="20374"/>
    <cellStyle name="Total 6 2 6 5" xfId="20939"/>
    <cellStyle name="Total 6 2 6 6" xfId="20865"/>
    <cellStyle name="Total 6 2 6 7" xfId="26373"/>
    <cellStyle name="Total 6 2 6 8" xfId="25610"/>
    <cellStyle name="Total 6 2 6 9" xfId="27168"/>
    <cellStyle name="Total 6 2 7" xfId="11391"/>
    <cellStyle name="Total 6 2 8" xfId="11606"/>
    <cellStyle name="Total 6 2 9" xfId="19955"/>
    <cellStyle name="Total 6 3" xfId="1189"/>
    <cellStyle name="Total 6 3 10" xfId="19652"/>
    <cellStyle name="Total 6 3 11" xfId="21187"/>
    <cellStyle name="Total 6 3 12" xfId="26023"/>
    <cellStyle name="Total 6 3 13" xfId="25714"/>
    <cellStyle name="Total 6 3 14" xfId="25390"/>
    <cellStyle name="Total 6 3 15" xfId="29296"/>
    <cellStyle name="Total 6 3 2" xfId="9349"/>
    <cellStyle name="Total 6 3 2 10" xfId="28562"/>
    <cellStyle name="Total 6 3 2 11" xfId="29927"/>
    <cellStyle name="Total 6 3 2 2" xfId="17958"/>
    <cellStyle name="Total 6 3 2 3" xfId="19007"/>
    <cellStyle name="Total 6 3 2 4" xfId="22583"/>
    <cellStyle name="Total 6 3 2 5" xfId="23253"/>
    <cellStyle name="Total 6 3 2 6" xfId="23887"/>
    <cellStyle name="Total 6 3 2 7" xfId="24467"/>
    <cellStyle name="Total 6 3 2 8" xfId="27346"/>
    <cellStyle name="Total 6 3 2 9" xfId="27982"/>
    <cellStyle name="Total 6 3 3" xfId="11531"/>
    <cellStyle name="Total 6 3 3 10" xfId="28927"/>
    <cellStyle name="Total 6 3 3 11" xfId="30292"/>
    <cellStyle name="Total 6 3 3 2" xfId="18323"/>
    <cellStyle name="Total 6 3 3 3" xfId="19372"/>
    <cellStyle name="Total 6 3 3 4" xfId="22949"/>
    <cellStyle name="Total 6 3 3 5" xfId="23619"/>
    <cellStyle name="Total 6 3 3 6" xfId="24252"/>
    <cellStyle name="Total 6 3 3 7" xfId="24832"/>
    <cellStyle name="Total 6 3 3 8" xfId="27712"/>
    <cellStyle name="Total 6 3 3 9" xfId="28347"/>
    <cellStyle name="Total 6 3 4" xfId="3038"/>
    <cellStyle name="Total 6 3 4 10" xfId="25348"/>
    <cellStyle name="Total 6 3 4 11" xfId="29764"/>
    <cellStyle name="Total 6 3 4 2" xfId="12179"/>
    <cellStyle name="Total 6 3 4 3" xfId="18844"/>
    <cellStyle name="Total 6 3 4 4" xfId="21634"/>
    <cellStyle name="Total 6 3 4 5" xfId="20280"/>
    <cellStyle name="Total 6 3 4 6" xfId="21874"/>
    <cellStyle name="Total 6 3 4 7" xfId="21260"/>
    <cellStyle name="Total 6 3 4 8" xfId="26632"/>
    <cellStyle name="Total 6 3 4 9" xfId="25516"/>
    <cellStyle name="Total 6 3 5" xfId="11884"/>
    <cellStyle name="Total 6 3 5 10" xfId="29471"/>
    <cellStyle name="Total 6 3 5 2" xfId="18551"/>
    <cellStyle name="Total 6 3 5 3" xfId="21341"/>
    <cellStyle name="Total 6 3 5 4" xfId="22068"/>
    <cellStyle name="Total 6 3 5 5" xfId="20648"/>
    <cellStyle name="Total 6 3 5 6" xfId="21765"/>
    <cellStyle name="Total 6 3 5 7" xfId="26339"/>
    <cellStyle name="Total 6 3 5 8" xfId="26991"/>
    <cellStyle name="Total 6 3 5 9" xfId="27164"/>
    <cellStyle name="Total 6 3 6" xfId="11277"/>
    <cellStyle name="Total 6 3 7" xfId="2836"/>
    <cellStyle name="Total 6 3 8" xfId="20968"/>
    <cellStyle name="Total 6 3 9" xfId="20503"/>
    <cellStyle name="Total 6 4" xfId="2875"/>
    <cellStyle name="Total 6 4 10" xfId="25439"/>
    <cellStyle name="Total 6 4 11" xfId="29627"/>
    <cellStyle name="Total 6 4 2" xfId="12042"/>
    <cellStyle name="Total 6 4 3" xfId="18707"/>
    <cellStyle name="Total 6 4 4" xfId="21497"/>
    <cellStyle name="Total 6 4 5" xfId="20331"/>
    <cellStyle name="Total 6 4 6" xfId="19826"/>
    <cellStyle name="Total 6 4 7" xfId="20878"/>
    <cellStyle name="Total 6 4 8" xfId="26495"/>
    <cellStyle name="Total 6 4 9" xfId="25567"/>
    <cellStyle name="Total 6 5" xfId="3159"/>
    <cellStyle name="Total 6 5 10" xfId="25680"/>
    <cellStyle name="Total 6 5 11" xfId="29858"/>
    <cellStyle name="Total 6 5 2" xfId="12273"/>
    <cellStyle name="Total 6 5 3" xfId="18938"/>
    <cellStyle name="Total 6 5 4" xfId="21728"/>
    <cellStyle name="Total 6 5 5" xfId="21928"/>
    <cellStyle name="Total 6 5 6" xfId="19623"/>
    <cellStyle name="Total 6 5 7" xfId="19539"/>
    <cellStyle name="Total 6 5 8" xfId="26726"/>
    <cellStyle name="Total 6 5 9" xfId="26851"/>
    <cellStyle name="Total 6 6" xfId="2950"/>
    <cellStyle name="Total 6 6 10" xfId="25448"/>
    <cellStyle name="Total 6 6 11" xfId="29691"/>
    <cellStyle name="Total 6 6 2" xfId="12106"/>
    <cellStyle name="Total 6 6 3" xfId="18771"/>
    <cellStyle name="Total 6 6 4" xfId="21561"/>
    <cellStyle name="Total 6 6 5" xfId="20307"/>
    <cellStyle name="Total 6 6 6" xfId="19667"/>
    <cellStyle name="Total 6 6 7" xfId="21146"/>
    <cellStyle name="Total 6 6 8" xfId="26559"/>
    <cellStyle name="Total 6 6 9" xfId="25543"/>
    <cellStyle name="Total 6 7" xfId="11818"/>
    <cellStyle name="Total 6 7 10" xfId="29413"/>
    <cellStyle name="Total 6 7 2" xfId="18493"/>
    <cellStyle name="Total 6 7 3" xfId="21281"/>
    <cellStyle name="Total 6 7 4" xfId="19872"/>
    <cellStyle name="Total 6 7 5" xfId="22321"/>
    <cellStyle name="Total 6 7 6" xfId="23161"/>
    <cellStyle name="Total 6 7 7" xfId="26281"/>
    <cellStyle name="Total 6 7 8" xfId="25248"/>
    <cellStyle name="Total 6 7 9" xfId="26010"/>
    <cellStyle name="Total 6 8" xfId="11056"/>
    <cellStyle name="Total 6 9" xfId="11005"/>
    <cellStyle name="Total 7" xfId="1104"/>
    <cellStyle name="Total 7 10" xfId="19688"/>
    <cellStyle name="Total 7 11" xfId="20449"/>
    <cellStyle name="Total 7 12" xfId="20545"/>
    <cellStyle name="Total 7 13" xfId="25222"/>
    <cellStyle name="Total 7 14" xfId="25097"/>
    <cellStyle name="Total 7 15" xfId="25200"/>
    <cellStyle name="Total 7 16" xfId="29174"/>
    <cellStyle name="Total 7 2" xfId="1708"/>
    <cellStyle name="Total 7 2 10" xfId="20456"/>
    <cellStyle name="Total 7 2 11" xfId="26111"/>
    <cellStyle name="Total 7 2 12" xfId="25695"/>
    <cellStyle name="Total 7 2 13" xfId="26763"/>
    <cellStyle name="Total 7 2 14" xfId="29338"/>
    <cellStyle name="Total 7 2 2" xfId="9859"/>
    <cellStyle name="Total 7 2 2 10" xfId="28604"/>
    <cellStyle name="Total 7 2 2 11" xfId="29969"/>
    <cellStyle name="Total 7 2 2 2" xfId="18000"/>
    <cellStyle name="Total 7 2 2 3" xfId="19049"/>
    <cellStyle name="Total 7 2 2 4" xfId="22625"/>
    <cellStyle name="Total 7 2 2 5" xfId="23295"/>
    <cellStyle name="Total 7 2 2 6" xfId="23929"/>
    <cellStyle name="Total 7 2 2 7" xfId="24509"/>
    <cellStyle name="Total 7 2 2 8" xfId="27388"/>
    <cellStyle name="Total 7 2 2 9" xfId="28024"/>
    <cellStyle name="Total 7 2 3" xfId="11619"/>
    <cellStyle name="Total 7 2 3 10" xfId="28982"/>
    <cellStyle name="Total 7 2 3 11" xfId="30347"/>
    <cellStyle name="Total 7 2 3 2" xfId="18378"/>
    <cellStyle name="Total 7 2 3 3" xfId="19427"/>
    <cellStyle name="Total 7 2 3 4" xfId="23004"/>
    <cellStyle name="Total 7 2 3 5" xfId="23674"/>
    <cellStyle name="Total 7 2 3 6" xfId="24307"/>
    <cellStyle name="Total 7 2 3 7" xfId="24887"/>
    <cellStyle name="Total 7 2 3 8" xfId="27767"/>
    <cellStyle name="Total 7 2 3 9" xfId="28402"/>
    <cellStyle name="Total 7 2 4" xfId="10954"/>
    <cellStyle name="Total 7 2 4 10" xfId="28726"/>
    <cellStyle name="Total 7 2 4 11" xfId="30091"/>
    <cellStyle name="Total 7 2 4 2" xfId="18122"/>
    <cellStyle name="Total 7 2 4 3" xfId="19171"/>
    <cellStyle name="Total 7 2 4 4" xfId="22748"/>
    <cellStyle name="Total 7 2 4 5" xfId="23418"/>
    <cellStyle name="Total 7 2 4 6" xfId="24051"/>
    <cellStyle name="Total 7 2 4 7" xfId="24631"/>
    <cellStyle name="Total 7 2 4 8" xfId="27511"/>
    <cellStyle name="Total 7 2 4 9" xfId="28146"/>
    <cellStyle name="Total 7 2 5" xfId="11026"/>
    <cellStyle name="Total 7 2 6" xfId="10970"/>
    <cellStyle name="Total 7 2 7" xfId="21076"/>
    <cellStyle name="Total 7 2 8" xfId="20472"/>
    <cellStyle name="Total 7 2 9" xfId="21012"/>
    <cellStyle name="Total 7 3" xfId="2987"/>
    <cellStyle name="Total 7 3 10" xfId="25933"/>
    <cellStyle name="Total 7 3 11" xfId="29720"/>
    <cellStyle name="Total 7 3 2" xfId="12135"/>
    <cellStyle name="Total 7 3 3" xfId="18800"/>
    <cellStyle name="Total 7 3 4" xfId="21590"/>
    <cellStyle name="Total 7 3 5" xfId="21016"/>
    <cellStyle name="Total 7 3 6" xfId="20454"/>
    <cellStyle name="Total 7 3 7" xfId="19639"/>
    <cellStyle name="Total 7 3 8" xfId="26588"/>
    <cellStyle name="Total 7 3 9" xfId="26068"/>
    <cellStyle name="Total 7 4" xfId="2806"/>
    <cellStyle name="Total 7 4 10" xfId="25187"/>
    <cellStyle name="Total 7 4 11" xfId="29589"/>
    <cellStyle name="Total 7 4 2" xfId="12004"/>
    <cellStyle name="Total 7 4 3" xfId="18669"/>
    <cellStyle name="Total 7 4 4" xfId="21459"/>
    <cellStyle name="Total 7 4 5" xfId="22027"/>
    <cellStyle name="Total 7 4 6" xfId="20170"/>
    <cellStyle name="Total 7 4 7" xfId="22102"/>
    <cellStyle name="Total 7 4 8" xfId="26457"/>
    <cellStyle name="Total 7 4 9" xfId="26950"/>
    <cellStyle name="Total 7 5" xfId="3058"/>
    <cellStyle name="Total 7 5 10" xfId="26236"/>
    <cellStyle name="Total 7 5 11" xfId="29778"/>
    <cellStyle name="Total 7 5 2" xfId="12193"/>
    <cellStyle name="Total 7 5 3" xfId="18858"/>
    <cellStyle name="Total 7 5 4" xfId="21648"/>
    <cellStyle name="Total 7 5 5" xfId="20275"/>
    <cellStyle name="Total 7 5 6" xfId="20196"/>
    <cellStyle name="Total 7 5 7" xfId="20694"/>
    <cellStyle name="Total 7 5 8" xfId="26646"/>
    <cellStyle name="Total 7 5 9" xfId="25511"/>
    <cellStyle name="Total 7 6" xfId="11836"/>
    <cellStyle name="Total 7 7" xfId="11074"/>
    <cellStyle name="Total 7 8" xfId="3029"/>
    <cellStyle name="Total 7 9" xfId="19845"/>
    <cellStyle name="Total 8" xfId="1149"/>
    <cellStyle name="Total 8 10" xfId="21782"/>
    <cellStyle name="Total 8 11" xfId="20615"/>
    <cellStyle name="Total 8 12" xfId="25943"/>
    <cellStyle name="Total 8 13" xfId="27103"/>
    <cellStyle name="Total 8 14" xfId="25719"/>
    <cellStyle name="Total 8 15" xfId="29256"/>
    <cellStyle name="Total 8 2" xfId="8841"/>
    <cellStyle name="Total 8 2 10" xfId="28522"/>
    <cellStyle name="Total 8 2 11" xfId="29887"/>
    <cellStyle name="Total 8 2 2" xfId="17918"/>
    <cellStyle name="Total 8 2 3" xfId="18967"/>
    <cellStyle name="Total 8 2 4" xfId="22543"/>
    <cellStyle name="Total 8 2 5" xfId="23213"/>
    <cellStyle name="Total 8 2 6" xfId="23847"/>
    <cellStyle name="Total 8 2 7" xfId="24427"/>
    <cellStyle name="Total 8 2 8" xfId="27306"/>
    <cellStyle name="Total 8 2 9" xfId="27942"/>
    <cellStyle name="Total 8 3" xfId="11441"/>
    <cellStyle name="Total 8 3 10" xfId="28869"/>
    <cellStyle name="Total 8 3 11" xfId="30234"/>
    <cellStyle name="Total 8 3 2" xfId="18265"/>
    <cellStyle name="Total 8 3 3" xfId="19314"/>
    <cellStyle name="Total 8 3 4" xfId="22891"/>
    <cellStyle name="Total 8 3 5" xfId="23561"/>
    <cellStyle name="Total 8 3 6" xfId="24194"/>
    <cellStyle name="Total 8 3 7" xfId="24774"/>
    <cellStyle name="Total 8 3 8" xfId="27654"/>
    <cellStyle name="Total 8 3 9" xfId="28289"/>
    <cellStyle name="Total 8 4" xfId="11034"/>
    <cellStyle name="Total 8 4 10" xfId="28763"/>
    <cellStyle name="Total 8 4 11" xfId="30128"/>
    <cellStyle name="Total 8 4 2" xfId="18159"/>
    <cellStyle name="Total 8 4 3" xfId="19208"/>
    <cellStyle name="Total 8 4 4" xfId="22785"/>
    <cellStyle name="Total 8 4 5" xfId="23455"/>
    <cellStyle name="Total 8 4 6" xfId="24088"/>
    <cellStyle name="Total 8 4 7" xfId="24668"/>
    <cellStyle name="Total 8 4 8" xfId="27548"/>
    <cellStyle name="Total 8 4 9" xfId="28183"/>
    <cellStyle name="Total 8 5" xfId="11847"/>
    <cellStyle name="Total 8 5 10" xfId="29434"/>
    <cellStyle name="Total 8 5 2" xfId="18514"/>
    <cellStyle name="Total 8 5 3" xfId="21304"/>
    <cellStyle name="Total 8 5 4" xfId="22084"/>
    <cellStyle name="Total 8 5 5" xfId="21827"/>
    <cellStyle name="Total 8 5 6" xfId="20233"/>
    <cellStyle name="Total 8 5 7" xfId="26302"/>
    <cellStyle name="Total 8 5 8" xfId="27007"/>
    <cellStyle name="Total 8 5 9" xfId="26778"/>
    <cellStyle name="Total 8 6" xfId="11191"/>
    <cellStyle name="Total 8 7" xfId="11763"/>
    <cellStyle name="Total 8 8" xfId="20862"/>
    <cellStyle name="Total 8 9" xfId="22210"/>
    <cellStyle name="Total 9" xfId="2965"/>
    <cellStyle name="Total 9 10" xfId="25087"/>
    <cellStyle name="Total 9 11" xfId="29700"/>
    <cellStyle name="Total 9 2" xfId="12115"/>
    <cellStyle name="Total 9 3" xfId="18780"/>
    <cellStyle name="Total 9 4" xfId="21570"/>
    <cellStyle name="Total 9 5" xfId="20006"/>
    <cellStyle name="Total 9 6" xfId="19670"/>
    <cellStyle name="Total 9 7" xfId="20588"/>
    <cellStyle name="Total 9 8" xfId="26568"/>
    <cellStyle name="Total 9 9" xfId="25355"/>
    <cellStyle name="Warning Text 2" xfId="89"/>
    <cellStyle name="Warning Text 2 2" xfId="230"/>
    <cellStyle name="Warning Text 3" xfId="143"/>
    <cellStyle name="Warning Text 4" xfId="88"/>
    <cellStyle name="Warning Text 5" xfId="1102"/>
  </cellStyles>
  <dxfs count="1"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0080"/>
      <color rgb="FFFFFF99"/>
      <color rgb="FFF0FFA3"/>
      <color rgb="FF00808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U.S. Energy Security Risk Index: 1970-2040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'Index &amp; Sub-Index Data'!$B$5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Data'!$C$5:$BU$5</c:f>
              <c:numCache>
                <c:formatCode>#,##0.0_);[Red]\(#,##0.0\)</c:formatCode>
                <c:ptCount val="71"/>
                <c:pt idx="0">
                  <c:v>76.678361397710887</c:v>
                </c:pt>
                <c:pt idx="1">
                  <c:v>76.592198367988544</c:v>
                </c:pt>
                <c:pt idx="2">
                  <c:v>79.339914792944185</c:v>
                </c:pt>
                <c:pt idx="3">
                  <c:v>84.150521039617104</c:v>
                </c:pt>
                <c:pt idx="4">
                  <c:v>91.057178643776822</c:v>
                </c:pt>
                <c:pt idx="5">
                  <c:v>90.928034507632063</c:v>
                </c:pt>
                <c:pt idx="6">
                  <c:v>93.807119708031848</c:v>
                </c:pt>
                <c:pt idx="7">
                  <c:v>90.814698590753054</c:v>
                </c:pt>
                <c:pt idx="8">
                  <c:v>86.683337772691146</c:v>
                </c:pt>
                <c:pt idx="9">
                  <c:v>92.342783774782063</c:v>
                </c:pt>
                <c:pt idx="10">
                  <c:v>99.999999999999986</c:v>
                </c:pt>
                <c:pt idx="11">
                  <c:v>97.289327264448417</c:v>
                </c:pt>
                <c:pt idx="12">
                  <c:v>90.973395420045605</c:v>
                </c:pt>
                <c:pt idx="13">
                  <c:v>85.894218183724988</c:v>
                </c:pt>
                <c:pt idx="14">
                  <c:v>86.911057033675064</c:v>
                </c:pt>
                <c:pt idx="15">
                  <c:v>83.73984768986557</c:v>
                </c:pt>
                <c:pt idx="16">
                  <c:v>82.714649139952684</c:v>
                </c:pt>
                <c:pt idx="17">
                  <c:v>84.136011019885814</c:v>
                </c:pt>
                <c:pt idx="18">
                  <c:v>81.705018338927943</c:v>
                </c:pt>
                <c:pt idx="19">
                  <c:v>79.299745202780599</c:v>
                </c:pt>
                <c:pt idx="20">
                  <c:v>78.817162415524763</c:v>
                </c:pt>
                <c:pt idx="21">
                  <c:v>76.516233554065607</c:v>
                </c:pt>
                <c:pt idx="22">
                  <c:v>74.869582388338046</c:v>
                </c:pt>
                <c:pt idx="23">
                  <c:v>76.175665600377997</c:v>
                </c:pt>
                <c:pt idx="24">
                  <c:v>74.938566426477351</c:v>
                </c:pt>
                <c:pt idx="25">
                  <c:v>75.486334233515223</c:v>
                </c:pt>
                <c:pt idx="26">
                  <c:v>77.480150173916869</c:v>
                </c:pt>
                <c:pt idx="27">
                  <c:v>78.12067252338737</c:v>
                </c:pt>
                <c:pt idx="28">
                  <c:v>77.696026937388822</c:v>
                </c:pt>
                <c:pt idx="29">
                  <c:v>80.399214954262547</c:v>
                </c:pt>
                <c:pt idx="30">
                  <c:v>86.762285575124324</c:v>
                </c:pt>
                <c:pt idx="31">
                  <c:v>83.756936129393452</c:v>
                </c:pt>
                <c:pt idx="32">
                  <c:v>81.737818140142167</c:v>
                </c:pt>
                <c:pt idx="33">
                  <c:v>81.18466273279293</c:v>
                </c:pt>
                <c:pt idx="34">
                  <c:v>86.531432919635918</c:v>
                </c:pt>
                <c:pt idx="35">
                  <c:v>93.756526998493513</c:v>
                </c:pt>
                <c:pt idx="36">
                  <c:v>95.649490089302347</c:v>
                </c:pt>
                <c:pt idx="37">
                  <c:v>95.287111904900925</c:v>
                </c:pt>
                <c:pt idx="38">
                  <c:v>98.496505784830148</c:v>
                </c:pt>
                <c:pt idx="39">
                  <c:v>89.045205693845418</c:v>
                </c:pt>
                <c:pt idx="40">
                  <c:v>96.544924199853142</c:v>
                </c:pt>
                <c:pt idx="41">
                  <c:v>100.88357323050248</c:v>
                </c:pt>
                <c:pt idx="42">
                  <c:v>91.217483560378867</c:v>
                </c:pt>
                <c:pt idx="43">
                  <c:v>86.157160891550291</c:v>
                </c:pt>
                <c:pt idx="44">
                  <c:v>80.386511531622816</c:v>
                </c:pt>
                <c:pt idx="45">
                  <c:v>76.629691430348828</c:v>
                </c:pt>
                <c:pt idx="46">
                  <c:v>76.127845386415999</c:v>
                </c:pt>
                <c:pt idx="47">
                  <c:v>76.625796728370162</c:v>
                </c:pt>
                <c:pt idx="48">
                  <c:v>74.204970232413956</c:v>
                </c:pt>
                <c:pt idx="49">
                  <c:v>70.14248914923229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0-4559-9A67-8C95A1B9447D}"/>
            </c:ext>
          </c:extLst>
        </c:ser>
        <c:ser>
          <c:idx val="1"/>
          <c:order val="1"/>
          <c:tx>
            <c:strRef>
              <c:f>'Index &amp; Sub-Index Data'!$B$6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Pt>
            <c:idx val="4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F11-4586-9819-D489FD69FE0D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E9-4737-9A56-F135EB651B4F}"/>
              </c:ext>
            </c:extLst>
          </c:dPt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Data'!$C$6:$BU$6</c:f>
              <c:numCache>
                <c:formatCode>#,##0.0_);[Red]\(#,##0.0\)</c:formatCode>
                <c:ptCount val="71"/>
                <c:pt idx="50">
                  <c:v>67.889526418940846</c:v>
                </c:pt>
                <c:pt idx="51">
                  <c:v>68.116857404998413</c:v>
                </c:pt>
                <c:pt idx="52">
                  <c:v>68.459118424142261</c:v>
                </c:pt>
                <c:pt idx="53">
                  <c:v>68.709437137127409</c:v>
                </c:pt>
                <c:pt idx="54">
                  <c:v>68.971035796756908</c:v>
                </c:pt>
                <c:pt idx="55">
                  <c:v>69.097142523462495</c:v>
                </c:pt>
                <c:pt idx="56">
                  <c:v>69.227570298593832</c:v>
                </c:pt>
                <c:pt idx="57">
                  <c:v>69.176572829520055</c:v>
                </c:pt>
                <c:pt idx="58">
                  <c:v>69.23425803708885</c:v>
                </c:pt>
                <c:pt idx="59">
                  <c:v>69.307158884762799</c:v>
                </c:pt>
                <c:pt idx="60">
                  <c:v>69.314046174300771</c:v>
                </c:pt>
                <c:pt idx="61">
                  <c:v>69.358171007577198</c:v>
                </c:pt>
                <c:pt idx="62">
                  <c:v>69.339612215434386</c:v>
                </c:pt>
                <c:pt idx="63">
                  <c:v>69.507289761411158</c:v>
                </c:pt>
                <c:pt idx="64">
                  <c:v>69.622470906840931</c:v>
                </c:pt>
                <c:pt idx="65">
                  <c:v>69.689964746302564</c:v>
                </c:pt>
                <c:pt idx="66">
                  <c:v>69.828730180484484</c:v>
                </c:pt>
                <c:pt idx="67">
                  <c:v>69.949453383755497</c:v>
                </c:pt>
                <c:pt idx="68">
                  <c:v>70.114005157704014</c:v>
                </c:pt>
                <c:pt idx="69">
                  <c:v>70.279577341584243</c:v>
                </c:pt>
                <c:pt idx="70">
                  <c:v>70.419888886971805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0-4559-9A67-8C95A1B94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layout/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Security of World Oil Reserves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'Metric1-World Oil Reserves'!$D$16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'Metric1-World Oil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'Metric1-World Oil Reserves'!$E$16:$BW$16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1-40E1-8836-49DC520A81F2}"/>
            </c:ext>
          </c:extLst>
        </c:ser>
        <c:ser>
          <c:idx val="1"/>
          <c:order val="1"/>
          <c:tx>
            <c:strRef>
              <c:f>'Metric1-World Oil Reserves'!$D$17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'Metric1-World Oil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'Metric1-World Oil Reserves'!$E$17:$BW$17</c:f>
              <c:numCache>
                <c:formatCode>#,##0.0_);[Red]\(#,##0.0\)</c:formatCode>
                <c:ptCount val="71"/>
                <c:pt idx="0">
                  <c:v>122.83675234779254</c:v>
                </c:pt>
                <c:pt idx="1">
                  <c:v>114.93094957990152</c:v>
                </c:pt>
                <c:pt idx="2">
                  <c:v>113.30396110974181</c:v>
                </c:pt>
                <c:pt idx="3">
                  <c:v>106.115120140923</c:v>
                </c:pt>
                <c:pt idx="4">
                  <c:v>104.52794422706279</c:v>
                </c:pt>
                <c:pt idx="5">
                  <c:v>110.8806622098389</c:v>
                </c:pt>
                <c:pt idx="6">
                  <c:v>114.52746957018134</c:v>
                </c:pt>
                <c:pt idx="7">
                  <c:v>107.39826913906052</c:v>
                </c:pt>
                <c:pt idx="8">
                  <c:v>97.681530031839941</c:v>
                </c:pt>
                <c:pt idx="9">
                  <c:v>102.34606753973587</c:v>
                </c:pt>
                <c:pt idx="10">
                  <c:v>100</c:v>
                </c:pt>
                <c:pt idx="11">
                  <c:v>96.876506594532671</c:v>
                </c:pt>
                <c:pt idx="12">
                  <c:v>93.73656895989933</c:v>
                </c:pt>
                <c:pt idx="13">
                  <c:v>98.912038500320321</c:v>
                </c:pt>
                <c:pt idx="14">
                  <c:v>104.42471516352558</c:v>
                </c:pt>
                <c:pt idx="15">
                  <c:v>104.39256097029552</c:v>
                </c:pt>
                <c:pt idx="16">
                  <c:v>111.36734709476109</c:v>
                </c:pt>
                <c:pt idx="17">
                  <c:v>110.14708204203762</c:v>
                </c:pt>
                <c:pt idx="18">
                  <c:v>99.529474370587494</c:v>
                </c:pt>
                <c:pt idx="19">
                  <c:v>100.53336817103745</c:v>
                </c:pt>
                <c:pt idx="20">
                  <c:v>124.45506573376284</c:v>
                </c:pt>
                <c:pt idx="21">
                  <c:v>119.57832477882614</c:v>
                </c:pt>
                <c:pt idx="22">
                  <c:v>139.07166478112578</c:v>
                </c:pt>
                <c:pt idx="23">
                  <c:v>146.35641598840519</c:v>
                </c:pt>
                <c:pt idx="24">
                  <c:v>144.57683846287128</c:v>
                </c:pt>
                <c:pt idx="25">
                  <c:v>143.45518370758174</c:v>
                </c:pt>
                <c:pt idx="26">
                  <c:v>139.2354055931722</c:v>
                </c:pt>
                <c:pt idx="27">
                  <c:v>128.8271710673344</c:v>
                </c:pt>
                <c:pt idx="28">
                  <c:v>125.49937910250016</c:v>
                </c:pt>
                <c:pt idx="29">
                  <c:v>124.83494687518599</c:v>
                </c:pt>
                <c:pt idx="30">
                  <c:v>127.97770625026874</c:v>
                </c:pt>
                <c:pt idx="31">
                  <c:v>127.19397497606113</c:v>
                </c:pt>
                <c:pt idx="32">
                  <c:v>124.04588291555622</c:v>
                </c:pt>
                <c:pt idx="33">
                  <c:v>90.869370750508523</c:v>
                </c:pt>
                <c:pt idx="34">
                  <c:v>92.043754996925202</c:v>
                </c:pt>
                <c:pt idx="35">
                  <c:v>87.206243720759716</c:v>
                </c:pt>
                <c:pt idx="36">
                  <c:v>86.906672297224958</c:v>
                </c:pt>
                <c:pt idx="37">
                  <c:v>86.508853811381272</c:v>
                </c:pt>
                <c:pt idx="38">
                  <c:v>87.014266012562643</c:v>
                </c:pt>
                <c:pt idx="39">
                  <c:v>86.942637691337765</c:v>
                </c:pt>
                <c:pt idx="40">
                  <c:v>88.370136043513938</c:v>
                </c:pt>
                <c:pt idx="41">
                  <c:v>93.418776927926743</c:v>
                </c:pt>
                <c:pt idx="42">
                  <c:v>94.239214770722882</c:v>
                </c:pt>
                <c:pt idx="43">
                  <c:v>94.97087018449605</c:v>
                </c:pt>
                <c:pt idx="44">
                  <c:v>99.147865086037356</c:v>
                </c:pt>
                <c:pt idx="45">
                  <c:v>97.440374000033216</c:v>
                </c:pt>
                <c:pt idx="46">
                  <c:v>103.77754487336445</c:v>
                </c:pt>
                <c:pt idx="47">
                  <c:v>106.12891040319039</c:v>
                </c:pt>
                <c:pt idx="48">
                  <c:v>112.25516887114654</c:v>
                </c:pt>
                <c:pt idx="49">
                  <c:v>112.12684478951225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1-40E1-8836-49DC520A81F2}"/>
            </c:ext>
          </c:extLst>
        </c:ser>
        <c:ser>
          <c:idx val="2"/>
          <c:order val="2"/>
          <c:tx>
            <c:strRef>
              <c:f>'Metric1-World Oil Reserves'!$D$19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'Metric1-World Oil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'Metric1-World Oil Reserves'!$E$19:$BW$19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112.12684478951225</c:v>
                </c:pt>
                <c:pt idx="51">
                  <c:v>112.12684478951225</c:v>
                </c:pt>
                <c:pt idx="52">
                  <c:v>112.12684478951225</c:v>
                </c:pt>
                <c:pt idx="53">
                  <c:v>112.12684478951225</c:v>
                </c:pt>
                <c:pt idx="54">
                  <c:v>112.12684478951225</c:v>
                </c:pt>
                <c:pt idx="55">
                  <c:v>112.12684478951225</c:v>
                </c:pt>
                <c:pt idx="56">
                  <c:v>112.12684478951225</c:v>
                </c:pt>
                <c:pt idx="57">
                  <c:v>112.12684478951225</c:v>
                </c:pt>
                <c:pt idx="58">
                  <c:v>112.12684478951225</c:v>
                </c:pt>
                <c:pt idx="59">
                  <c:v>112.12684478951225</c:v>
                </c:pt>
                <c:pt idx="60">
                  <c:v>112.12684478951225</c:v>
                </c:pt>
                <c:pt idx="61">
                  <c:v>112.12684478951225</c:v>
                </c:pt>
                <c:pt idx="62">
                  <c:v>112.12684478951225</c:v>
                </c:pt>
                <c:pt idx="63">
                  <c:v>112.12684478951225</c:v>
                </c:pt>
                <c:pt idx="64">
                  <c:v>112.12684478951225</c:v>
                </c:pt>
                <c:pt idx="65">
                  <c:v>112.12684478951225</c:v>
                </c:pt>
                <c:pt idx="66">
                  <c:v>112.12684478951225</c:v>
                </c:pt>
                <c:pt idx="67">
                  <c:v>112.12684478951225</c:v>
                </c:pt>
                <c:pt idx="68">
                  <c:v>112.12684478951225</c:v>
                </c:pt>
                <c:pt idx="69">
                  <c:v>112.12684478951225</c:v>
                </c:pt>
                <c:pt idx="70">
                  <c:v>112.12684478951225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1-40E1-8836-49DC520A81F2}"/>
            </c:ext>
          </c:extLst>
        </c:ser>
        <c:ser>
          <c:idx val="3"/>
          <c:order val="3"/>
          <c:tx>
            <c:strRef>
              <c:f>'Metric1-World Oil Reserves'!$D$18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'Metric1-World Oil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'Metric1-World Oil Reserves'!$E$18:$BW$18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31-40E1-8836-49DC520A8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Security of World Oil Production: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lineChart>
        <c:grouping val="standard"/>
        <c:varyColors val="0"/>
        <c:ser>
          <c:idx val="0"/>
          <c:order val="0"/>
          <c:tx>
            <c:strRef>
              <c:f>'Metric2-World Oil Production'!$D$8</c:f>
              <c:strCache>
                <c:ptCount val="1"/>
                <c:pt idx="0">
                  <c:v>Freedom Trend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'Metric2-World Oil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'Metric2-World Oil Production'!$E$8:$BW$8</c:f>
              <c:numCache>
                <c:formatCode>#,##0.0_);[Red]\(#,##0.0\)</c:formatCode>
                <c:ptCount val="71"/>
                <c:pt idx="0">
                  <c:v>81.634322362599733</c:v>
                </c:pt>
                <c:pt idx="1">
                  <c:v>84.848525587742259</c:v>
                </c:pt>
                <c:pt idx="2">
                  <c:v>87.548807585001214</c:v>
                </c:pt>
                <c:pt idx="3">
                  <c:v>90.883234962080635</c:v>
                </c:pt>
                <c:pt idx="4">
                  <c:v>94.996142742522736</c:v>
                </c:pt>
                <c:pt idx="5">
                  <c:v>103.29298078697424</c:v>
                </c:pt>
                <c:pt idx="6">
                  <c:v>109.76576604527396</c:v>
                </c:pt>
                <c:pt idx="7">
                  <c:v>103.52202390353527</c:v>
                </c:pt>
                <c:pt idx="8">
                  <c:v>93.986109241753582</c:v>
                </c:pt>
                <c:pt idx="9">
                  <c:v>92.482918293355013</c:v>
                </c:pt>
                <c:pt idx="10">
                  <c:v>100</c:v>
                </c:pt>
                <c:pt idx="11">
                  <c:v>96.115848867950746</c:v>
                </c:pt>
                <c:pt idx="12">
                  <c:v>92.393168553833846</c:v>
                </c:pt>
                <c:pt idx="13">
                  <c:v>90.601601754070231</c:v>
                </c:pt>
                <c:pt idx="14">
                  <c:v>96.118924940698179</c:v>
                </c:pt>
                <c:pt idx="15">
                  <c:v>94.426847582929284</c:v>
                </c:pt>
                <c:pt idx="16">
                  <c:v>99.988249370480077</c:v>
                </c:pt>
                <c:pt idx="17">
                  <c:v>95.950912675779861</c:v>
                </c:pt>
                <c:pt idx="18">
                  <c:v>87.897675180943253</c:v>
                </c:pt>
                <c:pt idx="19">
                  <c:v>93.939964675333826</c:v>
                </c:pt>
                <c:pt idx="20">
                  <c:v>89.690004346748395</c:v>
                </c:pt>
                <c:pt idx="21">
                  <c:v>86.276363328558787</c:v>
                </c:pt>
                <c:pt idx="22">
                  <c:v>89.091846780359106</c:v>
                </c:pt>
                <c:pt idx="23">
                  <c:v>98.14062721851819</c:v>
                </c:pt>
                <c:pt idx="24">
                  <c:v>97.800405139991469</c:v>
                </c:pt>
                <c:pt idx="25">
                  <c:v>97.520308793434012</c:v>
                </c:pt>
                <c:pt idx="26">
                  <c:v>93.332132566563914</c:v>
                </c:pt>
                <c:pt idx="27">
                  <c:v>94.712142466393502</c:v>
                </c:pt>
                <c:pt idx="28">
                  <c:v>93.433756858305756</c:v>
                </c:pt>
                <c:pt idx="29">
                  <c:v>94.822873748100648</c:v>
                </c:pt>
                <c:pt idx="30">
                  <c:v>95.609112322495122</c:v>
                </c:pt>
                <c:pt idx="31">
                  <c:v>96.342537010454265</c:v>
                </c:pt>
                <c:pt idx="32">
                  <c:v>91.628408418490849</c:v>
                </c:pt>
                <c:pt idx="33">
                  <c:v>92.597814363214027</c:v>
                </c:pt>
                <c:pt idx="34">
                  <c:v>98.275826042213311</c:v>
                </c:pt>
                <c:pt idx="35">
                  <c:v>97.107833608946365</c:v>
                </c:pt>
                <c:pt idx="36">
                  <c:v>98.420083630187307</c:v>
                </c:pt>
                <c:pt idx="37">
                  <c:v>99.11178644389291</c:v>
                </c:pt>
                <c:pt idx="38">
                  <c:v>102.36692469469347</c:v>
                </c:pt>
                <c:pt idx="39">
                  <c:v>101.19200154149003</c:v>
                </c:pt>
                <c:pt idx="40">
                  <c:v>104.06082624032766</c:v>
                </c:pt>
                <c:pt idx="41">
                  <c:v>106.58059968678664</c:v>
                </c:pt>
                <c:pt idx="42">
                  <c:v>105.5614847282048</c:v>
                </c:pt>
                <c:pt idx="43">
                  <c:v>103.2161409399914</c:v>
                </c:pt>
                <c:pt idx="44">
                  <c:v>105.27539754178324</c:v>
                </c:pt>
                <c:pt idx="45">
                  <c:v>104.94284747533239</c:v>
                </c:pt>
                <c:pt idx="46">
                  <c:v>111.07727865037104</c:v>
                </c:pt>
                <c:pt idx="47">
                  <c:v>113.08877249201112</c:v>
                </c:pt>
                <c:pt idx="48">
                  <c:v>110.59820500908943</c:v>
                </c:pt>
                <c:pt idx="49">
                  <c:v>106.20796646513526</c:v>
                </c:pt>
                <c:pt idx="50">
                  <c:v>103.00716542986086</c:v>
                </c:pt>
                <c:pt idx="51">
                  <c:v>99.806638156219861</c:v>
                </c:pt>
                <c:pt idx="52">
                  <c:v>99.31685072759214</c:v>
                </c:pt>
                <c:pt idx="53">
                  <c:v>98.79711189478185</c:v>
                </c:pt>
                <c:pt idx="54">
                  <c:v>97.965482049657737</c:v>
                </c:pt>
                <c:pt idx="55">
                  <c:v>97.279231643971769</c:v>
                </c:pt>
                <c:pt idx="56">
                  <c:v>96.641240222116878</c:v>
                </c:pt>
                <c:pt idx="57">
                  <c:v>97.214286324010374</c:v>
                </c:pt>
                <c:pt idx="58">
                  <c:v>97.802737965109898</c:v>
                </c:pt>
                <c:pt idx="59">
                  <c:v>98.269435812993962</c:v>
                </c:pt>
                <c:pt idx="60">
                  <c:v>98.830888126725142</c:v>
                </c:pt>
                <c:pt idx="61">
                  <c:v>99.422155709957167</c:v>
                </c:pt>
                <c:pt idx="62">
                  <c:v>100.01910199075441</c:v>
                </c:pt>
                <c:pt idx="63">
                  <c:v>100.69920770953863</c:v>
                </c:pt>
                <c:pt idx="64">
                  <c:v>101.26534161868518</c:v>
                </c:pt>
                <c:pt idx="65">
                  <c:v>101.80491812878574</c:v>
                </c:pt>
                <c:pt idx="66">
                  <c:v>102.3324973465231</c:v>
                </c:pt>
                <c:pt idx="67">
                  <c:v>102.69557671782425</c:v>
                </c:pt>
                <c:pt idx="68">
                  <c:v>102.92107750663851</c:v>
                </c:pt>
                <c:pt idx="69">
                  <c:v>103.23313162779377</c:v>
                </c:pt>
                <c:pt idx="70">
                  <c:v>103.57814853157758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4-414B-B3D6-404D4FBCCF5E}"/>
            </c:ext>
          </c:extLst>
        </c:ser>
        <c:ser>
          <c:idx val="1"/>
          <c:order val="1"/>
          <c:tx>
            <c:strRef>
              <c:f>'Metric2-World Oil Production'!$D$9</c:f>
              <c:strCache>
                <c:ptCount val="1"/>
                <c:pt idx="0">
                  <c:v>Diversity Trend</c:v>
                </c:pt>
              </c:strCache>
            </c:strRef>
          </c:tx>
          <c:marker>
            <c:symbol val="none"/>
          </c:marker>
          <c:cat>
            <c:numRef>
              <c:f>'Metric2-World Oil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'Metric2-World Oil Production'!$E$9:$BW$9</c:f>
              <c:numCache>
                <c:formatCode>#,##0.0_);[Red]\(#,##0.0\)</c:formatCode>
                <c:ptCount val="71"/>
                <c:pt idx="0">
                  <c:v>105.07057691940956</c:v>
                </c:pt>
                <c:pt idx="1">
                  <c:v>102.62182864405567</c:v>
                </c:pt>
                <c:pt idx="2">
                  <c:v>101.38173548769983</c:v>
                </c:pt>
                <c:pt idx="3">
                  <c:v>99.047923051826572</c:v>
                </c:pt>
                <c:pt idx="4">
                  <c:v>100.34872792981658</c:v>
                </c:pt>
                <c:pt idx="5">
                  <c:v>100.21083059637724</c:v>
                </c:pt>
                <c:pt idx="6">
                  <c:v>98.594346590002345</c:v>
                </c:pt>
                <c:pt idx="7">
                  <c:v>98.20663049422464</c:v>
                </c:pt>
                <c:pt idx="8">
                  <c:v>97.695290978429696</c:v>
                </c:pt>
                <c:pt idx="9">
                  <c:v>96.443531152088056</c:v>
                </c:pt>
                <c:pt idx="10">
                  <c:v>100</c:v>
                </c:pt>
                <c:pt idx="11">
                  <c:v>104.66909528763112</c:v>
                </c:pt>
                <c:pt idx="12">
                  <c:v>101.71750553842003</c:v>
                </c:pt>
                <c:pt idx="13">
                  <c:v>100.04691756542459</c:v>
                </c:pt>
                <c:pt idx="14">
                  <c:v>97.727247358555033</c:v>
                </c:pt>
                <c:pt idx="15">
                  <c:v>96.390039880081545</c:v>
                </c:pt>
                <c:pt idx="16">
                  <c:v>94.948298571484145</c:v>
                </c:pt>
                <c:pt idx="17">
                  <c:v>93.830550667567792</c:v>
                </c:pt>
                <c:pt idx="18">
                  <c:v>91.844238397739744</c:v>
                </c:pt>
                <c:pt idx="19">
                  <c:v>88.619811348789071</c:v>
                </c:pt>
                <c:pt idx="20">
                  <c:v>86.800337885312899</c:v>
                </c:pt>
                <c:pt idx="21">
                  <c:v>88.335164874010246</c:v>
                </c:pt>
                <c:pt idx="22">
                  <c:v>82.077140174633257</c:v>
                </c:pt>
                <c:pt idx="23">
                  <c:v>79.370200961024537</c:v>
                </c:pt>
                <c:pt idx="24">
                  <c:v>77.294393581141478</c:v>
                </c:pt>
                <c:pt idx="25">
                  <c:v>76.238643358714882</c:v>
                </c:pt>
                <c:pt idx="26">
                  <c:v>75.223309603683035</c:v>
                </c:pt>
                <c:pt idx="27">
                  <c:v>74.356879863003442</c:v>
                </c:pt>
                <c:pt idx="28">
                  <c:v>73.088778906147638</c:v>
                </c:pt>
                <c:pt idx="29">
                  <c:v>72.02441215265705</c:v>
                </c:pt>
                <c:pt idx="30">
                  <c:v>72.403310459423622</c:v>
                </c:pt>
                <c:pt idx="31">
                  <c:v>72.544032986056081</c:v>
                </c:pt>
                <c:pt idx="32">
                  <c:v>72.583552271812849</c:v>
                </c:pt>
                <c:pt idx="33">
                  <c:v>74.866031450473741</c:v>
                </c:pt>
                <c:pt idx="34">
                  <c:v>74.663248391442664</c:v>
                </c:pt>
                <c:pt idx="35">
                  <c:v>75.034483511484552</c:v>
                </c:pt>
                <c:pt idx="36">
                  <c:v>74.585682418477589</c:v>
                </c:pt>
                <c:pt idx="37">
                  <c:v>74.185512495237006</c:v>
                </c:pt>
                <c:pt idx="38">
                  <c:v>74.460793893650461</c:v>
                </c:pt>
                <c:pt idx="39">
                  <c:v>73.72652199016575</c:v>
                </c:pt>
                <c:pt idx="40">
                  <c:v>74.480562164299698</c:v>
                </c:pt>
                <c:pt idx="41">
                  <c:v>76.215834547112493</c:v>
                </c:pt>
                <c:pt idx="42">
                  <c:v>77.049514793084128</c:v>
                </c:pt>
                <c:pt idx="43">
                  <c:v>78.215361304134007</c:v>
                </c:pt>
                <c:pt idx="44">
                  <c:v>79.237581591818056</c:v>
                </c:pt>
                <c:pt idx="45">
                  <c:v>79.879660744044372</c:v>
                </c:pt>
                <c:pt idx="46">
                  <c:v>80.515519559577683</c:v>
                </c:pt>
                <c:pt idx="47">
                  <c:v>80.65612902813784</c:v>
                </c:pt>
                <c:pt idx="48">
                  <c:v>82.670570356649719</c:v>
                </c:pt>
                <c:pt idx="49">
                  <c:v>84.27583874689681</c:v>
                </c:pt>
                <c:pt idx="50">
                  <c:v>89.027095600363424</c:v>
                </c:pt>
                <c:pt idx="51">
                  <c:v>90.761826217221341</c:v>
                </c:pt>
                <c:pt idx="52">
                  <c:v>90.90399300783244</c:v>
                </c:pt>
                <c:pt idx="53">
                  <c:v>91.247784028990495</c:v>
                </c:pt>
                <c:pt idx="54">
                  <c:v>91.714297860595408</c:v>
                </c:pt>
                <c:pt idx="55">
                  <c:v>92.112833618608875</c:v>
                </c:pt>
                <c:pt idx="56">
                  <c:v>92.519127883707867</c:v>
                </c:pt>
                <c:pt idx="57">
                  <c:v>92.707637172012483</c:v>
                </c:pt>
                <c:pt idx="58">
                  <c:v>92.886820386239705</c:v>
                </c:pt>
                <c:pt idx="59">
                  <c:v>93.219766598344791</c:v>
                </c:pt>
                <c:pt idx="60">
                  <c:v>93.447311514376253</c:v>
                </c:pt>
                <c:pt idx="61">
                  <c:v>93.632987803246351</c:v>
                </c:pt>
                <c:pt idx="62">
                  <c:v>93.565913026748049</c:v>
                </c:pt>
                <c:pt idx="63">
                  <c:v>93.404612043530591</c:v>
                </c:pt>
                <c:pt idx="64">
                  <c:v>93.311901190894702</c:v>
                </c:pt>
                <c:pt idx="65">
                  <c:v>93.246789584943542</c:v>
                </c:pt>
                <c:pt idx="66">
                  <c:v>93.176632036703225</c:v>
                </c:pt>
                <c:pt idx="67">
                  <c:v>93.028985479770924</c:v>
                </c:pt>
                <c:pt idx="68">
                  <c:v>92.956176090740314</c:v>
                </c:pt>
                <c:pt idx="69">
                  <c:v>92.781493978148944</c:v>
                </c:pt>
                <c:pt idx="70">
                  <c:v>92.539250507592385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4-414B-B3D6-404D4FBCCF5E}"/>
            </c:ext>
          </c:extLst>
        </c:ser>
        <c:ser>
          <c:idx val="2"/>
          <c:order val="2"/>
          <c:tx>
            <c:strRef>
              <c:f>'Metric2-World Oil Production'!$D$10</c:f>
              <c:strCache>
                <c:ptCount val="1"/>
                <c:pt idx="0">
                  <c:v>Combined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'Metric2-World Oil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'Metric2-World Oil Production'!$E$10:$BW$10</c:f>
              <c:numCache>
                <c:formatCode>#,##0.0_);[Red]\(#,##0.0\)</c:formatCode>
                <c:ptCount val="71"/>
                <c:pt idx="0">
                  <c:v>85.773653470634116</c:v>
                </c:pt>
                <c:pt idx="1">
                  <c:v>87.073108535660594</c:v>
                </c:pt>
                <c:pt idx="2">
                  <c:v>88.758500528461212</c:v>
                </c:pt>
                <c:pt idx="3">
                  <c:v>90.017956632252378</c:v>
                </c:pt>
                <c:pt idx="4">
                  <c:v>95.327420824514334</c:v>
                </c:pt>
                <c:pt idx="5">
                  <c:v>103.51075399438325</c:v>
                </c:pt>
                <c:pt idx="6">
                  <c:v>108.22283981184853</c:v>
                </c:pt>
                <c:pt idx="7">
                  <c:v>101.66549149508779</c:v>
                </c:pt>
                <c:pt idx="8">
                  <c:v>91.82000290303597</c:v>
                </c:pt>
                <c:pt idx="9">
                  <c:v>89.193792114611981</c:v>
                </c:pt>
                <c:pt idx="10">
                  <c:v>100</c:v>
                </c:pt>
                <c:pt idx="11">
                  <c:v>100.60358943811089</c:v>
                </c:pt>
                <c:pt idx="12">
                  <c:v>93.980026340867695</c:v>
                </c:pt>
                <c:pt idx="13">
                  <c:v>90.644109819848936</c:v>
                </c:pt>
                <c:pt idx="14">
                  <c:v>93.934379535179957</c:v>
                </c:pt>
                <c:pt idx="15">
                  <c:v>91.018076042689358</c:v>
                </c:pt>
                <c:pt idx="16">
                  <c:v>94.937141548683542</c:v>
                </c:pt>
                <c:pt idx="17">
                  <c:v>90.031269734241334</c:v>
                </c:pt>
                <c:pt idx="18">
                  <c:v>80.728950339256443</c:v>
                </c:pt>
                <c:pt idx="19">
                  <c:v>83.249419476399922</c:v>
                </c:pt>
                <c:pt idx="20">
                  <c:v>77.851226822329437</c:v>
                </c:pt>
                <c:pt idx="21">
                  <c:v>76.212367793582516</c:v>
                </c:pt>
                <c:pt idx="22">
                  <c:v>73.124039966084837</c:v>
                </c:pt>
                <c:pt idx="23">
                  <c:v>77.894413047747832</c:v>
                </c:pt>
                <c:pt idx="24">
                  <c:v>75.594230072855922</c:v>
                </c:pt>
                <c:pt idx="25">
                  <c:v>74.348160423343629</c:v>
                </c:pt>
                <c:pt idx="26">
                  <c:v>70.207519040266249</c:v>
                </c:pt>
                <c:pt idx="27">
                  <c:v>70.424993989412883</c:v>
                </c:pt>
                <c:pt idx="28">
                  <c:v>68.28959197387465</c:v>
                </c:pt>
                <c:pt idx="29">
                  <c:v>68.29561740332565</c:v>
                </c:pt>
                <c:pt idx="30">
                  <c:v>69.224162422355192</c:v>
                </c:pt>
                <c:pt idx="31">
                  <c:v>69.89076182846722</c:v>
                </c:pt>
                <c:pt idx="32">
                  <c:v>66.507153720265464</c:v>
                </c:pt>
                <c:pt idx="33">
                  <c:v>69.324308823615098</c:v>
                </c:pt>
                <c:pt idx="34">
                  <c:v>73.375924106639815</c:v>
                </c:pt>
                <c:pt idx="35">
                  <c:v>72.864361397664709</c:v>
                </c:pt>
                <c:pt idx="36">
                  <c:v>73.407291012411548</c:v>
                </c:pt>
                <c:pt idx="37">
                  <c:v>73.526586716586792</c:v>
                </c:pt>
                <c:pt idx="38">
                  <c:v>76.223224812184071</c:v>
                </c:pt>
                <c:pt idx="39">
                  <c:v>74.605343268775513</c:v>
                </c:pt>
                <c:pt idx="40">
                  <c:v>77.505088376611127</c:v>
                </c:pt>
                <c:pt idx="41">
                  <c:v>81.231293516601596</c:v>
                </c:pt>
                <c:pt idx="42">
                  <c:v>81.334611791457405</c:v>
                </c:pt>
                <c:pt idx="43">
                  <c:v>80.730877560398454</c:v>
                </c:pt>
                <c:pt idx="44">
                  <c:v>83.417679023281309</c:v>
                </c:pt>
                <c:pt idx="45">
                  <c:v>83.827990538435444</c:v>
                </c:pt>
                <c:pt idx="46">
                  <c:v>89.434448017986114</c:v>
                </c:pt>
                <c:pt idx="47">
                  <c:v>91.213026257493738</c:v>
                </c:pt>
                <c:pt idx="48">
                  <c:v>91.432166885230956</c:v>
                </c:pt>
                <c:pt idx="49">
                  <c:v>89.507654554515639</c:v>
                </c:pt>
                <c:pt idx="50">
                  <c:v>91.704287642466724</c:v>
                </c:pt>
                <c:pt idx="51">
                  <c:v>90.586327476599195</c:v>
                </c:pt>
                <c:pt idx="52">
                  <c:v>90.282983041009743</c:v>
                </c:pt>
                <c:pt idx="53">
                  <c:v>90.150175288630621</c:v>
                </c:pt>
                <c:pt idx="54">
                  <c:v>89.848354007591226</c:v>
                </c:pt>
                <c:pt idx="55">
                  <c:v>89.606656789672826</c:v>
                </c:pt>
                <c:pt idx="56">
                  <c:v>89.411632629501639</c:v>
                </c:pt>
                <c:pt idx="57">
                  <c:v>90.125067844624894</c:v>
                </c:pt>
                <c:pt idx="58">
                  <c:v>90.845853546476306</c:v>
                </c:pt>
                <c:pt idx="59">
                  <c:v>91.606538702383219</c:v>
                </c:pt>
                <c:pt idx="60">
                  <c:v>92.354807900205543</c:v>
                </c:pt>
                <c:pt idx="61">
                  <c:v>93.091934929628792</c:v>
                </c:pt>
                <c:pt idx="62">
                  <c:v>93.583785978803704</c:v>
                </c:pt>
                <c:pt idx="63">
                  <c:v>94.057704292003606</c:v>
                </c:pt>
                <c:pt idx="64">
                  <c:v>94.492615511849493</c:v>
                </c:pt>
                <c:pt idx="65">
                  <c:v>94.929817794672886</c:v>
                </c:pt>
                <c:pt idx="66">
                  <c:v>95.349974506538913</c:v>
                </c:pt>
                <c:pt idx="67">
                  <c:v>95.536653153191722</c:v>
                </c:pt>
                <c:pt idx="68">
                  <c:v>95.671498041558209</c:v>
                </c:pt>
                <c:pt idx="69">
                  <c:v>95.781241804696066</c:v>
                </c:pt>
                <c:pt idx="70">
                  <c:v>95.850442340762712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4-414B-B3D6-404D4FBCC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854912"/>
        <c:axId val="134934528"/>
      </c:line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Security of World Oil Reserve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'Metric2-World Oil Production'!$D$16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'Metric2-World Oil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'Metric2-World Oil Production'!$E$16:$BW$16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F-47D9-B7FB-BC65574F1581}"/>
            </c:ext>
          </c:extLst>
        </c:ser>
        <c:ser>
          <c:idx val="1"/>
          <c:order val="1"/>
          <c:tx>
            <c:strRef>
              <c:f>'Metric2-World Oil Production'!$D$17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'Metric2-World Oil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'Metric2-World Oil Production'!$E$17:$BW$17</c:f>
              <c:numCache>
                <c:formatCode>#,##0.0_);[Red]\(#,##0.0\)</c:formatCode>
                <c:ptCount val="71"/>
                <c:pt idx="0">
                  <c:v>85.773653470634116</c:v>
                </c:pt>
                <c:pt idx="1">
                  <c:v>87.073108535660594</c:v>
                </c:pt>
                <c:pt idx="2">
                  <c:v>88.758500528461212</c:v>
                </c:pt>
                <c:pt idx="3">
                  <c:v>90.017956632252378</c:v>
                </c:pt>
                <c:pt idx="4">
                  <c:v>95.327420824514334</c:v>
                </c:pt>
                <c:pt idx="5">
                  <c:v>103.51075399438325</c:v>
                </c:pt>
                <c:pt idx="6">
                  <c:v>108.22283981184853</c:v>
                </c:pt>
                <c:pt idx="7">
                  <c:v>101.66549149508779</c:v>
                </c:pt>
                <c:pt idx="8">
                  <c:v>91.82000290303597</c:v>
                </c:pt>
                <c:pt idx="9">
                  <c:v>89.193792114611981</c:v>
                </c:pt>
                <c:pt idx="10">
                  <c:v>100</c:v>
                </c:pt>
                <c:pt idx="11">
                  <c:v>100.60358943811089</c:v>
                </c:pt>
                <c:pt idx="12">
                  <c:v>93.980026340867695</c:v>
                </c:pt>
                <c:pt idx="13">
                  <c:v>90.644109819848936</c:v>
                </c:pt>
                <c:pt idx="14">
                  <c:v>93.934379535179957</c:v>
                </c:pt>
                <c:pt idx="15">
                  <c:v>91.018076042689358</c:v>
                </c:pt>
                <c:pt idx="16">
                  <c:v>94.937141548683542</c:v>
                </c:pt>
                <c:pt idx="17">
                  <c:v>90.031269734241334</c:v>
                </c:pt>
                <c:pt idx="18">
                  <c:v>80.728950339256443</c:v>
                </c:pt>
                <c:pt idx="19">
                  <c:v>83.249419476399922</c:v>
                </c:pt>
                <c:pt idx="20">
                  <c:v>77.851226822329437</c:v>
                </c:pt>
                <c:pt idx="21">
                  <c:v>76.212367793582516</c:v>
                </c:pt>
                <c:pt idx="22">
                  <c:v>73.124039966084837</c:v>
                </c:pt>
                <c:pt idx="23">
                  <c:v>77.894413047747832</c:v>
                </c:pt>
                <c:pt idx="24">
                  <c:v>75.594230072855922</c:v>
                </c:pt>
                <c:pt idx="25">
                  <c:v>74.348160423343629</c:v>
                </c:pt>
                <c:pt idx="26">
                  <c:v>70.207519040266249</c:v>
                </c:pt>
                <c:pt idx="27">
                  <c:v>70.424993989412883</c:v>
                </c:pt>
                <c:pt idx="28">
                  <c:v>68.28959197387465</c:v>
                </c:pt>
                <c:pt idx="29">
                  <c:v>68.29561740332565</c:v>
                </c:pt>
                <c:pt idx="30">
                  <c:v>69.224162422355192</c:v>
                </c:pt>
                <c:pt idx="31">
                  <c:v>69.89076182846722</c:v>
                </c:pt>
                <c:pt idx="32">
                  <c:v>66.507153720265464</c:v>
                </c:pt>
                <c:pt idx="33">
                  <c:v>69.324308823615098</c:v>
                </c:pt>
                <c:pt idx="34">
                  <c:v>73.375924106639815</c:v>
                </c:pt>
                <c:pt idx="35">
                  <c:v>72.864361397664709</c:v>
                </c:pt>
                <c:pt idx="36">
                  <c:v>73.407291012411548</c:v>
                </c:pt>
                <c:pt idx="37">
                  <c:v>73.526586716586792</c:v>
                </c:pt>
                <c:pt idx="38">
                  <c:v>76.223224812184071</c:v>
                </c:pt>
                <c:pt idx="39">
                  <c:v>74.605343268775513</c:v>
                </c:pt>
                <c:pt idx="40">
                  <c:v>77.505088376611127</c:v>
                </c:pt>
                <c:pt idx="41">
                  <c:v>81.231293516601596</c:v>
                </c:pt>
                <c:pt idx="42">
                  <c:v>81.334611791457405</c:v>
                </c:pt>
                <c:pt idx="43">
                  <c:v>80.730877560398454</c:v>
                </c:pt>
                <c:pt idx="44">
                  <c:v>83.417679023281309</c:v>
                </c:pt>
                <c:pt idx="45">
                  <c:v>83.827990538435444</c:v>
                </c:pt>
                <c:pt idx="46">
                  <c:v>89.434448017986114</c:v>
                </c:pt>
                <c:pt idx="47">
                  <c:v>91.213026257493738</c:v>
                </c:pt>
                <c:pt idx="48">
                  <c:v>91.432166885230956</c:v>
                </c:pt>
                <c:pt idx="49">
                  <c:v>89.507654554515639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2F-47D9-B7FB-BC65574F1581}"/>
            </c:ext>
          </c:extLst>
        </c:ser>
        <c:ser>
          <c:idx val="2"/>
          <c:order val="2"/>
          <c:tx>
            <c:strRef>
              <c:f>'Metric2-World Oil Production'!$D$19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'Metric2-World Oil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'Metric2-World Oil Production'!$E$19:$BW$19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2F-47D9-B7FB-BC65574F1581}"/>
            </c:ext>
          </c:extLst>
        </c:ser>
        <c:ser>
          <c:idx val="3"/>
          <c:order val="3"/>
          <c:tx>
            <c:strRef>
              <c:f>'Metric2-World Oil Production'!$D$18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'Metric2-World Oil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'Metric2-World Oil Production'!$E$18:$BW$18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91.704287642466724</c:v>
                </c:pt>
                <c:pt idx="51">
                  <c:v>90.586327476599195</c:v>
                </c:pt>
                <c:pt idx="52">
                  <c:v>90.282983041009743</c:v>
                </c:pt>
                <c:pt idx="53">
                  <c:v>90.150175288630621</c:v>
                </c:pt>
                <c:pt idx="54">
                  <c:v>89.848354007591226</c:v>
                </c:pt>
                <c:pt idx="55">
                  <c:v>89.606656789672826</c:v>
                </c:pt>
                <c:pt idx="56">
                  <c:v>89.411632629501639</c:v>
                </c:pt>
                <c:pt idx="57">
                  <c:v>90.125067844624894</c:v>
                </c:pt>
                <c:pt idx="58">
                  <c:v>90.845853546476306</c:v>
                </c:pt>
                <c:pt idx="59">
                  <c:v>91.606538702383219</c:v>
                </c:pt>
                <c:pt idx="60">
                  <c:v>92.354807900205543</c:v>
                </c:pt>
                <c:pt idx="61">
                  <c:v>93.091934929628792</c:v>
                </c:pt>
                <c:pt idx="62">
                  <c:v>93.583785978803704</c:v>
                </c:pt>
                <c:pt idx="63">
                  <c:v>94.057704292003606</c:v>
                </c:pt>
                <c:pt idx="64">
                  <c:v>94.492615511849493</c:v>
                </c:pt>
                <c:pt idx="65">
                  <c:v>94.929817794672886</c:v>
                </c:pt>
                <c:pt idx="66">
                  <c:v>95.349974506538913</c:v>
                </c:pt>
                <c:pt idx="67">
                  <c:v>95.536653153191722</c:v>
                </c:pt>
                <c:pt idx="68">
                  <c:v>95.671498041558209</c:v>
                </c:pt>
                <c:pt idx="69">
                  <c:v>95.781241804696066</c:v>
                </c:pt>
                <c:pt idx="70">
                  <c:v>95.850442340762712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2F-47D9-B7FB-BC65574F1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/>
            </a:pPr>
            <a:r>
              <a:rPr lang="en-US" sz="1700"/>
              <a:t>Security of World Natural</a:t>
            </a:r>
            <a:r>
              <a:rPr lang="en-US" sz="1700" baseline="0"/>
              <a:t> Gas </a:t>
            </a:r>
            <a:r>
              <a:rPr lang="en-US" sz="1700"/>
              <a:t>Reserves: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lineChart>
        <c:grouping val="standard"/>
        <c:varyColors val="0"/>
        <c:ser>
          <c:idx val="0"/>
          <c:order val="0"/>
          <c:tx>
            <c:strRef>
              <c:f>'Metric3-World Gas Reserves'!$D$8</c:f>
              <c:strCache>
                <c:ptCount val="1"/>
                <c:pt idx="0">
                  <c:v>Freedom Trend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'Metric3-World Gas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'Metric3-World Gas Reserves'!$E$8:$BW$8</c:f>
              <c:numCache>
                <c:formatCode>#,##0.0_);[Red]\(#,##0.0\)</c:formatCode>
                <c:ptCount val="71"/>
                <c:pt idx="0">
                  <c:v>69.613871662316569</c:v>
                </c:pt>
                <c:pt idx="1">
                  <c:v>74.668695383828961</c:v>
                </c:pt>
                <c:pt idx="2">
                  <c:v>78.11405718581814</c:v>
                </c:pt>
                <c:pt idx="3">
                  <c:v>79.259796577914614</c:v>
                </c:pt>
                <c:pt idx="4">
                  <c:v>83.732461847646505</c:v>
                </c:pt>
                <c:pt idx="5">
                  <c:v>106.88628620508666</c:v>
                </c:pt>
                <c:pt idx="6">
                  <c:v>103.8542702086083</c:v>
                </c:pt>
                <c:pt idx="7">
                  <c:v>106.13052335242115</c:v>
                </c:pt>
                <c:pt idx="8">
                  <c:v>95.228772450983072</c:v>
                </c:pt>
                <c:pt idx="9">
                  <c:v>93.583366240681144</c:v>
                </c:pt>
                <c:pt idx="10">
                  <c:v>100.00000000000001</c:v>
                </c:pt>
                <c:pt idx="11">
                  <c:v>106.99993071695782</c:v>
                </c:pt>
                <c:pt idx="12">
                  <c:v>112.11510296467684</c:v>
                </c:pt>
                <c:pt idx="13">
                  <c:v>112.18251518812443</c:v>
                </c:pt>
                <c:pt idx="14">
                  <c:v>124.10166999923079</c:v>
                </c:pt>
                <c:pt idx="15">
                  <c:v>122.19380978949967</c:v>
                </c:pt>
                <c:pt idx="16">
                  <c:v>122.17845649984315</c:v>
                </c:pt>
                <c:pt idx="17">
                  <c:v>112.98634461362848</c:v>
                </c:pt>
                <c:pt idx="18">
                  <c:v>93.14990639829486</c:v>
                </c:pt>
                <c:pt idx="19">
                  <c:v>100.05677413054518</c:v>
                </c:pt>
                <c:pt idx="20">
                  <c:v>86.67469179858945</c:v>
                </c:pt>
                <c:pt idx="21">
                  <c:v>87.110218856688448</c:v>
                </c:pt>
                <c:pt idx="22">
                  <c:v>98.366004099685526</c:v>
                </c:pt>
                <c:pt idx="23">
                  <c:v>113.15305444188158</c:v>
                </c:pt>
                <c:pt idx="24">
                  <c:v>115.09793504296456</c:v>
                </c:pt>
                <c:pt idx="25">
                  <c:v>115.50831696526539</c:v>
                </c:pt>
                <c:pt idx="26">
                  <c:v>114.30393429610579</c:v>
                </c:pt>
                <c:pt idx="27">
                  <c:v>92.474382929093082</c:v>
                </c:pt>
                <c:pt idx="28">
                  <c:v>95.228786472607979</c:v>
                </c:pt>
                <c:pt idx="29">
                  <c:v>100.58473423609549</c:v>
                </c:pt>
                <c:pt idx="30">
                  <c:v>107.63268945850631</c:v>
                </c:pt>
                <c:pt idx="31">
                  <c:v>108.73761456883538</c:v>
                </c:pt>
                <c:pt idx="32">
                  <c:v>107.09930120981558</c:v>
                </c:pt>
                <c:pt idx="33">
                  <c:v>105.39342033871571</c:v>
                </c:pt>
                <c:pt idx="34">
                  <c:v>111.46119105633106</c:v>
                </c:pt>
                <c:pt idx="35">
                  <c:v>111.74993645524766</c:v>
                </c:pt>
                <c:pt idx="36">
                  <c:v>110.92786868061792</c:v>
                </c:pt>
                <c:pt idx="37">
                  <c:v>112.24051330696568</c:v>
                </c:pt>
                <c:pt idx="38">
                  <c:v>111.9610809331641</c:v>
                </c:pt>
                <c:pt idx="39">
                  <c:v>112.05124416904322</c:v>
                </c:pt>
                <c:pt idx="40">
                  <c:v>112.33865306152521</c:v>
                </c:pt>
                <c:pt idx="41">
                  <c:v>113.48370274552607</c:v>
                </c:pt>
                <c:pt idx="42">
                  <c:v>114.98261549105604</c:v>
                </c:pt>
                <c:pt idx="43">
                  <c:v>116.5078622038203</c:v>
                </c:pt>
                <c:pt idx="44">
                  <c:v>122.00767131798162</c:v>
                </c:pt>
                <c:pt idx="45">
                  <c:v>122.25538578610406</c:v>
                </c:pt>
                <c:pt idx="46">
                  <c:v>130.97890574529339</c:v>
                </c:pt>
                <c:pt idx="47">
                  <c:v>131.52793313003082</c:v>
                </c:pt>
                <c:pt idx="48">
                  <c:v>128.84092409240779</c:v>
                </c:pt>
                <c:pt idx="49">
                  <c:v>128.08395284786818</c:v>
                </c:pt>
                <c:pt idx="50">
                  <c:v>128.08395284786818</c:v>
                </c:pt>
                <c:pt idx="51">
                  <c:v>128.08395284786818</c:v>
                </c:pt>
                <c:pt idx="52">
                  <c:v>128.08395284786818</c:v>
                </c:pt>
                <c:pt idx="53">
                  <c:v>128.08395284786818</c:v>
                </c:pt>
                <c:pt idx="54">
                  <c:v>128.08395284786818</c:v>
                </c:pt>
                <c:pt idx="55">
                  <c:v>128.08395284786818</c:v>
                </c:pt>
                <c:pt idx="56">
                  <c:v>128.08395284786818</c:v>
                </c:pt>
                <c:pt idx="57">
                  <c:v>128.08395284786818</c:v>
                </c:pt>
                <c:pt idx="58">
                  <c:v>128.08395284786818</c:v>
                </c:pt>
                <c:pt idx="59">
                  <c:v>128.08395284786818</c:v>
                </c:pt>
                <c:pt idx="60">
                  <c:v>128.08395284786818</c:v>
                </c:pt>
                <c:pt idx="61">
                  <c:v>128.08395284786818</c:v>
                </c:pt>
                <c:pt idx="62">
                  <c:v>128.08395284786818</c:v>
                </c:pt>
                <c:pt idx="63">
                  <c:v>128.08395284786818</c:v>
                </c:pt>
                <c:pt idx="64">
                  <c:v>128.08395284786818</c:v>
                </c:pt>
                <c:pt idx="65">
                  <c:v>128.08395284786818</c:v>
                </c:pt>
                <c:pt idx="66">
                  <c:v>128.08395284786818</c:v>
                </c:pt>
                <c:pt idx="67">
                  <c:v>128.08395284786818</c:v>
                </c:pt>
                <c:pt idx="68">
                  <c:v>128.08395284786818</c:v>
                </c:pt>
                <c:pt idx="69">
                  <c:v>128.08395284786818</c:v>
                </c:pt>
                <c:pt idx="70">
                  <c:v>128.08395284786818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D-48AC-A79C-40ED98C64253}"/>
            </c:ext>
          </c:extLst>
        </c:ser>
        <c:ser>
          <c:idx val="1"/>
          <c:order val="1"/>
          <c:tx>
            <c:strRef>
              <c:f>'Metric3-World Gas Reserves'!$D$9</c:f>
              <c:strCache>
                <c:ptCount val="1"/>
                <c:pt idx="0">
                  <c:v>Diversity Trend</c:v>
                </c:pt>
              </c:strCache>
            </c:strRef>
          </c:tx>
          <c:marker>
            <c:symbol val="none"/>
          </c:marker>
          <c:cat>
            <c:numRef>
              <c:f>'Metric3-World Gas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'Metric3-World Gas Reserves'!$E$9:$BW$9</c:f>
              <c:numCache>
                <c:formatCode>#,##0.0_);[Red]\(#,##0.0\)</c:formatCode>
                <c:ptCount val="71"/>
                <c:pt idx="0">
                  <c:v>82.576689730465333</c:v>
                </c:pt>
                <c:pt idx="1">
                  <c:v>90.21035009282653</c:v>
                </c:pt>
                <c:pt idx="2">
                  <c:v>94.683595181108998</c:v>
                </c:pt>
                <c:pt idx="3">
                  <c:v>98.597882645777148</c:v>
                </c:pt>
                <c:pt idx="4">
                  <c:v>100.19907988726278</c:v>
                </c:pt>
                <c:pt idx="5">
                  <c:v>95.128809969272325</c:v>
                </c:pt>
                <c:pt idx="6">
                  <c:v>102.35152315793727</c:v>
                </c:pt>
                <c:pt idx="7">
                  <c:v>107.01455925696519</c:v>
                </c:pt>
                <c:pt idx="8">
                  <c:v>105.14810536408774</c:v>
                </c:pt>
                <c:pt idx="9">
                  <c:v>104.85674292627611</c:v>
                </c:pt>
                <c:pt idx="10">
                  <c:v>100</c:v>
                </c:pt>
                <c:pt idx="11">
                  <c:v>99.174603818425638</c:v>
                </c:pt>
                <c:pt idx="12">
                  <c:v>107.35173823513644</c:v>
                </c:pt>
                <c:pt idx="13">
                  <c:v>109.10290204724781</c:v>
                </c:pt>
                <c:pt idx="14">
                  <c:v>114.28987991397786</c:v>
                </c:pt>
                <c:pt idx="15">
                  <c:v>111.43636353777987</c:v>
                </c:pt>
                <c:pt idx="16">
                  <c:v>111.9038523584771</c:v>
                </c:pt>
                <c:pt idx="17">
                  <c:v>110.04294559127742</c:v>
                </c:pt>
                <c:pt idx="18">
                  <c:v>101.52167142207169</c:v>
                </c:pt>
                <c:pt idx="19">
                  <c:v>101.01936545152935</c:v>
                </c:pt>
                <c:pt idx="20">
                  <c:v>99.916148566140535</c:v>
                </c:pt>
                <c:pt idx="21">
                  <c:v>101.41965428733772</c:v>
                </c:pt>
                <c:pt idx="22">
                  <c:v>69.676588519194809</c:v>
                </c:pt>
                <c:pt idx="23">
                  <c:v>70.975687842480056</c:v>
                </c:pt>
                <c:pt idx="24">
                  <c:v>71.830946099834335</c:v>
                </c:pt>
                <c:pt idx="25">
                  <c:v>72.728836556457409</c:v>
                </c:pt>
                <c:pt idx="26">
                  <c:v>73.725090293964726</c:v>
                </c:pt>
                <c:pt idx="27">
                  <c:v>94.272564950842721</c:v>
                </c:pt>
                <c:pt idx="28">
                  <c:v>93.289548368101634</c:v>
                </c:pt>
                <c:pt idx="29">
                  <c:v>92.48194104741593</c:v>
                </c:pt>
                <c:pt idx="30">
                  <c:v>92.420209041813195</c:v>
                </c:pt>
                <c:pt idx="31">
                  <c:v>90.847670406926255</c:v>
                </c:pt>
                <c:pt idx="32">
                  <c:v>88.589208463203562</c:v>
                </c:pt>
                <c:pt idx="33">
                  <c:v>87.882298073379545</c:v>
                </c:pt>
                <c:pt idx="34">
                  <c:v>87.218692659759313</c:v>
                </c:pt>
                <c:pt idx="35">
                  <c:v>87.728010352824583</c:v>
                </c:pt>
                <c:pt idx="36">
                  <c:v>87.271807745508482</c:v>
                </c:pt>
                <c:pt idx="37">
                  <c:v>86.505549552413768</c:v>
                </c:pt>
                <c:pt idx="38">
                  <c:v>85.858343865336863</c:v>
                </c:pt>
                <c:pt idx="39">
                  <c:v>85.769087222915289</c:v>
                </c:pt>
                <c:pt idx="40">
                  <c:v>82.696239924932101</c:v>
                </c:pt>
                <c:pt idx="41">
                  <c:v>82.035861250973127</c:v>
                </c:pt>
                <c:pt idx="42">
                  <c:v>82.948942580667861</c:v>
                </c:pt>
                <c:pt idx="43">
                  <c:v>82.960176736449171</c:v>
                </c:pt>
                <c:pt idx="44">
                  <c:v>81.72570362558649</c:v>
                </c:pt>
                <c:pt idx="45">
                  <c:v>82.109430128126149</c:v>
                </c:pt>
                <c:pt idx="46">
                  <c:v>82.634275337733484</c:v>
                </c:pt>
                <c:pt idx="47">
                  <c:v>81.83794522259582</c:v>
                </c:pt>
                <c:pt idx="48">
                  <c:v>80.372171771297999</c:v>
                </c:pt>
                <c:pt idx="49">
                  <c:v>80.094484960743998</c:v>
                </c:pt>
                <c:pt idx="50">
                  <c:v>80.094484960743998</c:v>
                </c:pt>
                <c:pt idx="51">
                  <c:v>80.094484960743998</c:v>
                </c:pt>
                <c:pt idx="52">
                  <c:v>80.094484960743998</c:v>
                </c:pt>
                <c:pt idx="53">
                  <c:v>80.094484960743998</c:v>
                </c:pt>
                <c:pt idx="54">
                  <c:v>80.094484960743998</c:v>
                </c:pt>
                <c:pt idx="55">
                  <c:v>80.094484960743998</c:v>
                </c:pt>
                <c:pt idx="56">
                  <c:v>80.094484960743998</c:v>
                </c:pt>
                <c:pt idx="57">
                  <c:v>80.094484960743998</c:v>
                </c:pt>
                <c:pt idx="58">
                  <c:v>80.094484960743998</c:v>
                </c:pt>
                <c:pt idx="59">
                  <c:v>80.094484960743998</c:v>
                </c:pt>
                <c:pt idx="60">
                  <c:v>80.094484960743998</c:v>
                </c:pt>
                <c:pt idx="61">
                  <c:v>80.094484960743998</c:v>
                </c:pt>
                <c:pt idx="62">
                  <c:v>80.094484960743998</c:v>
                </c:pt>
                <c:pt idx="63">
                  <c:v>80.094484960743998</c:v>
                </c:pt>
                <c:pt idx="64">
                  <c:v>80.094484960743998</c:v>
                </c:pt>
                <c:pt idx="65">
                  <c:v>80.094484960743998</c:v>
                </c:pt>
                <c:pt idx="66">
                  <c:v>80.094484960743998</c:v>
                </c:pt>
                <c:pt idx="67">
                  <c:v>80.094484960743998</c:v>
                </c:pt>
                <c:pt idx="68">
                  <c:v>80.094484960743998</c:v>
                </c:pt>
                <c:pt idx="69">
                  <c:v>80.094484960743998</c:v>
                </c:pt>
                <c:pt idx="70">
                  <c:v>80.094484960743998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3D-48AC-A79C-40ED98C64253}"/>
            </c:ext>
          </c:extLst>
        </c:ser>
        <c:ser>
          <c:idx val="2"/>
          <c:order val="2"/>
          <c:tx>
            <c:strRef>
              <c:f>'Metric3-World Gas Reserves'!$D$10</c:f>
              <c:strCache>
                <c:ptCount val="1"/>
                <c:pt idx="0">
                  <c:v>Combined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'Metric3-World Gas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'Metric3-World Gas Reserves'!$E$10:$BW$10</c:f>
              <c:numCache>
                <c:formatCode>#,##0.0_);[Red]\(#,##0.0\)</c:formatCode>
                <c:ptCount val="71"/>
                <c:pt idx="0">
                  <c:v>57.484830811955469</c:v>
                </c:pt>
                <c:pt idx="1">
                  <c:v>67.3588915154983</c:v>
                </c:pt>
                <c:pt idx="2">
                  <c:v>73.96119768536002</c:v>
                </c:pt>
                <c:pt idx="3">
                  <c:v>78.148481215173916</c:v>
                </c:pt>
                <c:pt idx="4">
                  <c:v>83.899156338295157</c:v>
                </c:pt>
                <c:pt idx="5">
                  <c:v>101.67965208724941</c:v>
                </c:pt>
                <c:pt idx="6">
                  <c:v>106.29642742307044</c:v>
                </c:pt>
                <c:pt idx="7">
                  <c:v>113.57511180270399</c:v>
                </c:pt>
                <c:pt idx="8">
                  <c:v>100.13124999368701</c:v>
                </c:pt>
                <c:pt idx="9">
                  <c:v>98.128469760746469</c:v>
                </c:pt>
                <c:pt idx="10">
                  <c:v>100</c:v>
                </c:pt>
                <c:pt idx="11">
                  <c:v>106.11675737453282</c:v>
                </c:pt>
                <c:pt idx="12">
                  <c:v>120.35751185669355</c:v>
                </c:pt>
                <c:pt idx="13">
                  <c:v>122.39437965983825</c:v>
                </c:pt>
                <c:pt idx="14">
                  <c:v>141.83564961336194</c:v>
                </c:pt>
                <c:pt idx="15">
                  <c:v>136.16833809769005</c:v>
                </c:pt>
                <c:pt idx="16">
                  <c:v>136.72239957545062</c:v>
                </c:pt>
                <c:pt idx="17">
                  <c:v>124.33350172874837</c:v>
                </c:pt>
                <c:pt idx="18">
                  <c:v>94.56734190364422</c:v>
                </c:pt>
                <c:pt idx="19">
                  <c:v>101.0767183179467</c:v>
                </c:pt>
                <c:pt idx="20">
                  <c:v>86.602013826723052</c:v>
                </c:pt>
                <c:pt idx="21">
                  <c:v>88.346882813396689</c:v>
                </c:pt>
                <c:pt idx="22">
                  <c:v>68.538075919312163</c:v>
                </c:pt>
                <c:pt idx="23">
                  <c:v>80.311158704901374</c:v>
                </c:pt>
                <c:pt idx="24">
                  <c:v>82.675935682734206</c:v>
                </c:pt>
                <c:pt idx="25">
                  <c:v>84.007855054782624</c:v>
                </c:pt>
                <c:pt idx="26">
                  <c:v>84.270678769358099</c:v>
                </c:pt>
                <c:pt idx="27">
                  <c:v>87.177972709720279</c:v>
                </c:pt>
                <c:pt idx="28">
                  <c:v>88.838504816719833</c:v>
                </c:pt>
                <c:pt idx="29">
                  <c:v>93.022714618925804</c:v>
                </c:pt>
                <c:pt idx="30">
                  <c:v>99.474356594877136</c:v>
                </c:pt>
                <c:pt idx="31">
                  <c:v>98.785589691849381</c:v>
                </c:pt>
                <c:pt idx="32">
                  <c:v>94.878423211397802</c:v>
                </c:pt>
                <c:pt idx="33">
                  <c:v>92.622159811799946</c:v>
                </c:pt>
                <c:pt idx="34">
                  <c:v>97.21499366232851</c:v>
                </c:pt>
                <c:pt idx="35">
                  <c:v>98.035995822734549</c:v>
                </c:pt>
                <c:pt idx="36">
                  <c:v>96.808756291138963</c:v>
                </c:pt>
                <c:pt idx="37">
                  <c:v>97.094272856640757</c:v>
                </c:pt>
                <c:pt idx="38">
                  <c:v>96.127929862944114</c:v>
                </c:pt>
                <c:pt idx="39">
                  <c:v>96.105329345708441</c:v>
                </c:pt>
                <c:pt idx="40">
                  <c:v>92.899842064195951</c:v>
                </c:pt>
                <c:pt idx="41">
                  <c:v>93.097332926786535</c:v>
                </c:pt>
                <c:pt idx="42">
                  <c:v>95.376863701426146</c:v>
                </c:pt>
                <c:pt idx="43">
                  <c:v>96.655128396147958</c:v>
                </c:pt>
                <c:pt idx="44">
                  <c:v>99.711627861813341</c:v>
                </c:pt>
                <c:pt idx="45">
                  <c:v>100.38320056991216</c:v>
                </c:pt>
                <c:pt idx="46">
                  <c:v>108.23346960791613</c:v>
                </c:pt>
                <c:pt idx="47">
                  <c:v>107.63975786736705</c:v>
                </c:pt>
                <c:pt idx="48">
                  <c:v>103.55224882327765</c:v>
                </c:pt>
                <c:pt idx="49">
                  <c:v>102.5881823508622</c:v>
                </c:pt>
                <c:pt idx="50">
                  <c:v>102.5881823508622</c:v>
                </c:pt>
                <c:pt idx="51">
                  <c:v>102.5881823508622</c:v>
                </c:pt>
                <c:pt idx="52">
                  <c:v>102.5881823508622</c:v>
                </c:pt>
                <c:pt idx="53">
                  <c:v>102.5881823508622</c:v>
                </c:pt>
                <c:pt idx="54">
                  <c:v>102.5881823508622</c:v>
                </c:pt>
                <c:pt idx="55">
                  <c:v>102.5881823508622</c:v>
                </c:pt>
                <c:pt idx="56">
                  <c:v>102.5881823508622</c:v>
                </c:pt>
                <c:pt idx="57">
                  <c:v>102.5881823508622</c:v>
                </c:pt>
                <c:pt idx="58">
                  <c:v>102.5881823508622</c:v>
                </c:pt>
                <c:pt idx="59">
                  <c:v>102.5881823508622</c:v>
                </c:pt>
                <c:pt idx="60">
                  <c:v>102.5881823508622</c:v>
                </c:pt>
                <c:pt idx="61">
                  <c:v>102.5881823508622</c:v>
                </c:pt>
                <c:pt idx="62">
                  <c:v>102.5881823508622</c:v>
                </c:pt>
                <c:pt idx="63">
                  <c:v>102.5881823508622</c:v>
                </c:pt>
                <c:pt idx="64">
                  <c:v>102.5881823508622</c:v>
                </c:pt>
                <c:pt idx="65">
                  <c:v>102.5881823508622</c:v>
                </c:pt>
                <c:pt idx="66">
                  <c:v>102.5881823508622</c:v>
                </c:pt>
                <c:pt idx="67">
                  <c:v>102.5881823508622</c:v>
                </c:pt>
                <c:pt idx="68">
                  <c:v>102.5881823508622</c:v>
                </c:pt>
                <c:pt idx="69">
                  <c:v>102.5881823508622</c:v>
                </c:pt>
                <c:pt idx="70">
                  <c:v>102.5881823508622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D-48AC-A79C-40ED98C64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854912"/>
        <c:axId val="134934528"/>
      </c:line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Security of World Natural Gas Reserves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'Metric3-World Gas Reserves'!$D$16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'Metric3-World Gas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'Metric3-World Gas Reserves'!$E$16:$BW$16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5-4891-82D1-24EEB89B656C}"/>
            </c:ext>
          </c:extLst>
        </c:ser>
        <c:ser>
          <c:idx val="1"/>
          <c:order val="1"/>
          <c:tx>
            <c:strRef>
              <c:f>'Metric3-World Gas Reserves'!$D$17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'Metric3-World Gas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'Metric3-World Gas Reserves'!$E$17:$BW$17</c:f>
              <c:numCache>
                <c:formatCode>#,##0.0_);[Red]\(#,##0.0\)</c:formatCode>
                <c:ptCount val="71"/>
                <c:pt idx="0">
                  <c:v>57.484830811955469</c:v>
                </c:pt>
                <c:pt idx="1">
                  <c:v>67.3588915154983</c:v>
                </c:pt>
                <c:pt idx="2">
                  <c:v>73.96119768536002</c:v>
                </c:pt>
                <c:pt idx="3">
                  <c:v>78.148481215173916</c:v>
                </c:pt>
                <c:pt idx="4">
                  <c:v>83.899156338295157</c:v>
                </c:pt>
                <c:pt idx="5">
                  <c:v>101.67965208724941</c:v>
                </c:pt>
                <c:pt idx="6">
                  <c:v>106.29642742307044</c:v>
                </c:pt>
                <c:pt idx="7">
                  <c:v>113.57511180270399</c:v>
                </c:pt>
                <c:pt idx="8">
                  <c:v>100.13124999368701</c:v>
                </c:pt>
                <c:pt idx="9">
                  <c:v>98.128469760746469</c:v>
                </c:pt>
                <c:pt idx="10">
                  <c:v>100</c:v>
                </c:pt>
                <c:pt idx="11">
                  <c:v>106.11675737453282</c:v>
                </c:pt>
                <c:pt idx="12">
                  <c:v>120.35751185669355</c:v>
                </c:pt>
                <c:pt idx="13">
                  <c:v>122.39437965983825</c:v>
                </c:pt>
                <c:pt idx="14">
                  <c:v>141.83564961336194</c:v>
                </c:pt>
                <c:pt idx="15">
                  <c:v>136.16833809769005</c:v>
                </c:pt>
                <c:pt idx="16">
                  <c:v>136.72239957545062</c:v>
                </c:pt>
                <c:pt idx="17">
                  <c:v>124.33350172874837</c:v>
                </c:pt>
                <c:pt idx="18">
                  <c:v>94.56734190364422</c:v>
                </c:pt>
                <c:pt idx="19">
                  <c:v>101.0767183179467</c:v>
                </c:pt>
                <c:pt idx="20">
                  <c:v>86.602013826723052</c:v>
                </c:pt>
                <c:pt idx="21">
                  <c:v>88.346882813396689</c:v>
                </c:pt>
                <c:pt idx="22">
                  <c:v>68.538075919312163</c:v>
                </c:pt>
                <c:pt idx="23">
                  <c:v>80.311158704901374</c:v>
                </c:pt>
                <c:pt idx="24">
                  <c:v>82.675935682734206</c:v>
                </c:pt>
                <c:pt idx="25">
                  <c:v>84.007855054782624</c:v>
                </c:pt>
                <c:pt idx="26">
                  <c:v>84.270678769358099</c:v>
                </c:pt>
                <c:pt idx="27">
                  <c:v>87.177972709720279</c:v>
                </c:pt>
                <c:pt idx="28">
                  <c:v>88.838504816719833</c:v>
                </c:pt>
                <c:pt idx="29">
                  <c:v>93.022714618925804</c:v>
                </c:pt>
                <c:pt idx="30">
                  <c:v>99.474356594877136</c:v>
                </c:pt>
                <c:pt idx="31">
                  <c:v>98.785589691849381</c:v>
                </c:pt>
                <c:pt idx="32">
                  <c:v>94.878423211397802</c:v>
                </c:pt>
                <c:pt idx="33">
                  <c:v>92.622159811799946</c:v>
                </c:pt>
                <c:pt idx="34">
                  <c:v>97.21499366232851</c:v>
                </c:pt>
                <c:pt idx="35">
                  <c:v>98.035995822734549</c:v>
                </c:pt>
                <c:pt idx="36">
                  <c:v>96.808756291138963</c:v>
                </c:pt>
                <c:pt idx="37">
                  <c:v>97.094272856640757</c:v>
                </c:pt>
                <c:pt idx="38">
                  <c:v>96.127929862944114</c:v>
                </c:pt>
                <c:pt idx="39">
                  <c:v>96.105329345708441</c:v>
                </c:pt>
                <c:pt idx="40">
                  <c:v>92.899842064195951</c:v>
                </c:pt>
                <c:pt idx="41">
                  <c:v>93.097332926786535</c:v>
                </c:pt>
                <c:pt idx="42">
                  <c:v>95.376863701426146</c:v>
                </c:pt>
                <c:pt idx="43">
                  <c:v>96.655128396147958</c:v>
                </c:pt>
                <c:pt idx="44">
                  <c:v>99.711627861813341</c:v>
                </c:pt>
                <c:pt idx="45">
                  <c:v>100.38320056991216</c:v>
                </c:pt>
                <c:pt idx="46">
                  <c:v>108.23346960791613</c:v>
                </c:pt>
                <c:pt idx="47">
                  <c:v>107.63975786736705</c:v>
                </c:pt>
                <c:pt idx="48">
                  <c:v>103.55224882327765</c:v>
                </c:pt>
                <c:pt idx="49">
                  <c:v>102.5881823508622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5-4891-82D1-24EEB89B656C}"/>
            </c:ext>
          </c:extLst>
        </c:ser>
        <c:ser>
          <c:idx val="2"/>
          <c:order val="2"/>
          <c:tx>
            <c:strRef>
              <c:f>'Metric3-World Gas Reserves'!$D$19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'Metric3-World Gas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'Metric3-World Gas Reserves'!$E$19:$BW$19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102.5881823508622</c:v>
                </c:pt>
                <c:pt idx="51">
                  <c:v>102.5881823508622</c:v>
                </c:pt>
                <c:pt idx="52">
                  <c:v>102.5881823508622</c:v>
                </c:pt>
                <c:pt idx="53">
                  <c:v>102.5881823508622</c:v>
                </c:pt>
                <c:pt idx="54">
                  <c:v>102.5881823508622</c:v>
                </c:pt>
                <c:pt idx="55">
                  <c:v>102.5881823508622</c:v>
                </c:pt>
                <c:pt idx="56">
                  <c:v>102.5881823508622</c:v>
                </c:pt>
                <c:pt idx="57">
                  <c:v>102.5881823508622</c:v>
                </c:pt>
                <c:pt idx="58">
                  <c:v>102.5881823508622</c:v>
                </c:pt>
                <c:pt idx="59">
                  <c:v>102.5881823508622</c:v>
                </c:pt>
                <c:pt idx="60">
                  <c:v>102.5881823508622</c:v>
                </c:pt>
                <c:pt idx="61">
                  <c:v>102.5881823508622</c:v>
                </c:pt>
                <c:pt idx="62">
                  <c:v>102.5881823508622</c:v>
                </c:pt>
                <c:pt idx="63">
                  <c:v>102.5881823508622</c:v>
                </c:pt>
                <c:pt idx="64">
                  <c:v>102.5881823508622</c:v>
                </c:pt>
                <c:pt idx="65">
                  <c:v>102.5881823508622</c:v>
                </c:pt>
                <c:pt idx="66">
                  <c:v>102.5881823508622</c:v>
                </c:pt>
                <c:pt idx="67">
                  <c:v>102.5881823508622</c:v>
                </c:pt>
                <c:pt idx="68">
                  <c:v>102.5881823508622</c:v>
                </c:pt>
                <c:pt idx="69">
                  <c:v>102.5881823508622</c:v>
                </c:pt>
                <c:pt idx="70">
                  <c:v>102.5881823508622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F5-4891-82D1-24EEB89B656C}"/>
            </c:ext>
          </c:extLst>
        </c:ser>
        <c:ser>
          <c:idx val="3"/>
          <c:order val="3"/>
          <c:tx>
            <c:strRef>
              <c:f>'Metric3-World Gas Reserves'!$D$18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'Metric3-World Gas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'Metric3-World Gas Reserves'!$E$18:$BW$18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F5-4891-82D1-24EEB89B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/>
            </a:pPr>
            <a:r>
              <a:rPr lang="en-US" sz="1650"/>
              <a:t>Security of World Natural Gas</a:t>
            </a:r>
            <a:r>
              <a:rPr lang="en-US" sz="1650" baseline="0"/>
              <a:t> </a:t>
            </a:r>
            <a:r>
              <a:rPr lang="en-US" sz="1650"/>
              <a:t>Production: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lineChart>
        <c:grouping val="standard"/>
        <c:varyColors val="0"/>
        <c:ser>
          <c:idx val="0"/>
          <c:order val="0"/>
          <c:tx>
            <c:strRef>
              <c:f>'Metric4-World Gas Production'!$D$8</c:f>
              <c:strCache>
                <c:ptCount val="1"/>
                <c:pt idx="0">
                  <c:v>Freedom Trend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'Metric4-World Gas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'Metric4-World Gas Production'!$E$8:$BW$8</c:f>
              <c:numCache>
                <c:formatCode>#,##0.0_);[Red]\(#,##0.0\)</c:formatCode>
                <c:ptCount val="71"/>
                <c:pt idx="0">
                  <c:v>52.579011350656842</c:v>
                </c:pt>
                <c:pt idx="1">
                  <c:v>53.546733086883499</c:v>
                </c:pt>
                <c:pt idx="2">
                  <c:v>54.427571692115315</c:v>
                </c:pt>
                <c:pt idx="3">
                  <c:v>56.054172454521492</c:v>
                </c:pt>
                <c:pt idx="4">
                  <c:v>61.762050722973356</c:v>
                </c:pt>
                <c:pt idx="5">
                  <c:v>76.822995467357757</c:v>
                </c:pt>
                <c:pt idx="6">
                  <c:v>83.144745914703861</c:v>
                </c:pt>
                <c:pt idx="7">
                  <c:v>86.487429180047371</c:v>
                </c:pt>
                <c:pt idx="8">
                  <c:v>83.966890708472974</c:v>
                </c:pt>
                <c:pt idx="9">
                  <c:v>86.817671134966403</c:v>
                </c:pt>
                <c:pt idx="10">
                  <c:v>100</c:v>
                </c:pt>
                <c:pt idx="11">
                  <c:v>104.50540600402448</c:v>
                </c:pt>
                <c:pt idx="12">
                  <c:v>114.34467667971057</c:v>
                </c:pt>
                <c:pt idx="13">
                  <c:v>124.75901421619257</c:v>
                </c:pt>
                <c:pt idx="14">
                  <c:v>142.28167123755594</c:v>
                </c:pt>
                <c:pt idx="15">
                  <c:v>151.52874586772944</c:v>
                </c:pt>
                <c:pt idx="16">
                  <c:v>159.49138028022924</c:v>
                </c:pt>
                <c:pt idx="17">
                  <c:v>146.09786484263432</c:v>
                </c:pt>
                <c:pt idx="18">
                  <c:v>119.72295010948629</c:v>
                </c:pt>
                <c:pt idx="19">
                  <c:v>119.86080153970693</c:v>
                </c:pt>
                <c:pt idx="20">
                  <c:v>93.334832998367332</c:v>
                </c:pt>
                <c:pt idx="21">
                  <c:v>92.015525004978358</c:v>
                </c:pt>
                <c:pt idx="22">
                  <c:v>83.573804448388501</c:v>
                </c:pt>
                <c:pt idx="23">
                  <c:v>90.013378334195266</c:v>
                </c:pt>
                <c:pt idx="24">
                  <c:v>85.819409566249391</c:v>
                </c:pt>
                <c:pt idx="25">
                  <c:v>85.001748549828505</c:v>
                </c:pt>
                <c:pt idx="26">
                  <c:v>81.717826185518561</c:v>
                </c:pt>
                <c:pt idx="27">
                  <c:v>83.328702837765576</c:v>
                </c:pt>
                <c:pt idx="28">
                  <c:v>86.6336785919476</c:v>
                </c:pt>
                <c:pt idx="29">
                  <c:v>94.782408711425475</c:v>
                </c:pt>
                <c:pt idx="30">
                  <c:v>101.88321491130075</c:v>
                </c:pt>
                <c:pt idx="31">
                  <c:v>104.60734932324975</c:v>
                </c:pt>
                <c:pt idx="32">
                  <c:v>104.99106949865862</c:v>
                </c:pt>
                <c:pt idx="33">
                  <c:v>106.26675566917041</c:v>
                </c:pt>
                <c:pt idx="34">
                  <c:v>115.11985220139397</c:v>
                </c:pt>
                <c:pt idx="35">
                  <c:v>119.29371941432566</c:v>
                </c:pt>
                <c:pt idx="36">
                  <c:v>122.72497976658001</c:v>
                </c:pt>
                <c:pt idx="37">
                  <c:v>124.41693133300288</c:v>
                </c:pt>
                <c:pt idx="38">
                  <c:v>124.80328544347849</c:v>
                </c:pt>
                <c:pt idx="39">
                  <c:v>121.83234645781954</c:v>
                </c:pt>
                <c:pt idx="40">
                  <c:v>126.94859330107023</c:v>
                </c:pt>
                <c:pt idx="41">
                  <c:v>131.69406797242297</c:v>
                </c:pt>
                <c:pt idx="42">
                  <c:v>130.63555128661034</c:v>
                </c:pt>
                <c:pt idx="43">
                  <c:v>132.88144206157114</c:v>
                </c:pt>
                <c:pt idx="44">
                  <c:v>139.80876433448285</c:v>
                </c:pt>
                <c:pt idx="45">
                  <c:v>138.86451280158536</c:v>
                </c:pt>
                <c:pt idx="46">
                  <c:v>145.61845126733067</c:v>
                </c:pt>
                <c:pt idx="47">
                  <c:v>156.4400704369115</c:v>
                </c:pt>
                <c:pt idx="48">
                  <c:v>156.92850055924501</c:v>
                </c:pt>
                <c:pt idx="49">
                  <c:v>154.55112231476332</c:v>
                </c:pt>
                <c:pt idx="50">
                  <c:v>154.7105632646186</c:v>
                </c:pt>
                <c:pt idx="51">
                  <c:v>153.5849525951723</c:v>
                </c:pt>
                <c:pt idx="52">
                  <c:v>151.53540945459906</c:v>
                </c:pt>
                <c:pt idx="53">
                  <c:v>150.29486212660927</c:v>
                </c:pt>
                <c:pt idx="54">
                  <c:v>149.02847150148983</c:v>
                </c:pt>
                <c:pt idx="55">
                  <c:v>147.39345841155571</c:v>
                </c:pt>
                <c:pt idx="56">
                  <c:v>149.15081731612756</c:v>
                </c:pt>
                <c:pt idx="57">
                  <c:v>151.28552465650552</c:v>
                </c:pt>
                <c:pt idx="58">
                  <c:v>153.45431967991348</c:v>
                </c:pt>
                <c:pt idx="59">
                  <c:v>155.65842499067736</c:v>
                </c:pt>
                <c:pt idx="60">
                  <c:v>158.34956566304089</c:v>
                </c:pt>
                <c:pt idx="61">
                  <c:v>158.88405129586039</c:v>
                </c:pt>
                <c:pt idx="62">
                  <c:v>160.22187748043604</c:v>
                </c:pt>
                <c:pt idx="63">
                  <c:v>160.49076446481803</c:v>
                </c:pt>
                <c:pt idx="64">
                  <c:v>161.31467106363013</c:v>
                </c:pt>
                <c:pt idx="65">
                  <c:v>162.24815533100519</c:v>
                </c:pt>
                <c:pt idx="66">
                  <c:v>163.05357917379112</c:v>
                </c:pt>
                <c:pt idx="67">
                  <c:v>164.29893777123416</c:v>
                </c:pt>
                <c:pt idx="68">
                  <c:v>165.05911775867986</c:v>
                </c:pt>
                <c:pt idx="69">
                  <c:v>165.9776463668544</c:v>
                </c:pt>
                <c:pt idx="70">
                  <c:v>166.85525482686253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3-4478-86E0-501A5F26A948}"/>
            </c:ext>
          </c:extLst>
        </c:ser>
        <c:ser>
          <c:idx val="1"/>
          <c:order val="1"/>
          <c:tx>
            <c:strRef>
              <c:f>'Metric4-World Gas Production'!$D$9</c:f>
              <c:strCache>
                <c:ptCount val="1"/>
                <c:pt idx="0">
                  <c:v>Diversity Trend</c:v>
                </c:pt>
              </c:strCache>
            </c:strRef>
          </c:tx>
          <c:marker>
            <c:symbol val="none"/>
          </c:marker>
          <c:cat>
            <c:numRef>
              <c:f>'Metric4-World Gas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'Metric4-World Gas Production'!$E$9:$BW$9</c:f>
              <c:numCache>
                <c:formatCode>#,##0.0_);[Red]\(#,##0.0\)</c:formatCode>
                <c:ptCount val="71"/>
                <c:pt idx="0">
                  <c:v>132.66601325228626</c:v>
                </c:pt>
                <c:pt idx="1">
                  <c:v>129.06688986394727</c:v>
                </c:pt>
                <c:pt idx="2">
                  <c:v>124.33136169370432</c:v>
                </c:pt>
                <c:pt idx="3">
                  <c:v>120.41308506997179</c:v>
                </c:pt>
                <c:pt idx="4">
                  <c:v>115.28976519603057</c:v>
                </c:pt>
                <c:pt idx="5">
                  <c:v>110.56325188812089</c:v>
                </c:pt>
                <c:pt idx="6">
                  <c:v>108.08904101490987</c:v>
                </c:pt>
                <c:pt idx="7">
                  <c:v>106.16387401457359</c:v>
                </c:pt>
                <c:pt idx="8">
                  <c:v>104.10492305917899</c:v>
                </c:pt>
                <c:pt idx="9">
                  <c:v>101.98923993927934</c:v>
                </c:pt>
                <c:pt idx="10">
                  <c:v>100</c:v>
                </c:pt>
                <c:pt idx="11">
                  <c:v>98.90073022655892</c:v>
                </c:pt>
                <c:pt idx="12">
                  <c:v>98.249176304856761</c:v>
                </c:pt>
                <c:pt idx="13">
                  <c:v>96.209872631036731</c:v>
                </c:pt>
                <c:pt idx="14">
                  <c:v>97.007392544286944</c:v>
                </c:pt>
                <c:pt idx="15">
                  <c:v>96.717961226106453</c:v>
                </c:pt>
                <c:pt idx="16">
                  <c:v>97.683189845928837</c:v>
                </c:pt>
                <c:pt idx="17">
                  <c:v>97.391122537793095</c:v>
                </c:pt>
                <c:pt idx="18">
                  <c:v>98.205141109099756</c:v>
                </c:pt>
                <c:pt idx="19">
                  <c:v>97.723466090311774</c:v>
                </c:pt>
                <c:pt idx="20">
                  <c:v>98.24546059357526</c:v>
                </c:pt>
                <c:pt idx="21">
                  <c:v>95.99751240821837</c:v>
                </c:pt>
                <c:pt idx="22">
                  <c:v>82.859251025020001</c:v>
                </c:pt>
                <c:pt idx="23">
                  <c:v>80.583720131625995</c:v>
                </c:pt>
                <c:pt idx="24">
                  <c:v>80.451939136476852</c:v>
                </c:pt>
                <c:pt idx="25">
                  <c:v>78.33798802630271</c:v>
                </c:pt>
                <c:pt idx="26">
                  <c:v>75.174833044829484</c:v>
                </c:pt>
                <c:pt idx="27">
                  <c:v>73.491490615371191</c:v>
                </c:pt>
                <c:pt idx="28">
                  <c:v>73.794017556502837</c:v>
                </c:pt>
                <c:pt idx="29">
                  <c:v>72.237579549373848</c:v>
                </c:pt>
                <c:pt idx="30">
                  <c:v>70.194504823108417</c:v>
                </c:pt>
                <c:pt idx="31">
                  <c:v>69.559318419960036</c:v>
                </c:pt>
                <c:pt idx="32">
                  <c:v>67.886088209933234</c:v>
                </c:pt>
                <c:pt idx="33">
                  <c:v>67.510964001553063</c:v>
                </c:pt>
                <c:pt idx="34">
                  <c:v>66.401423362125001</c:v>
                </c:pt>
                <c:pt idx="35">
                  <c:v>64.349199055078458</c:v>
                </c:pt>
                <c:pt idx="36">
                  <c:v>63.480417879203792</c:v>
                </c:pt>
                <c:pt idx="37">
                  <c:v>62.973836914683964</c:v>
                </c:pt>
                <c:pt idx="38">
                  <c:v>62.24883750860397</c:v>
                </c:pt>
                <c:pt idx="39">
                  <c:v>61.293112960254021</c:v>
                </c:pt>
                <c:pt idx="40">
                  <c:v>61.294933516296453</c:v>
                </c:pt>
                <c:pt idx="41">
                  <c:v>62.217289601916775</c:v>
                </c:pt>
                <c:pt idx="42">
                  <c:v>62.123495921263604</c:v>
                </c:pt>
                <c:pt idx="43">
                  <c:v>62.223655328027853</c:v>
                </c:pt>
                <c:pt idx="44">
                  <c:v>62.901953430605644</c:v>
                </c:pt>
                <c:pt idx="45">
                  <c:v>63.538487175738766</c:v>
                </c:pt>
                <c:pt idx="46">
                  <c:v>62.923645728864294</c:v>
                </c:pt>
                <c:pt idx="47">
                  <c:v>63.337325482134176</c:v>
                </c:pt>
                <c:pt idx="48">
                  <c:v>65.3072982892064</c:v>
                </c:pt>
                <c:pt idx="49">
                  <c:v>66.988384475397723</c:v>
                </c:pt>
                <c:pt idx="50">
                  <c:v>69.843609626921094</c:v>
                </c:pt>
                <c:pt idx="51">
                  <c:v>69.764168451037492</c:v>
                </c:pt>
                <c:pt idx="52">
                  <c:v>69.963230525178801</c:v>
                </c:pt>
                <c:pt idx="53">
                  <c:v>69.977743071118297</c:v>
                </c:pt>
                <c:pt idx="54">
                  <c:v>70.041089617338073</c:v>
                </c:pt>
                <c:pt idx="55">
                  <c:v>70.168387418796755</c:v>
                </c:pt>
                <c:pt idx="56">
                  <c:v>70.489705255261626</c:v>
                </c:pt>
                <c:pt idx="57">
                  <c:v>70.81652147723419</c:v>
                </c:pt>
                <c:pt idx="58">
                  <c:v>70.947892267436231</c:v>
                </c:pt>
                <c:pt idx="59">
                  <c:v>71.295801086419644</c:v>
                </c:pt>
                <c:pt idx="60">
                  <c:v>71.438512701576343</c:v>
                </c:pt>
                <c:pt idx="61">
                  <c:v>71.248715027487279</c:v>
                </c:pt>
                <c:pt idx="62">
                  <c:v>70.839303363072077</c:v>
                </c:pt>
                <c:pt idx="63">
                  <c:v>70.629979615739842</c:v>
                </c:pt>
                <c:pt idx="64">
                  <c:v>70.353536104341885</c:v>
                </c:pt>
                <c:pt idx="65">
                  <c:v>70.004301896647107</c:v>
                </c:pt>
                <c:pt idx="66">
                  <c:v>69.795815477839966</c:v>
                </c:pt>
                <c:pt idx="67">
                  <c:v>69.49230343552297</c:v>
                </c:pt>
                <c:pt idx="68">
                  <c:v>69.186721358560021</c:v>
                </c:pt>
                <c:pt idx="69">
                  <c:v>68.949156780128689</c:v>
                </c:pt>
                <c:pt idx="70">
                  <c:v>68.666787894589461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3-4478-86E0-501A5F26A948}"/>
            </c:ext>
          </c:extLst>
        </c:ser>
        <c:ser>
          <c:idx val="2"/>
          <c:order val="2"/>
          <c:tx>
            <c:strRef>
              <c:f>'Metric4-World Gas Production'!$D$10</c:f>
              <c:strCache>
                <c:ptCount val="1"/>
                <c:pt idx="0">
                  <c:v>Combined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'Metric4-World Gas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'Metric4-World Gas Production'!$E$10:$BW$10</c:f>
              <c:numCache>
                <c:formatCode>#,##0.0_);[Red]\(#,##0.0\)</c:formatCode>
                <c:ptCount val="71"/>
                <c:pt idx="0">
                  <c:v>69.754478166383507</c:v>
                </c:pt>
                <c:pt idx="1">
                  <c:v>69.111103018989724</c:v>
                </c:pt>
                <c:pt idx="2">
                  <c:v>67.670541021624132</c:v>
                </c:pt>
                <c:pt idx="3">
                  <c:v>67.496558362931651</c:v>
                </c:pt>
                <c:pt idx="4">
                  <c:v>71.205323258769297</c:v>
                </c:pt>
                <c:pt idx="5">
                  <c:v>84.938001986574449</c:v>
                </c:pt>
                <c:pt idx="6">
                  <c:v>89.870358513486835</c:v>
                </c:pt>
                <c:pt idx="7">
                  <c:v>91.818405353149046</c:v>
                </c:pt>
                <c:pt idx="8">
                  <c:v>87.413666967240701</c:v>
                </c:pt>
                <c:pt idx="9">
                  <c:v>88.544682923535348</c:v>
                </c:pt>
                <c:pt idx="10">
                  <c:v>100</c:v>
                </c:pt>
                <c:pt idx="11">
                  <c:v>103.35660966421035</c:v>
                </c:pt>
                <c:pt idx="12">
                  <c:v>112.34270298626728</c:v>
                </c:pt>
                <c:pt idx="13">
                  <c:v>120.03048867313588</c:v>
                </c:pt>
                <c:pt idx="14">
                  <c:v>138.0237393359877</c:v>
                </c:pt>
                <c:pt idx="15">
                  <c:v>146.55551367475596</c:v>
                </c:pt>
                <c:pt idx="16">
                  <c:v>155.79626778702863</c:v>
                </c:pt>
                <c:pt idx="17">
                  <c:v>142.28635057398932</c:v>
                </c:pt>
                <c:pt idx="18">
                  <c:v>117.57409209499811</c:v>
                </c:pt>
                <c:pt idx="19">
                  <c:v>117.13212974823141</c:v>
                </c:pt>
                <c:pt idx="20">
                  <c:v>91.697236573490272</c:v>
                </c:pt>
                <c:pt idx="21">
                  <c:v>88.332615034141384</c:v>
                </c:pt>
                <c:pt idx="22">
                  <c:v>69.248628419049552</c:v>
                </c:pt>
                <c:pt idx="23">
                  <c:v>72.536128877849578</c:v>
                </c:pt>
                <c:pt idx="24">
                  <c:v>69.043379151522757</c:v>
                </c:pt>
                <c:pt idx="25">
                  <c:v>66.588659601112596</c:v>
                </c:pt>
                <c:pt idx="26">
                  <c:v>61.431239402827529</c:v>
                </c:pt>
                <c:pt idx="27">
                  <c:v>61.23950582592704</c:v>
                </c:pt>
                <c:pt idx="28">
                  <c:v>63.930471989986053</c:v>
                </c:pt>
                <c:pt idx="29">
                  <c:v>68.468517891728624</c:v>
                </c:pt>
                <c:pt idx="30">
                  <c:v>71.516418204850922</c:v>
                </c:pt>
                <c:pt idx="31">
                  <c:v>72.764159206439189</c:v>
                </c:pt>
                <c:pt idx="32">
                  <c:v>71.274330052411699</c:v>
                </c:pt>
                <c:pt idx="33">
                  <c:v>71.74171116543198</c:v>
                </c:pt>
                <c:pt idx="34">
                  <c:v>76.441220434100188</c:v>
                </c:pt>
                <c:pt idx="35">
                  <c:v>76.764552966131205</c:v>
                </c:pt>
                <c:pt idx="36">
                  <c:v>77.906329997993282</c:v>
                </c:pt>
                <c:pt idx="37">
                  <c:v>78.350115431899567</c:v>
                </c:pt>
                <c:pt idx="38">
                  <c:v>77.68859436111012</c:v>
                </c:pt>
                <c:pt idx="39">
                  <c:v>74.674837736519365</c:v>
                </c:pt>
                <c:pt idx="40">
                  <c:v>77.813055863764575</c:v>
                </c:pt>
                <c:pt idx="41">
                  <c:v>81.936479658947519</c:v>
                </c:pt>
                <c:pt idx="42">
                  <c:v>81.155371375257602</c:v>
                </c:pt>
                <c:pt idx="43">
                  <c:v>82.683690503305058</c:v>
                </c:pt>
                <c:pt idx="44">
                  <c:v>87.942443833581606</c:v>
                </c:pt>
                <c:pt idx="45">
                  <c:v>88.232410658087431</c:v>
                </c:pt>
                <c:pt idx="46">
                  <c:v>91.628438391314049</c:v>
                </c:pt>
                <c:pt idx="47">
                  <c:v>99.084956597106583</c:v>
                </c:pt>
                <c:pt idx="48">
                  <c:v>102.48576396100508</c:v>
                </c:pt>
                <c:pt idx="49">
                  <c:v>103.53130002725585</c:v>
                </c:pt>
                <c:pt idx="50">
                  <c:v>108.055441858151</c:v>
                </c:pt>
                <c:pt idx="51">
                  <c:v>107.14726504394207</c:v>
                </c:pt>
                <c:pt idx="52">
                  <c:v>106.01906784399473</c:v>
                </c:pt>
                <c:pt idx="53">
                  <c:v>105.17295246805011</c:v>
                </c:pt>
                <c:pt idx="54">
                  <c:v>104.38116527970762</c:v>
                </c:pt>
                <c:pt idx="55">
                  <c:v>103.42361292818349</c:v>
                </c:pt>
                <c:pt idx="56">
                  <c:v>105.13597151195202</c:v>
                </c:pt>
                <c:pt idx="57">
                  <c:v>107.13514606032066</c:v>
                </c:pt>
                <c:pt idx="58">
                  <c:v>108.87260540623222</c:v>
                </c:pt>
                <c:pt idx="59">
                  <c:v>110.97792105560706</c:v>
                </c:pt>
                <c:pt idx="60">
                  <c:v>113.12257457908245</c:v>
                </c:pt>
                <c:pt idx="61">
                  <c:v>113.20284493191429</c:v>
                </c:pt>
                <c:pt idx="62">
                  <c:v>113.50006184237574</c:v>
                </c:pt>
                <c:pt idx="63">
                  <c:v>113.35459422664603</c:v>
                </c:pt>
                <c:pt idx="64">
                  <c:v>113.49057534835138</c:v>
                </c:pt>
                <c:pt idx="65">
                  <c:v>113.58068847965782</c:v>
                </c:pt>
                <c:pt idx="66">
                  <c:v>113.80457525015294</c:v>
                </c:pt>
                <c:pt idx="67">
                  <c:v>114.1751163773271</c:v>
                </c:pt>
                <c:pt idx="68">
                  <c:v>114.19899188059529</c:v>
                </c:pt>
                <c:pt idx="69">
                  <c:v>114.44018761345001</c:v>
                </c:pt>
                <c:pt idx="70">
                  <c:v>114.57414392293843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C3-4478-86E0-501A5F26A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854912"/>
        <c:axId val="134934528"/>
      </c:line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Security of World Natural Gas Production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'Metric4-World Gas Production'!$D$16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'Metric4-World Gas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'Metric4-World Gas Production'!$E$16:$BW$16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A-47E3-B1C1-1F6E5C3C81A9}"/>
            </c:ext>
          </c:extLst>
        </c:ser>
        <c:ser>
          <c:idx val="1"/>
          <c:order val="1"/>
          <c:tx>
            <c:strRef>
              <c:f>'Metric4-World Gas Production'!$D$17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'Metric4-World Gas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'Metric4-World Gas Production'!$E$17:$BW$17</c:f>
              <c:numCache>
                <c:formatCode>#,##0.0_);[Red]\(#,##0.0\)</c:formatCode>
                <c:ptCount val="71"/>
                <c:pt idx="0">
                  <c:v>69.754478166383507</c:v>
                </c:pt>
                <c:pt idx="1">
                  <c:v>69.111103018989724</c:v>
                </c:pt>
                <c:pt idx="2">
                  <c:v>67.670541021624132</c:v>
                </c:pt>
                <c:pt idx="3">
                  <c:v>67.496558362931651</c:v>
                </c:pt>
                <c:pt idx="4">
                  <c:v>71.205323258769297</c:v>
                </c:pt>
                <c:pt idx="5">
                  <c:v>84.938001986574449</c:v>
                </c:pt>
                <c:pt idx="6">
                  <c:v>89.870358513486835</c:v>
                </c:pt>
                <c:pt idx="7">
                  <c:v>91.818405353149046</c:v>
                </c:pt>
                <c:pt idx="8">
                  <c:v>87.413666967240701</c:v>
                </c:pt>
                <c:pt idx="9">
                  <c:v>88.544682923535348</c:v>
                </c:pt>
                <c:pt idx="10">
                  <c:v>100</c:v>
                </c:pt>
                <c:pt idx="11">
                  <c:v>103.35660966421035</c:v>
                </c:pt>
                <c:pt idx="12">
                  <c:v>112.34270298626728</c:v>
                </c:pt>
                <c:pt idx="13">
                  <c:v>120.03048867313588</c:v>
                </c:pt>
                <c:pt idx="14">
                  <c:v>138.0237393359877</c:v>
                </c:pt>
                <c:pt idx="15">
                  <c:v>146.55551367475596</c:v>
                </c:pt>
                <c:pt idx="16">
                  <c:v>155.79626778702863</c:v>
                </c:pt>
                <c:pt idx="17">
                  <c:v>142.28635057398932</c:v>
                </c:pt>
                <c:pt idx="18">
                  <c:v>117.57409209499811</c:v>
                </c:pt>
                <c:pt idx="19">
                  <c:v>117.13212974823141</c:v>
                </c:pt>
                <c:pt idx="20">
                  <c:v>91.697236573490272</c:v>
                </c:pt>
                <c:pt idx="21">
                  <c:v>88.332615034141384</c:v>
                </c:pt>
                <c:pt idx="22">
                  <c:v>69.248628419049552</c:v>
                </c:pt>
                <c:pt idx="23">
                  <c:v>72.536128877849578</c:v>
                </c:pt>
                <c:pt idx="24">
                  <c:v>69.043379151522757</c:v>
                </c:pt>
                <c:pt idx="25">
                  <c:v>66.588659601112596</c:v>
                </c:pt>
                <c:pt idx="26">
                  <c:v>61.431239402827529</c:v>
                </c:pt>
                <c:pt idx="27">
                  <c:v>61.23950582592704</c:v>
                </c:pt>
                <c:pt idx="28">
                  <c:v>63.930471989986053</c:v>
                </c:pt>
                <c:pt idx="29">
                  <c:v>68.468517891728624</c:v>
                </c:pt>
                <c:pt idx="30">
                  <c:v>71.516418204850922</c:v>
                </c:pt>
                <c:pt idx="31">
                  <c:v>72.764159206439189</c:v>
                </c:pt>
                <c:pt idx="32">
                  <c:v>71.274330052411699</c:v>
                </c:pt>
                <c:pt idx="33">
                  <c:v>71.74171116543198</c:v>
                </c:pt>
                <c:pt idx="34">
                  <c:v>76.441220434100188</c:v>
                </c:pt>
                <c:pt idx="35">
                  <c:v>76.764552966131205</c:v>
                </c:pt>
                <c:pt idx="36">
                  <c:v>77.906329997993282</c:v>
                </c:pt>
                <c:pt idx="37">
                  <c:v>78.350115431899567</c:v>
                </c:pt>
                <c:pt idx="38">
                  <c:v>77.68859436111012</c:v>
                </c:pt>
                <c:pt idx="39">
                  <c:v>74.674837736519365</c:v>
                </c:pt>
                <c:pt idx="40">
                  <c:v>77.813055863764575</c:v>
                </c:pt>
                <c:pt idx="41">
                  <c:v>81.936479658947519</c:v>
                </c:pt>
                <c:pt idx="42">
                  <c:v>81.155371375257602</c:v>
                </c:pt>
                <c:pt idx="43">
                  <c:v>82.683690503305058</c:v>
                </c:pt>
                <c:pt idx="44">
                  <c:v>87.942443833581606</c:v>
                </c:pt>
                <c:pt idx="45">
                  <c:v>88.232410658087431</c:v>
                </c:pt>
                <c:pt idx="46">
                  <c:v>91.628438391314049</c:v>
                </c:pt>
                <c:pt idx="47">
                  <c:v>99.084956597106583</c:v>
                </c:pt>
                <c:pt idx="48">
                  <c:v>102.48576396100508</c:v>
                </c:pt>
                <c:pt idx="49">
                  <c:v>103.53130002725585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0A-47E3-B1C1-1F6E5C3C81A9}"/>
            </c:ext>
          </c:extLst>
        </c:ser>
        <c:ser>
          <c:idx val="2"/>
          <c:order val="2"/>
          <c:tx>
            <c:strRef>
              <c:f>'Metric4-World Gas Production'!$D$18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'Metric4-World Gas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'Metric4-World Gas Production'!$E$18:$BW$18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0A-47E3-B1C1-1F6E5C3C81A9}"/>
            </c:ext>
          </c:extLst>
        </c:ser>
        <c:ser>
          <c:idx val="3"/>
          <c:order val="3"/>
          <c:tx>
            <c:strRef>
              <c:f>'Metric4-World Gas Production'!$D$19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'Metric4-World Gas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'Metric4-World Gas Production'!$E$19:$BW$19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108.055441858151</c:v>
                </c:pt>
                <c:pt idx="51">
                  <c:v>107.14726504394207</c:v>
                </c:pt>
                <c:pt idx="52">
                  <c:v>106.01906784399473</c:v>
                </c:pt>
                <c:pt idx="53">
                  <c:v>105.17295246805011</c:v>
                </c:pt>
                <c:pt idx="54">
                  <c:v>104.38116527970762</c:v>
                </c:pt>
                <c:pt idx="55">
                  <c:v>103.42361292818349</c:v>
                </c:pt>
                <c:pt idx="56">
                  <c:v>105.13597151195202</c:v>
                </c:pt>
                <c:pt idx="57">
                  <c:v>107.13514606032066</c:v>
                </c:pt>
                <c:pt idx="58">
                  <c:v>108.87260540623222</c:v>
                </c:pt>
                <c:pt idx="59">
                  <c:v>110.97792105560706</c:v>
                </c:pt>
                <c:pt idx="60">
                  <c:v>113.12257457908245</c:v>
                </c:pt>
                <c:pt idx="61">
                  <c:v>113.20284493191429</c:v>
                </c:pt>
                <c:pt idx="62">
                  <c:v>113.50006184237574</c:v>
                </c:pt>
                <c:pt idx="63">
                  <c:v>113.35459422664603</c:v>
                </c:pt>
                <c:pt idx="64">
                  <c:v>113.49057534835138</c:v>
                </c:pt>
                <c:pt idx="65">
                  <c:v>113.58068847965782</c:v>
                </c:pt>
                <c:pt idx="66">
                  <c:v>113.80457525015294</c:v>
                </c:pt>
                <c:pt idx="67">
                  <c:v>114.1751163773271</c:v>
                </c:pt>
                <c:pt idx="68">
                  <c:v>114.19899188059529</c:v>
                </c:pt>
                <c:pt idx="69">
                  <c:v>114.44018761345001</c:v>
                </c:pt>
                <c:pt idx="70">
                  <c:v>114.57414392293843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0A-47E3-B1C1-1F6E5C3C8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/>
            </a:pPr>
            <a:r>
              <a:rPr lang="en-US" sz="1700"/>
              <a:t>Security of World Coal Reserves: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lineChart>
        <c:grouping val="standard"/>
        <c:varyColors val="0"/>
        <c:ser>
          <c:idx val="0"/>
          <c:order val="0"/>
          <c:tx>
            <c:strRef>
              <c:f>'Metric5-World Coal Reserves'!$D$8</c:f>
              <c:strCache>
                <c:ptCount val="1"/>
                <c:pt idx="0">
                  <c:v>Freedom Trend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'Metric5-World Coal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'Metric5-World Coal Reserves'!$E$8:$BW$8</c:f>
              <c:numCache>
                <c:formatCode>#,##0.0_);[Red]\(#,##0.0\)</c:formatCode>
                <c:ptCount val="71"/>
                <c:pt idx="0">
                  <c:v>98.518120979960699</c:v>
                </c:pt>
                <c:pt idx="1">
                  <c:v>98.518120979960699</c:v>
                </c:pt>
                <c:pt idx="2">
                  <c:v>98.518120979960699</c:v>
                </c:pt>
                <c:pt idx="3">
                  <c:v>98.397395628677216</c:v>
                </c:pt>
                <c:pt idx="4">
                  <c:v>97.434348966002858</c:v>
                </c:pt>
                <c:pt idx="5">
                  <c:v>106.85351013976687</c:v>
                </c:pt>
                <c:pt idx="6">
                  <c:v>108.64242781404238</c:v>
                </c:pt>
                <c:pt idx="7">
                  <c:v>99.09425539045148</c:v>
                </c:pt>
                <c:pt idx="8">
                  <c:v>92.682801417096485</c:v>
                </c:pt>
                <c:pt idx="9">
                  <c:v>92.419727693813428</c:v>
                </c:pt>
                <c:pt idx="10">
                  <c:v>100</c:v>
                </c:pt>
                <c:pt idx="11">
                  <c:v>102.13311035027183</c:v>
                </c:pt>
                <c:pt idx="12">
                  <c:v>102.13311035027183</c:v>
                </c:pt>
                <c:pt idx="13">
                  <c:v>100.77454371024891</c:v>
                </c:pt>
                <c:pt idx="14">
                  <c:v>107.61425623748127</c:v>
                </c:pt>
                <c:pt idx="15">
                  <c:v>107.54445612357564</c:v>
                </c:pt>
                <c:pt idx="16">
                  <c:v>107.25697428765169</c:v>
                </c:pt>
                <c:pt idx="17">
                  <c:v>99.588243722563718</c:v>
                </c:pt>
                <c:pt idx="18">
                  <c:v>86.404717836374914</c:v>
                </c:pt>
                <c:pt idx="19">
                  <c:v>86.107256752793035</c:v>
                </c:pt>
                <c:pt idx="20">
                  <c:v>68.784502586865912</c:v>
                </c:pt>
                <c:pt idx="21">
                  <c:v>71.967397918289791</c:v>
                </c:pt>
                <c:pt idx="22">
                  <c:v>63.597365671296963</c:v>
                </c:pt>
                <c:pt idx="23">
                  <c:v>68.859405375355848</c:v>
                </c:pt>
                <c:pt idx="24">
                  <c:v>64.357077035270422</c:v>
                </c:pt>
                <c:pt idx="25">
                  <c:v>61.805974959569838</c:v>
                </c:pt>
                <c:pt idx="26">
                  <c:v>58.086083198863975</c:v>
                </c:pt>
                <c:pt idx="27">
                  <c:v>53.30687273543284</c:v>
                </c:pt>
                <c:pt idx="28">
                  <c:v>52.374371798126766</c:v>
                </c:pt>
                <c:pt idx="29">
                  <c:v>55.487033983933387</c:v>
                </c:pt>
                <c:pt idx="30">
                  <c:v>61.214900941398561</c:v>
                </c:pt>
                <c:pt idx="31">
                  <c:v>60.444804327131564</c:v>
                </c:pt>
                <c:pt idx="32">
                  <c:v>58.256519623129321</c:v>
                </c:pt>
                <c:pt idx="33">
                  <c:v>63.894917879503261</c:v>
                </c:pt>
                <c:pt idx="34">
                  <c:v>66.471286261660396</c:v>
                </c:pt>
                <c:pt idx="35">
                  <c:v>64.128726130714014</c:v>
                </c:pt>
                <c:pt idx="36">
                  <c:v>68.065577539048618</c:v>
                </c:pt>
                <c:pt idx="37">
                  <c:v>68.035065046297973</c:v>
                </c:pt>
                <c:pt idx="38">
                  <c:v>63.093487531734134</c:v>
                </c:pt>
                <c:pt idx="39">
                  <c:v>62.292695481952308</c:v>
                </c:pt>
                <c:pt idx="40">
                  <c:v>62.987889669584341</c:v>
                </c:pt>
                <c:pt idx="41">
                  <c:v>61.581303436765623</c:v>
                </c:pt>
                <c:pt idx="42">
                  <c:v>62.203820300648538</c:v>
                </c:pt>
                <c:pt idx="43">
                  <c:v>64.802013588163476</c:v>
                </c:pt>
                <c:pt idx="44">
                  <c:v>68.692896890834305</c:v>
                </c:pt>
                <c:pt idx="45">
                  <c:v>65.241776892304628</c:v>
                </c:pt>
                <c:pt idx="46">
                  <c:v>70.580958419713369</c:v>
                </c:pt>
                <c:pt idx="47">
                  <c:v>76.664913009000841</c:v>
                </c:pt>
                <c:pt idx="48">
                  <c:v>78.304313955598943</c:v>
                </c:pt>
                <c:pt idx="49">
                  <c:v>77.564543844433928</c:v>
                </c:pt>
                <c:pt idx="50">
                  <c:v>77.564543844433928</c:v>
                </c:pt>
                <c:pt idx="51">
                  <c:v>77.564543844433928</c:v>
                </c:pt>
                <c:pt idx="52">
                  <c:v>77.564543844433928</c:v>
                </c:pt>
                <c:pt idx="53">
                  <c:v>77.564543844433928</c:v>
                </c:pt>
                <c:pt idx="54">
                  <c:v>77.564543844433928</c:v>
                </c:pt>
                <c:pt idx="55">
                  <c:v>77.564543844433928</c:v>
                </c:pt>
                <c:pt idx="56">
                  <c:v>77.564543844433928</c:v>
                </c:pt>
                <c:pt idx="57">
                  <c:v>77.564543844433928</c:v>
                </c:pt>
                <c:pt idx="58">
                  <c:v>77.564543844433928</c:v>
                </c:pt>
                <c:pt idx="59">
                  <c:v>77.564543844433928</c:v>
                </c:pt>
                <c:pt idx="60">
                  <c:v>77.564543844433928</c:v>
                </c:pt>
                <c:pt idx="61">
                  <c:v>77.564543844433928</c:v>
                </c:pt>
                <c:pt idx="62">
                  <c:v>77.564543844433928</c:v>
                </c:pt>
                <c:pt idx="63">
                  <c:v>77.564543844433928</c:v>
                </c:pt>
                <c:pt idx="64">
                  <c:v>77.564543844433928</c:v>
                </c:pt>
                <c:pt idx="65">
                  <c:v>77.564543844433928</c:v>
                </c:pt>
                <c:pt idx="66">
                  <c:v>77.564543844433928</c:v>
                </c:pt>
                <c:pt idx="67">
                  <c:v>77.564543844433928</c:v>
                </c:pt>
                <c:pt idx="68">
                  <c:v>77.564543844433928</c:v>
                </c:pt>
                <c:pt idx="69">
                  <c:v>77.564543844433928</c:v>
                </c:pt>
                <c:pt idx="70">
                  <c:v>77.564543844433928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D-455E-894E-16C7E4EC2D67}"/>
            </c:ext>
          </c:extLst>
        </c:ser>
        <c:ser>
          <c:idx val="1"/>
          <c:order val="1"/>
          <c:tx>
            <c:strRef>
              <c:f>'Metric5-World Coal Reserves'!$D$9</c:f>
              <c:strCache>
                <c:ptCount val="1"/>
                <c:pt idx="0">
                  <c:v>Diversity Trend</c:v>
                </c:pt>
              </c:strCache>
            </c:strRef>
          </c:tx>
          <c:marker>
            <c:symbol val="none"/>
          </c:marker>
          <c:cat>
            <c:numRef>
              <c:f>'Metric5-World Coal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'Metric5-World Coal Reserves'!$E$9:$BW$9</c:f>
              <c:numCache>
                <c:formatCode>#,##0.0_);[Red]\(#,##0.0\)</c:formatCode>
                <c:ptCount val="7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100.37734684295829</c:v>
                </c:pt>
                <c:pt idx="22">
                  <c:v>90.607678825353943</c:v>
                </c:pt>
                <c:pt idx="23">
                  <c:v>90.607678825353943</c:v>
                </c:pt>
                <c:pt idx="24">
                  <c:v>90.606832144503073</c:v>
                </c:pt>
                <c:pt idx="25">
                  <c:v>91.539326609320455</c:v>
                </c:pt>
                <c:pt idx="26">
                  <c:v>91.460702758026187</c:v>
                </c:pt>
                <c:pt idx="27">
                  <c:v>95.07080479595605</c:v>
                </c:pt>
                <c:pt idx="28">
                  <c:v>94.998124297486726</c:v>
                </c:pt>
                <c:pt idx="29">
                  <c:v>95.118971383457804</c:v>
                </c:pt>
                <c:pt idx="30">
                  <c:v>95.090596072820517</c:v>
                </c:pt>
                <c:pt idx="31">
                  <c:v>95.09050829109087</c:v>
                </c:pt>
                <c:pt idx="32">
                  <c:v>94.920931392682846</c:v>
                </c:pt>
                <c:pt idx="33">
                  <c:v>100.65298309374037</c:v>
                </c:pt>
                <c:pt idx="34">
                  <c:v>100.35000504242994</c:v>
                </c:pt>
                <c:pt idx="35">
                  <c:v>100.37148384617777</c:v>
                </c:pt>
                <c:pt idx="36">
                  <c:v>104.02303700164157</c:v>
                </c:pt>
                <c:pt idx="37">
                  <c:v>104.02303700164157</c:v>
                </c:pt>
                <c:pt idx="38">
                  <c:v>99.688420390807707</c:v>
                </c:pt>
                <c:pt idx="39">
                  <c:v>98.185404787975401</c:v>
                </c:pt>
                <c:pt idx="40">
                  <c:v>97.803691274892046</c:v>
                </c:pt>
                <c:pt idx="41">
                  <c:v>96.615101583474356</c:v>
                </c:pt>
                <c:pt idx="42">
                  <c:v>95.724486031788516</c:v>
                </c:pt>
                <c:pt idx="43">
                  <c:v>94.813800580625568</c:v>
                </c:pt>
                <c:pt idx="44">
                  <c:v>94.986136165097903</c:v>
                </c:pt>
                <c:pt idx="45">
                  <c:v>94.243635815750665</c:v>
                </c:pt>
                <c:pt idx="46">
                  <c:v>94.036483610487821</c:v>
                </c:pt>
                <c:pt idx="47">
                  <c:v>94.00141544944843</c:v>
                </c:pt>
                <c:pt idx="48">
                  <c:v>94.00141544944843</c:v>
                </c:pt>
                <c:pt idx="49">
                  <c:v>95.694200004416771</c:v>
                </c:pt>
                <c:pt idx="50">
                  <c:v>95.694200004416771</c:v>
                </c:pt>
                <c:pt idx="51">
                  <c:v>95.694200004416771</c:v>
                </c:pt>
                <c:pt idx="52">
                  <c:v>95.694200004416771</c:v>
                </c:pt>
                <c:pt idx="53">
                  <c:v>95.694200004416771</c:v>
                </c:pt>
                <c:pt idx="54">
                  <c:v>95.694200004416771</c:v>
                </c:pt>
                <c:pt idx="55">
                  <c:v>95.694200004416771</c:v>
                </c:pt>
                <c:pt idx="56">
                  <c:v>95.694200004416771</c:v>
                </c:pt>
                <c:pt idx="57">
                  <c:v>95.694200004416771</c:v>
                </c:pt>
                <c:pt idx="58">
                  <c:v>95.694200004416771</c:v>
                </c:pt>
                <c:pt idx="59">
                  <c:v>95.694200004416771</c:v>
                </c:pt>
                <c:pt idx="60">
                  <c:v>95.694200004416771</c:v>
                </c:pt>
                <c:pt idx="61">
                  <c:v>95.694200004416771</c:v>
                </c:pt>
                <c:pt idx="62">
                  <c:v>95.694200004416771</c:v>
                </c:pt>
                <c:pt idx="63">
                  <c:v>95.694200004416771</c:v>
                </c:pt>
                <c:pt idx="64">
                  <c:v>95.694200004416771</c:v>
                </c:pt>
                <c:pt idx="65">
                  <c:v>95.694200004416771</c:v>
                </c:pt>
                <c:pt idx="66">
                  <c:v>95.694200004416771</c:v>
                </c:pt>
                <c:pt idx="67">
                  <c:v>95.694200004416771</c:v>
                </c:pt>
                <c:pt idx="68">
                  <c:v>95.694200004416771</c:v>
                </c:pt>
                <c:pt idx="69">
                  <c:v>95.694200004416771</c:v>
                </c:pt>
                <c:pt idx="70">
                  <c:v>95.694200004416771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D-455E-894E-16C7E4EC2D67}"/>
            </c:ext>
          </c:extLst>
        </c:ser>
        <c:ser>
          <c:idx val="2"/>
          <c:order val="2"/>
          <c:tx>
            <c:strRef>
              <c:f>'Metric5-World Coal Reserves'!$D$10</c:f>
              <c:strCache>
                <c:ptCount val="1"/>
                <c:pt idx="0">
                  <c:v>Combined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'Metric5-World Coal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'Metric5-World Coal Reserves'!$E$10:$BW$10</c:f>
              <c:numCache>
                <c:formatCode>#,##0.0_);[Red]\(#,##0.0\)</c:formatCode>
                <c:ptCount val="71"/>
                <c:pt idx="0">
                  <c:v>98.518120979960699</c:v>
                </c:pt>
                <c:pt idx="1">
                  <c:v>98.518120979960699</c:v>
                </c:pt>
                <c:pt idx="2">
                  <c:v>98.518120979960699</c:v>
                </c:pt>
                <c:pt idx="3">
                  <c:v>98.397395628677231</c:v>
                </c:pt>
                <c:pt idx="4">
                  <c:v>97.434348966002844</c:v>
                </c:pt>
                <c:pt idx="5">
                  <c:v>106.85351013976687</c:v>
                </c:pt>
                <c:pt idx="6">
                  <c:v>108.64242781404238</c:v>
                </c:pt>
                <c:pt idx="7">
                  <c:v>99.09425539045148</c:v>
                </c:pt>
                <c:pt idx="8">
                  <c:v>92.682801417096499</c:v>
                </c:pt>
                <c:pt idx="9">
                  <c:v>92.419727693813428</c:v>
                </c:pt>
                <c:pt idx="10">
                  <c:v>100</c:v>
                </c:pt>
                <c:pt idx="11">
                  <c:v>102.13311035027183</c:v>
                </c:pt>
                <c:pt idx="12">
                  <c:v>102.13311035027183</c:v>
                </c:pt>
                <c:pt idx="13">
                  <c:v>100.77454371024891</c:v>
                </c:pt>
                <c:pt idx="14">
                  <c:v>107.61425623748129</c:v>
                </c:pt>
                <c:pt idx="15">
                  <c:v>107.54445612357564</c:v>
                </c:pt>
                <c:pt idx="16">
                  <c:v>107.25697428765169</c:v>
                </c:pt>
                <c:pt idx="17">
                  <c:v>99.588243722563718</c:v>
                </c:pt>
                <c:pt idx="18">
                  <c:v>86.4047178363749</c:v>
                </c:pt>
                <c:pt idx="19">
                  <c:v>86.107256752793035</c:v>
                </c:pt>
                <c:pt idx="20">
                  <c:v>68.784502586865912</c:v>
                </c:pt>
                <c:pt idx="21">
                  <c:v>72.238964622293693</c:v>
                </c:pt>
                <c:pt idx="22">
                  <c:v>57.624096828834652</c:v>
                </c:pt>
                <c:pt idx="23">
                  <c:v>62.391908863550938</c:v>
                </c:pt>
                <c:pt idx="24">
                  <c:v>58.311908762456014</c:v>
                </c:pt>
                <c:pt idx="25">
                  <c:v>56.576773282315457</c:v>
                </c:pt>
                <c:pt idx="26">
                  <c:v>53.125939898292764</c:v>
                </c:pt>
                <c:pt idx="27">
                  <c:v>50.679272921132068</c:v>
                </c:pt>
                <c:pt idx="28">
                  <c:v>49.754670820812301</c:v>
                </c:pt>
                <c:pt idx="29">
                  <c:v>52.778695976707105</c:v>
                </c:pt>
                <c:pt idx="30">
                  <c:v>58.209614190562512</c:v>
                </c:pt>
                <c:pt idx="31">
                  <c:v>57.477271670224695</c:v>
                </c:pt>
                <c:pt idx="32">
                  <c:v>55.297631023235397</c:v>
                </c:pt>
                <c:pt idx="33">
                  <c:v>64.312140891015716</c:v>
                </c:pt>
                <c:pt idx="34">
                  <c:v>66.703939115344241</c:v>
                </c:pt>
                <c:pt idx="35">
                  <c:v>64.366953989049193</c:v>
                </c:pt>
                <c:pt idx="36">
                  <c:v>70.803880908825576</c:v>
                </c:pt>
                <c:pt idx="37">
                  <c:v>70.772140887201445</c:v>
                </c:pt>
                <c:pt idx="38">
                  <c:v>62.896901089856961</c:v>
                </c:pt>
                <c:pt idx="39">
                  <c:v>61.162335212295737</c:v>
                </c:pt>
                <c:pt idx="40">
                  <c:v>61.604481153009893</c:v>
                </c:pt>
                <c:pt idx="41">
                  <c:v>59.496838871858685</c:v>
                </c:pt>
                <c:pt idx="42">
                  <c:v>59.54428727493314</c:v>
                </c:pt>
                <c:pt idx="43">
                  <c:v>61.4412519357112</c:v>
                </c:pt>
                <c:pt idx="44">
                  <c:v>65.248728576478172</c:v>
                </c:pt>
                <c:pt idx="45">
                  <c:v>61.486222614108144</c:v>
                </c:pt>
                <c:pt idx="46">
                  <c:v>66.371851396478988</c:v>
                </c:pt>
                <c:pt idx="47">
                  <c:v>72.066103381549127</c:v>
                </c:pt>
                <c:pt idx="48">
                  <c:v>73.607163476242988</c:v>
                </c:pt>
                <c:pt idx="49">
                  <c:v>74.224769719006147</c:v>
                </c:pt>
                <c:pt idx="50">
                  <c:v>74.224769719006147</c:v>
                </c:pt>
                <c:pt idx="51">
                  <c:v>74.224769719006147</c:v>
                </c:pt>
                <c:pt idx="52">
                  <c:v>74.224769719006147</c:v>
                </c:pt>
                <c:pt idx="53">
                  <c:v>74.224769719006147</c:v>
                </c:pt>
                <c:pt idx="54">
                  <c:v>74.224769719006147</c:v>
                </c:pt>
                <c:pt idx="55">
                  <c:v>74.224769719006147</c:v>
                </c:pt>
                <c:pt idx="56">
                  <c:v>74.224769719006147</c:v>
                </c:pt>
                <c:pt idx="57">
                  <c:v>74.224769719006147</c:v>
                </c:pt>
                <c:pt idx="58">
                  <c:v>74.224769719006147</c:v>
                </c:pt>
                <c:pt idx="59">
                  <c:v>74.224769719006147</c:v>
                </c:pt>
                <c:pt idx="60">
                  <c:v>74.224769719006147</c:v>
                </c:pt>
                <c:pt idx="61">
                  <c:v>74.224769719006147</c:v>
                </c:pt>
                <c:pt idx="62">
                  <c:v>74.224769719006147</c:v>
                </c:pt>
                <c:pt idx="63">
                  <c:v>74.224769719006147</c:v>
                </c:pt>
                <c:pt idx="64">
                  <c:v>74.224769719006147</c:v>
                </c:pt>
                <c:pt idx="65">
                  <c:v>74.224769719006147</c:v>
                </c:pt>
                <c:pt idx="66">
                  <c:v>74.224769719006147</c:v>
                </c:pt>
                <c:pt idx="67">
                  <c:v>74.224769719006147</c:v>
                </c:pt>
                <c:pt idx="68">
                  <c:v>74.224769719006147</c:v>
                </c:pt>
                <c:pt idx="69">
                  <c:v>74.224769719006147</c:v>
                </c:pt>
                <c:pt idx="70">
                  <c:v>74.224769719006147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D-455E-894E-16C7E4EC2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854912"/>
        <c:axId val="134934528"/>
      </c:line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/>
            </a:pPr>
            <a:r>
              <a:rPr lang="en-US" sz="1700"/>
              <a:t>Security of World Coal Reserves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'Metric5-World Coal Reserves'!$D$16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'Metric5-World Coal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'Metric5-World Coal Reserves'!$E$16:$BW$16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C-4AB6-8F9F-8607D4F93BE8}"/>
            </c:ext>
          </c:extLst>
        </c:ser>
        <c:ser>
          <c:idx val="1"/>
          <c:order val="1"/>
          <c:tx>
            <c:strRef>
              <c:f>'Metric5-World Coal Reserves'!$D$17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'Metric5-World Coal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'Metric5-World Coal Reserves'!$E$17:$BW$17</c:f>
              <c:numCache>
                <c:formatCode>#,##0.0_);[Red]\(#,##0.0\)</c:formatCode>
                <c:ptCount val="71"/>
                <c:pt idx="0">
                  <c:v>98.518120979960699</c:v>
                </c:pt>
                <c:pt idx="1">
                  <c:v>98.518120979960699</c:v>
                </c:pt>
                <c:pt idx="2">
                  <c:v>98.518120979960699</c:v>
                </c:pt>
                <c:pt idx="3">
                  <c:v>98.397395628677231</c:v>
                </c:pt>
                <c:pt idx="4">
                  <c:v>97.434348966002844</c:v>
                </c:pt>
                <c:pt idx="5">
                  <c:v>106.85351013976687</c:v>
                </c:pt>
                <c:pt idx="6">
                  <c:v>108.64242781404238</c:v>
                </c:pt>
                <c:pt idx="7">
                  <c:v>99.09425539045148</c:v>
                </c:pt>
                <c:pt idx="8">
                  <c:v>92.682801417096499</c:v>
                </c:pt>
                <c:pt idx="9">
                  <c:v>92.419727693813428</c:v>
                </c:pt>
                <c:pt idx="10">
                  <c:v>100</c:v>
                </c:pt>
                <c:pt idx="11">
                  <c:v>102.13311035027183</c:v>
                </c:pt>
                <c:pt idx="12">
                  <c:v>102.13311035027183</c:v>
                </c:pt>
                <c:pt idx="13">
                  <c:v>100.77454371024891</c:v>
                </c:pt>
                <c:pt idx="14">
                  <c:v>107.61425623748129</c:v>
                </c:pt>
                <c:pt idx="15">
                  <c:v>107.54445612357564</c:v>
                </c:pt>
                <c:pt idx="16">
                  <c:v>107.25697428765169</c:v>
                </c:pt>
                <c:pt idx="17">
                  <c:v>99.588243722563718</c:v>
                </c:pt>
                <c:pt idx="18">
                  <c:v>86.4047178363749</c:v>
                </c:pt>
                <c:pt idx="19">
                  <c:v>86.107256752793035</c:v>
                </c:pt>
                <c:pt idx="20">
                  <c:v>68.784502586865912</c:v>
                </c:pt>
                <c:pt idx="21">
                  <c:v>72.238964622293693</c:v>
                </c:pt>
                <c:pt idx="22">
                  <c:v>57.624096828834652</c:v>
                </c:pt>
                <c:pt idx="23">
                  <c:v>62.391908863550938</c:v>
                </c:pt>
                <c:pt idx="24">
                  <c:v>58.311908762456014</c:v>
                </c:pt>
                <c:pt idx="25">
                  <c:v>56.576773282315457</c:v>
                </c:pt>
                <c:pt idx="26">
                  <c:v>53.125939898292764</c:v>
                </c:pt>
                <c:pt idx="27">
                  <c:v>50.679272921132068</c:v>
                </c:pt>
                <c:pt idx="28">
                  <c:v>49.754670820812301</c:v>
                </c:pt>
                <c:pt idx="29">
                  <c:v>52.778695976707105</c:v>
                </c:pt>
                <c:pt idx="30">
                  <c:v>58.209614190562512</c:v>
                </c:pt>
                <c:pt idx="31">
                  <c:v>57.477271670224695</c:v>
                </c:pt>
                <c:pt idx="32">
                  <c:v>55.297631023235397</c:v>
                </c:pt>
                <c:pt idx="33">
                  <c:v>64.312140891015716</c:v>
                </c:pt>
                <c:pt idx="34">
                  <c:v>66.703939115344241</c:v>
                </c:pt>
                <c:pt idx="35">
                  <c:v>64.366953989049193</c:v>
                </c:pt>
                <c:pt idx="36">
                  <c:v>70.803880908825576</c:v>
                </c:pt>
                <c:pt idx="37">
                  <c:v>70.772140887201445</c:v>
                </c:pt>
                <c:pt idx="38">
                  <c:v>62.896901089856961</c:v>
                </c:pt>
                <c:pt idx="39">
                  <c:v>61.162335212295737</c:v>
                </c:pt>
                <c:pt idx="40">
                  <c:v>61.604481153009893</c:v>
                </c:pt>
                <c:pt idx="41">
                  <c:v>59.496838871858685</c:v>
                </c:pt>
                <c:pt idx="42">
                  <c:v>59.54428727493314</c:v>
                </c:pt>
                <c:pt idx="43">
                  <c:v>61.4412519357112</c:v>
                </c:pt>
                <c:pt idx="44">
                  <c:v>65.248728576478172</c:v>
                </c:pt>
                <c:pt idx="45">
                  <c:v>61.486222614108144</c:v>
                </c:pt>
                <c:pt idx="46">
                  <c:v>66.371851396478988</c:v>
                </c:pt>
                <c:pt idx="47">
                  <c:v>72.066103381549127</c:v>
                </c:pt>
                <c:pt idx="48">
                  <c:v>73.607163476242988</c:v>
                </c:pt>
                <c:pt idx="49">
                  <c:v>74.224769719006147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C-4AB6-8F9F-8607D4F93BE8}"/>
            </c:ext>
          </c:extLst>
        </c:ser>
        <c:ser>
          <c:idx val="2"/>
          <c:order val="2"/>
          <c:tx>
            <c:strRef>
              <c:f>'Metric5-World Coal Reserves'!$D$19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'Metric5-World Coal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'Metric5-World Coal Reserves'!$E$19:$BW$19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74.224769719006147</c:v>
                </c:pt>
                <c:pt idx="51">
                  <c:v>74.224769719006147</c:v>
                </c:pt>
                <c:pt idx="52">
                  <c:v>74.224769719006147</c:v>
                </c:pt>
                <c:pt idx="53">
                  <c:v>74.224769719006147</c:v>
                </c:pt>
                <c:pt idx="54">
                  <c:v>74.224769719006147</c:v>
                </c:pt>
                <c:pt idx="55">
                  <c:v>74.224769719006147</c:v>
                </c:pt>
                <c:pt idx="56">
                  <c:v>74.224769719006147</c:v>
                </c:pt>
                <c:pt idx="57">
                  <c:v>74.224769719006147</c:v>
                </c:pt>
                <c:pt idx="58">
                  <c:v>74.224769719006147</c:v>
                </c:pt>
                <c:pt idx="59">
                  <c:v>74.224769719006147</c:v>
                </c:pt>
                <c:pt idx="60">
                  <c:v>74.224769719006147</c:v>
                </c:pt>
                <c:pt idx="61">
                  <c:v>74.224769719006147</c:v>
                </c:pt>
                <c:pt idx="62">
                  <c:v>74.224769719006147</c:v>
                </c:pt>
                <c:pt idx="63">
                  <c:v>74.224769719006147</c:v>
                </c:pt>
                <c:pt idx="64">
                  <c:v>74.224769719006147</c:v>
                </c:pt>
                <c:pt idx="65">
                  <c:v>74.224769719006147</c:v>
                </c:pt>
                <c:pt idx="66">
                  <c:v>74.224769719006147</c:v>
                </c:pt>
                <c:pt idx="67">
                  <c:v>74.224769719006147</c:v>
                </c:pt>
                <c:pt idx="68">
                  <c:v>74.224769719006147</c:v>
                </c:pt>
                <c:pt idx="69">
                  <c:v>74.224769719006147</c:v>
                </c:pt>
                <c:pt idx="70">
                  <c:v>74.224769719006147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3C-4AB6-8F9F-8607D4F93BE8}"/>
            </c:ext>
          </c:extLst>
        </c:ser>
        <c:ser>
          <c:idx val="3"/>
          <c:order val="3"/>
          <c:tx>
            <c:strRef>
              <c:f>'Metric5-World Coal Reserves'!$D$18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'Metric5-World Coal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'Metric5-World Coal Reserves'!$E$18:$BW$18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3C-4AB6-8F9F-8607D4F9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/>
            </a:pPr>
            <a:r>
              <a:rPr lang="en-US" sz="1650"/>
              <a:t>Security of World Coal Production: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lineChart>
        <c:grouping val="standard"/>
        <c:varyColors val="0"/>
        <c:ser>
          <c:idx val="0"/>
          <c:order val="0"/>
          <c:tx>
            <c:strRef>
              <c:f>'Metric6-World Coal Production'!$D$8</c:f>
              <c:strCache>
                <c:ptCount val="1"/>
                <c:pt idx="0">
                  <c:v>Freedom Trend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'Metric6-World Coal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'Metric6-World Coal Production'!$E$8:$BW$8</c:f>
              <c:numCache>
                <c:formatCode>#,##0.0_);[Red]\(#,##0.0\)</c:formatCode>
                <c:ptCount val="71"/>
                <c:pt idx="0">
                  <c:v>96.819057355130624</c:v>
                </c:pt>
                <c:pt idx="1">
                  <c:v>99.870509760919788</c:v>
                </c:pt>
                <c:pt idx="2">
                  <c:v>100.68219649019922</c:v>
                </c:pt>
                <c:pt idx="3">
                  <c:v>101.72329888848121</c:v>
                </c:pt>
                <c:pt idx="4">
                  <c:v>101.81023734729158</c:v>
                </c:pt>
                <c:pt idx="5">
                  <c:v>108.63808419272414</c:v>
                </c:pt>
                <c:pt idx="6">
                  <c:v>108.20943319655228</c:v>
                </c:pt>
                <c:pt idx="7">
                  <c:v>100.01743677984759</c:v>
                </c:pt>
                <c:pt idx="8">
                  <c:v>96.868503698641575</c:v>
                </c:pt>
                <c:pt idx="9">
                  <c:v>93.298013284985345</c:v>
                </c:pt>
                <c:pt idx="10">
                  <c:v>100</c:v>
                </c:pt>
                <c:pt idx="11">
                  <c:v>100.96150442711858</c:v>
                </c:pt>
                <c:pt idx="12">
                  <c:v>102.91923441494734</c:v>
                </c:pt>
                <c:pt idx="13">
                  <c:v>105.19850337217855</c:v>
                </c:pt>
                <c:pt idx="14">
                  <c:v>109.09024131004617</c:v>
                </c:pt>
                <c:pt idx="15">
                  <c:v>109.55867142152971</c:v>
                </c:pt>
                <c:pt idx="16">
                  <c:v>109.5905053017383</c:v>
                </c:pt>
                <c:pt idx="17">
                  <c:v>102.69271774241977</c:v>
                </c:pt>
                <c:pt idx="18">
                  <c:v>93.921151681519916</c:v>
                </c:pt>
                <c:pt idx="19">
                  <c:v>98.465115805706205</c:v>
                </c:pt>
                <c:pt idx="20">
                  <c:v>82.165673021415415</c:v>
                </c:pt>
                <c:pt idx="21">
                  <c:v>79.428587587252977</c:v>
                </c:pt>
                <c:pt idx="22">
                  <c:v>74.217580717334243</c:v>
                </c:pt>
                <c:pt idx="23">
                  <c:v>80.708969432815721</c:v>
                </c:pt>
                <c:pt idx="24">
                  <c:v>78.258676541759172</c:v>
                </c:pt>
                <c:pt idx="25">
                  <c:v>77.060312827071144</c:v>
                </c:pt>
                <c:pt idx="26">
                  <c:v>76.027298768441639</c:v>
                </c:pt>
                <c:pt idx="27">
                  <c:v>73.699616097392763</c:v>
                </c:pt>
                <c:pt idx="28">
                  <c:v>65.63640974794049</c:v>
                </c:pt>
                <c:pt idx="29">
                  <c:v>67.161254002462968</c:v>
                </c:pt>
                <c:pt idx="30">
                  <c:v>71.978235859673291</c:v>
                </c:pt>
                <c:pt idx="31">
                  <c:v>72.998178671759476</c:v>
                </c:pt>
                <c:pt idx="32">
                  <c:v>74.484077039790023</c:v>
                </c:pt>
                <c:pt idx="33">
                  <c:v>82.605267110988393</c:v>
                </c:pt>
                <c:pt idx="34">
                  <c:v>88.316254863631556</c:v>
                </c:pt>
                <c:pt idx="35">
                  <c:v>90.64970669669195</c:v>
                </c:pt>
                <c:pt idx="36">
                  <c:v>95.149985774696276</c:v>
                </c:pt>
                <c:pt idx="37">
                  <c:v>98.1337202087024</c:v>
                </c:pt>
                <c:pt idx="38">
                  <c:v>100.62217017854083</c:v>
                </c:pt>
                <c:pt idx="39">
                  <c:v>106.34483229328588</c:v>
                </c:pt>
                <c:pt idx="40">
                  <c:v>110.62360975002407</c:v>
                </c:pt>
                <c:pt idx="41">
                  <c:v>114.37396790472253</c:v>
                </c:pt>
                <c:pt idx="42">
                  <c:v>116.60628573865269</c:v>
                </c:pt>
                <c:pt idx="43">
                  <c:v>118.0745041475944</c:v>
                </c:pt>
                <c:pt idx="44">
                  <c:v>117.72655418331803</c:v>
                </c:pt>
                <c:pt idx="45">
                  <c:v>119.37757576754871</c:v>
                </c:pt>
                <c:pt idx="46">
                  <c:v>120.12019647336612</c:v>
                </c:pt>
                <c:pt idx="47">
                  <c:v>124.25965610480054</c:v>
                </c:pt>
                <c:pt idx="48">
                  <c:v>125.64179234337365</c:v>
                </c:pt>
                <c:pt idx="49">
                  <c:v>129.69509685979952</c:v>
                </c:pt>
                <c:pt idx="50">
                  <c:v>124.25965610480054</c:v>
                </c:pt>
                <c:pt idx="51">
                  <c:v>124.25965610480054</c:v>
                </c:pt>
                <c:pt idx="52">
                  <c:v>124.25965610480054</c:v>
                </c:pt>
                <c:pt idx="53">
                  <c:v>124.25965610480054</c:v>
                </c:pt>
                <c:pt idx="54">
                  <c:v>124.25965610480054</c:v>
                </c:pt>
                <c:pt idx="55">
                  <c:v>124.25965610480054</c:v>
                </c:pt>
                <c:pt idx="56">
                  <c:v>124.25965610480054</c:v>
                </c:pt>
                <c:pt idx="57">
                  <c:v>124.25965610480054</c:v>
                </c:pt>
                <c:pt idx="58">
                  <c:v>124.25965610480054</c:v>
                </c:pt>
                <c:pt idx="59">
                  <c:v>124.25965610480054</c:v>
                </c:pt>
                <c:pt idx="60">
                  <c:v>124.25965610480054</c:v>
                </c:pt>
                <c:pt idx="61">
                  <c:v>124.25965610480054</c:v>
                </c:pt>
                <c:pt idx="62">
                  <c:v>124.25965610480054</c:v>
                </c:pt>
                <c:pt idx="63">
                  <c:v>124.25965610480054</c:v>
                </c:pt>
                <c:pt idx="64">
                  <c:v>124.25965610480054</c:v>
                </c:pt>
                <c:pt idx="65">
                  <c:v>124.25965610480054</c:v>
                </c:pt>
                <c:pt idx="66">
                  <c:v>124.25965610480054</c:v>
                </c:pt>
                <c:pt idx="67">
                  <c:v>124.25965610480054</c:v>
                </c:pt>
                <c:pt idx="68">
                  <c:v>124.25965610480054</c:v>
                </c:pt>
                <c:pt idx="69">
                  <c:v>124.25965610480054</c:v>
                </c:pt>
                <c:pt idx="70">
                  <c:v>124.25965610480054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4-42D4-A841-F157FE014C01}"/>
            </c:ext>
          </c:extLst>
        </c:ser>
        <c:ser>
          <c:idx val="1"/>
          <c:order val="1"/>
          <c:tx>
            <c:strRef>
              <c:f>'Metric6-World Coal Production'!$D$9</c:f>
              <c:strCache>
                <c:ptCount val="1"/>
                <c:pt idx="0">
                  <c:v>Diversity Trend</c:v>
                </c:pt>
              </c:strCache>
            </c:strRef>
          </c:tx>
          <c:marker>
            <c:symbol val="none"/>
          </c:marker>
          <c:cat>
            <c:numRef>
              <c:f>'Metric6-World Coal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'Metric6-World Coal Production'!$E$9:$BW$9</c:f>
              <c:numCache>
                <c:formatCode>#,##0.0_);[Red]\(#,##0.0\)</c:formatCode>
                <c:ptCount val="71"/>
                <c:pt idx="0">
                  <c:v>89.348154523265649</c:v>
                </c:pt>
                <c:pt idx="1">
                  <c:v>88.803395091936594</c:v>
                </c:pt>
                <c:pt idx="2">
                  <c:v>90.048820073400748</c:v>
                </c:pt>
                <c:pt idx="3">
                  <c:v>89.940940088323174</c:v>
                </c:pt>
                <c:pt idx="4">
                  <c:v>90.441680617501845</c:v>
                </c:pt>
                <c:pt idx="5">
                  <c:v>90.26719611078228</c:v>
                </c:pt>
                <c:pt idx="6">
                  <c:v>90.398573342243338</c:v>
                </c:pt>
                <c:pt idx="7">
                  <c:v>90.450524640427886</c:v>
                </c:pt>
                <c:pt idx="8">
                  <c:v>90.392559012526405</c:v>
                </c:pt>
                <c:pt idx="9">
                  <c:v>90.750617430296302</c:v>
                </c:pt>
                <c:pt idx="10">
                  <c:v>100</c:v>
                </c:pt>
                <c:pt idx="11">
                  <c:v>98.497001832848738</c:v>
                </c:pt>
                <c:pt idx="12">
                  <c:v>97.948133628963532</c:v>
                </c:pt>
                <c:pt idx="13">
                  <c:v>96.603065417099685</c:v>
                </c:pt>
                <c:pt idx="14">
                  <c:v>99.152675333435582</c:v>
                </c:pt>
                <c:pt idx="15">
                  <c:v>98.07485846562102</c:v>
                </c:pt>
                <c:pt idx="16">
                  <c:v>97.811659527432937</c:v>
                </c:pt>
                <c:pt idx="17">
                  <c:v>98.121839554390178</c:v>
                </c:pt>
                <c:pt idx="18">
                  <c:v>99.09646552504033</c:v>
                </c:pt>
                <c:pt idx="19">
                  <c:v>100.28832425957947</c:v>
                </c:pt>
                <c:pt idx="20">
                  <c:v>102.78976617642684</c:v>
                </c:pt>
                <c:pt idx="21">
                  <c:v>104.19822438105383</c:v>
                </c:pt>
                <c:pt idx="22">
                  <c:v>101.53877036147725</c:v>
                </c:pt>
                <c:pt idx="23">
                  <c:v>103.00355129871025</c:v>
                </c:pt>
                <c:pt idx="24">
                  <c:v>107.36146796353069</c:v>
                </c:pt>
                <c:pt idx="25">
                  <c:v>108.57732241284884</c:v>
                </c:pt>
                <c:pt idx="26">
                  <c:v>110.67446189671918</c:v>
                </c:pt>
                <c:pt idx="27">
                  <c:v>109.6621570920482</c:v>
                </c:pt>
                <c:pt idx="28">
                  <c:v>110.04445193134954</c:v>
                </c:pt>
                <c:pt idx="29">
                  <c:v>109.64572444119202</c:v>
                </c:pt>
                <c:pt idx="30">
                  <c:v>110.31751220706319</c:v>
                </c:pt>
                <c:pt idx="31">
                  <c:v>111.06757858020686</c:v>
                </c:pt>
                <c:pt idx="32">
                  <c:v>112.58786412560798</c:v>
                </c:pt>
                <c:pt idx="33">
                  <c:v>116.82031737773471</c:v>
                </c:pt>
                <c:pt idx="34">
                  <c:v>121.32417642353629</c:v>
                </c:pt>
                <c:pt idx="35">
                  <c:v>124.27766425746485</c:v>
                </c:pt>
                <c:pt idx="36">
                  <c:v>126.71148685142231</c:v>
                </c:pt>
                <c:pt idx="37">
                  <c:v>128.75247106388395</c:v>
                </c:pt>
                <c:pt idx="38">
                  <c:v>130.35260308879148</c:v>
                </c:pt>
                <c:pt idx="39">
                  <c:v>134.98202700850035</c:v>
                </c:pt>
                <c:pt idx="40">
                  <c:v>137.78959573015521</c:v>
                </c:pt>
                <c:pt idx="41">
                  <c:v>140.71946090886723</c:v>
                </c:pt>
                <c:pt idx="42">
                  <c:v>141.35211428892887</c:v>
                </c:pt>
                <c:pt idx="43">
                  <c:v>140.69622901566404</c:v>
                </c:pt>
                <c:pt idx="44">
                  <c:v>139.53102132038336</c:v>
                </c:pt>
                <c:pt idx="45">
                  <c:v>139.64602158984607</c:v>
                </c:pt>
                <c:pt idx="46">
                  <c:v>135.0495464483545</c:v>
                </c:pt>
                <c:pt idx="47">
                  <c:v>136.35277553355624</c:v>
                </c:pt>
                <c:pt idx="48">
                  <c:v>135.2947866731333</c:v>
                </c:pt>
                <c:pt idx="49">
                  <c:v>139.28254861710161</c:v>
                </c:pt>
                <c:pt idx="50">
                  <c:v>136.35277553355624</c:v>
                </c:pt>
                <c:pt idx="51">
                  <c:v>136.35277553355624</c:v>
                </c:pt>
                <c:pt idx="52">
                  <c:v>136.35277553355624</c:v>
                </c:pt>
                <c:pt idx="53">
                  <c:v>136.35277553355624</c:v>
                </c:pt>
                <c:pt idx="54">
                  <c:v>136.35277553355624</c:v>
                </c:pt>
                <c:pt idx="55">
                  <c:v>136.35277553355624</c:v>
                </c:pt>
                <c:pt idx="56">
                  <c:v>136.35277553355624</c:v>
                </c:pt>
                <c:pt idx="57">
                  <c:v>136.35277553355624</c:v>
                </c:pt>
                <c:pt idx="58">
                  <c:v>136.35277553355624</c:v>
                </c:pt>
                <c:pt idx="59">
                  <c:v>136.35277553355624</c:v>
                </c:pt>
                <c:pt idx="60">
                  <c:v>136.35277553355624</c:v>
                </c:pt>
                <c:pt idx="61">
                  <c:v>136.35277553355624</c:v>
                </c:pt>
                <c:pt idx="62">
                  <c:v>136.35277553355624</c:v>
                </c:pt>
                <c:pt idx="63">
                  <c:v>136.35277553355624</c:v>
                </c:pt>
                <c:pt idx="64">
                  <c:v>136.35277553355624</c:v>
                </c:pt>
                <c:pt idx="65">
                  <c:v>136.35277553355624</c:v>
                </c:pt>
                <c:pt idx="66">
                  <c:v>136.35277553355624</c:v>
                </c:pt>
                <c:pt idx="67">
                  <c:v>136.35277553355624</c:v>
                </c:pt>
                <c:pt idx="68">
                  <c:v>136.35277553355624</c:v>
                </c:pt>
                <c:pt idx="69">
                  <c:v>136.35277553355624</c:v>
                </c:pt>
                <c:pt idx="70">
                  <c:v>136.35277553355624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4-42D4-A841-F157FE014C01}"/>
            </c:ext>
          </c:extLst>
        </c:ser>
        <c:ser>
          <c:idx val="2"/>
          <c:order val="2"/>
          <c:tx>
            <c:strRef>
              <c:f>'Metric6-World Coal Production'!$D$10</c:f>
              <c:strCache>
                <c:ptCount val="1"/>
                <c:pt idx="0">
                  <c:v>Combined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'Metric6-World Coal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'Metric6-World Coal Production'!$E$10:$BW$10</c:f>
              <c:numCache>
                <c:formatCode>#,##0.0_);[Red]\(#,##0.0\)</c:formatCode>
                <c:ptCount val="71"/>
                <c:pt idx="0">
                  <c:v>86.506040973631286</c:v>
                </c:pt>
                <c:pt idx="1">
                  <c:v>88.688403363320703</c:v>
                </c:pt>
                <c:pt idx="2">
                  <c:v>90.6631299634073</c:v>
                </c:pt>
                <c:pt idx="3">
                  <c:v>91.49089130915479</c:v>
                </c:pt>
                <c:pt idx="4">
                  <c:v>92.078889697558026</c:v>
                </c:pt>
                <c:pt idx="5">
                  <c:v>98.064552509243057</c:v>
                </c:pt>
                <c:pt idx="6">
                  <c:v>97.819783831411129</c:v>
                </c:pt>
                <c:pt idx="7">
                  <c:v>90.46629629928043</c:v>
                </c:pt>
                <c:pt idx="8">
                  <c:v>87.561919370345905</c:v>
                </c:pt>
                <c:pt idx="9">
                  <c:v>84.668523106324074</c:v>
                </c:pt>
                <c:pt idx="10">
                  <c:v>100</c:v>
                </c:pt>
                <c:pt idx="11">
                  <c:v>99.444054866050649</c:v>
                </c:pt>
                <c:pt idx="12">
                  <c:v>100.80746925465886</c:v>
                </c:pt>
                <c:pt idx="13">
                  <c:v>101.62497903043547</c:v>
                </c:pt>
                <c:pt idx="14">
                  <c:v>108.16589278661149</c:v>
                </c:pt>
                <c:pt idx="15">
                  <c:v>107.44951193348004</c:v>
                </c:pt>
                <c:pt idx="16">
                  <c:v>107.19229192012961</c:v>
                </c:pt>
                <c:pt idx="17">
                  <c:v>100.76398373725992</c:v>
                </c:pt>
                <c:pt idx="18">
                  <c:v>93.072541696798226</c:v>
                </c:pt>
                <c:pt idx="19">
                  <c:v>98.749014621797059</c:v>
                </c:pt>
                <c:pt idx="20">
                  <c:v>84.457903176000329</c:v>
                </c:pt>
                <c:pt idx="21">
                  <c:v>82.763177916867747</c:v>
                </c:pt>
                <c:pt idx="22">
                  <c:v>75.359618852418038</c:v>
                </c:pt>
                <c:pt idx="23">
                  <c:v>83.13310473239072</c:v>
                </c:pt>
                <c:pt idx="24">
                  <c:v>84.019663944063879</c:v>
                </c:pt>
                <c:pt idx="25">
                  <c:v>83.670024310598947</c:v>
                </c:pt>
                <c:pt idx="26">
                  <c:v>84.1428038065838</c:v>
                </c:pt>
                <c:pt idx="27">
                  <c:v>80.820588780959298</c:v>
                </c:pt>
                <c:pt idx="28">
                  <c:v>72.229227374535995</c:v>
                </c:pt>
                <c:pt idx="29">
                  <c:v>73.639443494789589</c:v>
                </c:pt>
                <c:pt idx="30">
                  <c:v>79.404599130923813</c:v>
                </c:pt>
                <c:pt idx="31">
                  <c:v>81.077309458376263</c:v>
                </c:pt>
                <c:pt idx="32">
                  <c:v>83.860031452771963</c:v>
                </c:pt>
                <c:pt idx="33">
                  <c:v>96.499735209782159</c:v>
                </c:pt>
                <c:pt idx="34">
                  <c:v>107.1489688614123</c:v>
                </c:pt>
                <c:pt idx="35">
                  <c:v>112.65733813889145</c:v>
                </c:pt>
                <c:pt idx="36">
                  <c:v>120.56596171403449</c:v>
                </c:pt>
                <c:pt idx="37">
                  <c:v>126.34958971562239</c:v>
                </c:pt>
                <c:pt idx="38">
                  <c:v>131.16361811216163</c:v>
                </c:pt>
                <c:pt idx="39">
                  <c:v>143.54641024826756</c:v>
                </c:pt>
                <c:pt idx="40">
                  <c:v>152.42782465666275</c:v>
                </c:pt>
                <c:pt idx="41">
                  <c:v>160.94643105560638</c:v>
                </c:pt>
                <c:pt idx="42">
                  <c:v>164.8254502853753</c:v>
                </c:pt>
                <c:pt idx="43">
                  <c:v>166.12637476460912</c:v>
                </c:pt>
                <c:pt idx="44">
                  <c:v>164.26506341727813</c:v>
                </c:pt>
                <c:pt idx="45">
                  <c:v>166.70603522978593</c:v>
                </c:pt>
                <c:pt idx="46">
                  <c:v>162.22178053015327</c:v>
                </c:pt>
                <c:pt idx="47">
                  <c:v>169.4314899673476</c:v>
                </c:pt>
                <c:pt idx="48">
                  <c:v>169.98679492326849</c:v>
                </c:pt>
                <c:pt idx="49">
                  <c:v>180.64263633774729</c:v>
                </c:pt>
                <c:pt idx="50">
                  <c:v>180.64263633774729</c:v>
                </c:pt>
                <c:pt idx="51">
                  <c:v>180.64263633774729</c:v>
                </c:pt>
                <c:pt idx="52">
                  <c:v>180.64263633774729</c:v>
                </c:pt>
                <c:pt idx="53">
                  <c:v>180.64263633774729</c:v>
                </c:pt>
                <c:pt idx="54">
                  <c:v>180.64263633774729</c:v>
                </c:pt>
                <c:pt idx="55">
                  <c:v>180.64263633774729</c:v>
                </c:pt>
                <c:pt idx="56">
                  <c:v>180.64263633774729</c:v>
                </c:pt>
                <c:pt idx="57">
                  <c:v>180.64263633774729</c:v>
                </c:pt>
                <c:pt idx="58">
                  <c:v>180.64263633774729</c:v>
                </c:pt>
                <c:pt idx="59">
                  <c:v>180.64263633774729</c:v>
                </c:pt>
                <c:pt idx="60">
                  <c:v>180.64263633774729</c:v>
                </c:pt>
                <c:pt idx="61">
                  <c:v>180.64263633774729</c:v>
                </c:pt>
                <c:pt idx="62">
                  <c:v>180.64263633774729</c:v>
                </c:pt>
                <c:pt idx="63">
                  <c:v>180.64263633774729</c:v>
                </c:pt>
                <c:pt idx="64">
                  <c:v>180.64263633774729</c:v>
                </c:pt>
                <c:pt idx="65">
                  <c:v>180.64263633774729</c:v>
                </c:pt>
                <c:pt idx="66">
                  <c:v>180.64263633774729</c:v>
                </c:pt>
                <c:pt idx="67">
                  <c:v>180.64263633774729</c:v>
                </c:pt>
                <c:pt idx="68">
                  <c:v>180.64263633774729</c:v>
                </c:pt>
                <c:pt idx="69">
                  <c:v>180.64263633774729</c:v>
                </c:pt>
                <c:pt idx="70">
                  <c:v>180.64263633774729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4-42D4-A841-F157FE014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854912"/>
        <c:axId val="134934528"/>
      </c:line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Geopolitical Sub-Index: 1970-2040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'Index &amp; Sub-Index Data'!$B$9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Data'!$C$9:$BU$9</c:f>
              <c:numCache>
                <c:formatCode>#,##0.0_);[Red]\(#,##0.0\)</c:formatCode>
                <c:ptCount val="71"/>
                <c:pt idx="0">
                  <c:v>71.432656320378115</c:v>
                </c:pt>
                <c:pt idx="1">
                  <c:v>71.939534994031476</c:v>
                </c:pt>
                <c:pt idx="2">
                  <c:v>74.189709087048243</c:v>
                </c:pt>
                <c:pt idx="3">
                  <c:v>80.067077042046591</c:v>
                </c:pt>
                <c:pt idx="4">
                  <c:v>86.863290708409167</c:v>
                </c:pt>
                <c:pt idx="5">
                  <c:v>89.921379156234394</c:v>
                </c:pt>
                <c:pt idx="6">
                  <c:v>93.998191550864803</c:v>
                </c:pt>
                <c:pt idx="7">
                  <c:v>92.720854167246173</c:v>
                </c:pt>
                <c:pt idx="8">
                  <c:v>86.435891868909451</c:v>
                </c:pt>
                <c:pt idx="9">
                  <c:v>92.461868319476096</c:v>
                </c:pt>
                <c:pt idx="10">
                  <c:v>100</c:v>
                </c:pt>
                <c:pt idx="11">
                  <c:v>96.57711430458275</c:v>
                </c:pt>
                <c:pt idx="12">
                  <c:v>90.837855617852512</c:v>
                </c:pt>
                <c:pt idx="13">
                  <c:v>86.611841988724365</c:v>
                </c:pt>
                <c:pt idx="14">
                  <c:v>90.36932781836758</c:v>
                </c:pt>
                <c:pt idx="15">
                  <c:v>87.557052369613046</c:v>
                </c:pt>
                <c:pt idx="16">
                  <c:v>85.713803158810947</c:v>
                </c:pt>
                <c:pt idx="17">
                  <c:v>86.484781106781128</c:v>
                </c:pt>
                <c:pt idx="18">
                  <c:v>80.543909008026787</c:v>
                </c:pt>
                <c:pt idx="19">
                  <c:v>80.535789763718327</c:v>
                </c:pt>
                <c:pt idx="20">
                  <c:v>79.526278675854286</c:v>
                </c:pt>
                <c:pt idx="21">
                  <c:v>76.398118781735533</c:v>
                </c:pt>
                <c:pt idx="22">
                  <c:v>73.743451258959055</c:v>
                </c:pt>
                <c:pt idx="23">
                  <c:v>76.256273250040053</c:v>
                </c:pt>
                <c:pt idx="24">
                  <c:v>74.915588605753015</c:v>
                </c:pt>
                <c:pt idx="25">
                  <c:v>74.464844162656647</c:v>
                </c:pt>
                <c:pt idx="26">
                  <c:v>75.183613835777351</c:v>
                </c:pt>
                <c:pt idx="27">
                  <c:v>74.146491264330564</c:v>
                </c:pt>
                <c:pt idx="28">
                  <c:v>72.43751122372079</c:v>
                </c:pt>
                <c:pt idx="29">
                  <c:v>75.766866134896745</c:v>
                </c:pt>
                <c:pt idx="30">
                  <c:v>83.308270591155207</c:v>
                </c:pt>
                <c:pt idx="31">
                  <c:v>81.626876062428764</c:v>
                </c:pt>
                <c:pt idx="32">
                  <c:v>78.616726391087894</c:v>
                </c:pt>
                <c:pt idx="33">
                  <c:v>77.788623490304246</c:v>
                </c:pt>
                <c:pt idx="34">
                  <c:v>84.479049030945902</c:v>
                </c:pt>
                <c:pt idx="35">
                  <c:v>92.018595975798874</c:v>
                </c:pt>
                <c:pt idx="36">
                  <c:v>94.738517479788641</c:v>
                </c:pt>
                <c:pt idx="37">
                  <c:v>96.029241759850038</c:v>
                </c:pt>
                <c:pt idx="38">
                  <c:v>100.53666880821052</c:v>
                </c:pt>
                <c:pt idx="39">
                  <c:v>87.292028807599877</c:v>
                </c:pt>
                <c:pt idx="40">
                  <c:v>94.218776467922368</c:v>
                </c:pt>
                <c:pt idx="41">
                  <c:v>100.81551346031736</c:v>
                </c:pt>
                <c:pt idx="42">
                  <c:v>92.860229474581189</c:v>
                </c:pt>
                <c:pt idx="43">
                  <c:v>88.283358132897703</c:v>
                </c:pt>
                <c:pt idx="44">
                  <c:v>82.769147274465666</c:v>
                </c:pt>
                <c:pt idx="45">
                  <c:v>75.647290276681673</c:v>
                </c:pt>
                <c:pt idx="46">
                  <c:v>75.366633034696562</c:v>
                </c:pt>
                <c:pt idx="47">
                  <c:v>75.575400306838418</c:v>
                </c:pt>
                <c:pt idx="48">
                  <c:v>73.779035408766433</c:v>
                </c:pt>
                <c:pt idx="49">
                  <c:v>68.667819148108023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4-4166-B9F4-D6F38FBBDD85}"/>
            </c:ext>
          </c:extLst>
        </c:ser>
        <c:ser>
          <c:idx val="1"/>
          <c:order val="1"/>
          <c:tx>
            <c:strRef>
              <c:f>'Index &amp; Sub-Index Data'!$B$10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Pt>
            <c:idx val="4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6AA4-4166-B9F4-D6F38FBBDD85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6AA4-4166-B9F4-D6F38FBBDD85}"/>
              </c:ext>
            </c:extLst>
          </c:dPt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Data'!$C$10:$BU$10</c:f>
              <c:numCache>
                <c:formatCode>#,##0.0_);[Red]\(#,##0.0\)</c:formatCode>
                <c:ptCount val="71"/>
                <c:pt idx="50">
                  <c:v>66.316467004156067</c:v>
                </c:pt>
                <c:pt idx="51">
                  <c:v>66.672203324760886</c:v>
                </c:pt>
                <c:pt idx="52">
                  <c:v>67.17829417077489</c:v>
                </c:pt>
                <c:pt idx="53">
                  <c:v>67.514008982419469</c:v>
                </c:pt>
                <c:pt idx="54">
                  <c:v>67.891008559451606</c:v>
                </c:pt>
                <c:pt idx="55">
                  <c:v>67.912715352796027</c:v>
                </c:pt>
                <c:pt idx="56">
                  <c:v>68.080187570262666</c:v>
                </c:pt>
                <c:pt idx="57">
                  <c:v>68.205864743394301</c:v>
                </c:pt>
                <c:pt idx="58">
                  <c:v>68.456266081458239</c:v>
                </c:pt>
                <c:pt idx="59">
                  <c:v>68.719986165443629</c:v>
                </c:pt>
                <c:pt idx="60">
                  <c:v>68.901038926435362</c:v>
                </c:pt>
                <c:pt idx="61">
                  <c:v>69.049529795458909</c:v>
                </c:pt>
                <c:pt idx="62">
                  <c:v>69.124381589639228</c:v>
                </c:pt>
                <c:pt idx="63">
                  <c:v>69.361035575797459</c:v>
                </c:pt>
                <c:pt idx="64">
                  <c:v>69.516790756941347</c:v>
                </c:pt>
                <c:pt idx="65">
                  <c:v>69.698145524627179</c:v>
                </c:pt>
                <c:pt idx="66">
                  <c:v>69.93193842843705</c:v>
                </c:pt>
                <c:pt idx="67">
                  <c:v>70.119032366682163</c:v>
                </c:pt>
                <c:pt idx="68">
                  <c:v>70.344234802404813</c:v>
                </c:pt>
                <c:pt idx="69">
                  <c:v>70.582978927029515</c:v>
                </c:pt>
                <c:pt idx="70">
                  <c:v>70.800433341820138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A4-4166-B9F4-D6F38FBBD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layout/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Security of World Coal Production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'Metric6-World Coal Production'!$D$16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'Metric6-World Coal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'Metric6-World Coal Production'!$E$16:$BW$16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7-4EA4-8916-81E830E707F1}"/>
            </c:ext>
          </c:extLst>
        </c:ser>
        <c:ser>
          <c:idx val="1"/>
          <c:order val="1"/>
          <c:tx>
            <c:strRef>
              <c:f>'Metric6-World Coal Production'!$D$17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'Metric6-World Coal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'Metric6-World Coal Production'!$E$17:$BW$17</c:f>
              <c:numCache>
                <c:formatCode>#,##0.0_);[Red]\(#,##0.0\)</c:formatCode>
                <c:ptCount val="71"/>
                <c:pt idx="0">
                  <c:v>86.506040973631286</c:v>
                </c:pt>
                <c:pt idx="1">
                  <c:v>88.688403363320703</c:v>
                </c:pt>
                <c:pt idx="2">
                  <c:v>90.6631299634073</c:v>
                </c:pt>
                <c:pt idx="3">
                  <c:v>91.49089130915479</c:v>
                </c:pt>
                <c:pt idx="4">
                  <c:v>92.078889697558026</c:v>
                </c:pt>
                <c:pt idx="5">
                  <c:v>98.064552509243057</c:v>
                </c:pt>
                <c:pt idx="6">
                  <c:v>97.819783831411129</c:v>
                </c:pt>
                <c:pt idx="7">
                  <c:v>90.46629629928043</c:v>
                </c:pt>
                <c:pt idx="8">
                  <c:v>87.561919370345905</c:v>
                </c:pt>
                <c:pt idx="9">
                  <c:v>84.668523106324074</c:v>
                </c:pt>
                <c:pt idx="10">
                  <c:v>100</c:v>
                </c:pt>
                <c:pt idx="11">
                  <c:v>99.444054866050649</c:v>
                </c:pt>
                <c:pt idx="12">
                  <c:v>100.80746925465886</c:v>
                </c:pt>
                <c:pt idx="13">
                  <c:v>101.62497903043547</c:v>
                </c:pt>
                <c:pt idx="14">
                  <c:v>108.16589278661149</c:v>
                </c:pt>
                <c:pt idx="15">
                  <c:v>107.44951193348004</c:v>
                </c:pt>
                <c:pt idx="16">
                  <c:v>107.19229192012961</c:v>
                </c:pt>
                <c:pt idx="17">
                  <c:v>100.76398373725992</c:v>
                </c:pt>
                <c:pt idx="18">
                  <c:v>93.072541696798226</c:v>
                </c:pt>
                <c:pt idx="19">
                  <c:v>98.749014621797059</c:v>
                </c:pt>
                <c:pt idx="20">
                  <c:v>84.457903176000329</c:v>
                </c:pt>
                <c:pt idx="21">
                  <c:v>82.763177916867747</c:v>
                </c:pt>
                <c:pt idx="22">
                  <c:v>75.359618852418038</c:v>
                </c:pt>
                <c:pt idx="23">
                  <c:v>83.13310473239072</c:v>
                </c:pt>
                <c:pt idx="24">
                  <c:v>84.019663944063879</c:v>
                </c:pt>
                <c:pt idx="25">
                  <c:v>83.670024310598947</c:v>
                </c:pt>
                <c:pt idx="26">
                  <c:v>84.1428038065838</c:v>
                </c:pt>
                <c:pt idx="27">
                  <c:v>80.820588780959298</c:v>
                </c:pt>
                <c:pt idx="28">
                  <c:v>72.229227374535995</c:v>
                </c:pt>
                <c:pt idx="29">
                  <c:v>73.639443494789589</c:v>
                </c:pt>
                <c:pt idx="30">
                  <c:v>79.404599130923813</c:v>
                </c:pt>
                <c:pt idx="31">
                  <c:v>81.077309458376263</c:v>
                </c:pt>
                <c:pt idx="32">
                  <c:v>83.860031452771963</c:v>
                </c:pt>
                <c:pt idx="33">
                  <c:v>96.499735209782159</c:v>
                </c:pt>
                <c:pt idx="34">
                  <c:v>107.1489688614123</c:v>
                </c:pt>
                <c:pt idx="35">
                  <c:v>112.65733813889145</c:v>
                </c:pt>
                <c:pt idx="36">
                  <c:v>120.56596171403449</c:v>
                </c:pt>
                <c:pt idx="37">
                  <c:v>126.34958971562239</c:v>
                </c:pt>
                <c:pt idx="38">
                  <c:v>131.16361811216163</c:v>
                </c:pt>
                <c:pt idx="39">
                  <c:v>143.54641024826756</c:v>
                </c:pt>
                <c:pt idx="40">
                  <c:v>152.42782465666275</c:v>
                </c:pt>
                <c:pt idx="41">
                  <c:v>160.94643105560638</c:v>
                </c:pt>
                <c:pt idx="42">
                  <c:v>164.8254502853753</c:v>
                </c:pt>
                <c:pt idx="43">
                  <c:v>166.12637476460912</c:v>
                </c:pt>
                <c:pt idx="44">
                  <c:v>164.26506341727813</c:v>
                </c:pt>
                <c:pt idx="45">
                  <c:v>166.70603522978593</c:v>
                </c:pt>
                <c:pt idx="46">
                  <c:v>162.22178053015327</c:v>
                </c:pt>
                <c:pt idx="47">
                  <c:v>169.4314899673476</c:v>
                </c:pt>
                <c:pt idx="48">
                  <c:v>169.98679492326849</c:v>
                </c:pt>
                <c:pt idx="49">
                  <c:v>180.64263633774729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7-4EA4-8916-81E830E707F1}"/>
            </c:ext>
          </c:extLst>
        </c:ser>
        <c:ser>
          <c:idx val="2"/>
          <c:order val="2"/>
          <c:tx>
            <c:strRef>
              <c:f>'Metric6-World Coal Production'!$D$19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'Metric6-World Coal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'Metric6-World Coal Production'!$E$19:$BW$19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180.64263633774729</c:v>
                </c:pt>
                <c:pt idx="51">
                  <c:v>180.64263633774729</c:v>
                </c:pt>
                <c:pt idx="52">
                  <c:v>180.64263633774729</c:v>
                </c:pt>
                <c:pt idx="53">
                  <c:v>180.64263633774729</c:v>
                </c:pt>
                <c:pt idx="54">
                  <c:v>180.64263633774729</c:v>
                </c:pt>
                <c:pt idx="55">
                  <c:v>180.64263633774729</c:v>
                </c:pt>
                <c:pt idx="56">
                  <c:v>180.64263633774729</c:v>
                </c:pt>
                <c:pt idx="57">
                  <c:v>180.64263633774729</c:v>
                </c:pt>
                <c:pt idx="58">
                  <c:v>180.64263633774729</c:v>
                </c:pt>
                <c:pt idx="59">
                  <c:v>180.64263633774729</c:v>
                </c:pt>
                <c:pt idx="60">
                  <c:v>180.64263633774729</c:v>
                </c:pt>
                <c:pt idx="61">
                  <c:v>180.64263633774729</c:v>
                </c:pt>
                <c:pt idx="62">
                  <c:v>180.64263633774729</c:v>
                </c:pt>
                <c:pt idx="63">
                  <c:v>180.64263633774729</c:v>
                </c:pt>
                <c:pt idx="64">
                  <c:v>180.64263633774729</c:v>
                </c:pt>
                <c:pt idx="65">
                  <c:v>180.64263633774729</c:v>
                </c:pt>
                <c:pt idx="66">
                  <c:v>180.64263633774729</c:v>
                </c:pt>
                <c:pt idx="67">
                  <c:v>180.64263633774729</c:v>
                </c:pt>
                <c:pt idx="68">
                  <c:v>180.64263633774729</c:v>
                </c:pt>
                <c:pt idx="69">
                  <c:v>180.64263633774729</c:v>
                </c:pt>
                <c:pt idx="70">
                  <c:v>180.64263633774729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17-4EA4-8916-81E830E707F1}"/>
            </c:ext>
          </c:extLst>
        </c:ser>
        <c:ser>
          <c:idx val="3"/>
          <c:order val="3"/>
          <c:tx>
            <c:strRef>
              <c:f>'Metric6-World Coal Production'!$D$18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'Metric6-World Coal Production'!$E$7:$BW$7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'Metric6-World Coal Production'!$E$18:$BW$18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17-4EA4-8916-81E830E70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Petroleum Import Exposure: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lineChart>
        <c:grouping val="standard"/>
        <c:varyColors val="0"/>
        <c:ser>
          <c:idx val="0"/>
          <c:order val="0"/>
          <c:tx>
            <c:strRef>
              <c:f>'Metric7-Petrol Import Risk'!$D$8</c:f>
              <c:strCache>
                <c:ptCount val="1"/>
                <c:pt idx="0">
                  <c:v>Import Share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'Metric7-Petrol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'Metric7-Petrol Import Risk'!$E$8:$BW$8</c:f>
              <c:numCache>
                <c:formatCode>#,##0.0_);[Red]\(#,##0.0\)</c:formatCode>
                <c:ptCount val="71"/>
                <c:pt idx="0">
                  <c:v>21.504517939692676</c:v>
                </c:pt>
                <c:pt idx="1">
                  <c:v>24.331751541315416</c:v>
                </c:pt>
                <c:pt idx="2">
                  <c:v>27.609979944991704</c:v>
                </c:pt>
                <c:pt idx="3">
                  <c:v>34.810427209795144</c:v>
                </c:pt>
                <c:pt idx="4">
                  <c:v>35.37958686604162</c:v>
                </c:pt>
                <c:pt idx="5">
                  <c:v>35.818745776778385</c:v>
                </c:pt>
                <c:pt idx="6">
                  <c:v>40.602618419745966</c:v>
                </c:pt>
                <c:pt idx="7">
                  <c:v>46.467078850521489</c:v>
                </c:pt>
                <c:pt idx="8">
                  <c:v>42.456473101651852</c:v>
                </c:pt>
                <c:pt idx="9">
                  <c:v>43.134491539248529</c:v>
                </c:pt>
                <c:pt idx="10">
                  <c:v>37.316257443702199</c:v>
                </c:pt>
                <c:pt idx="11">
                  <c:v>33.635522804766019</c:v>
                </c:pt>
                <c:pt idx="12">
                  <c:v>28.100710525558785</c:v>
                </c:pt>
                <c:pt idx="13">
                  <c:v>28.310610359018568</c:v>
                </c:pt>
                <c:pt idx="14">
                  <c:v>29.985860648375279</c:v>
                </c:pt>
                <c:pt idx="15">
                  <c:v>27.254356332128527</c:v>
                </c:pt>
                <c:pt idx="16">
                  <c:v>33.407355871490694</c:v>
                </c:pt>
                <c:pt idx="17">
                  <c:v>35.487738827723611</c:v>
                </c:pt>
                <c:pt idx="18">
                  <c:v>38.109251063598357</c:v>
                </c:pt>
                <c:pt idx="19">
                  <c:v>41.568187016876571</c:v>
                </c:pt>
                <c:pt idx="20">
                  <c:v>42.151388798631743</c:v>
                </c:pt>
                <c:pt idx="21">
                  <c:v>39.64268286466374</c:v>
                </c:pt>
                <c:pt idx="22">
                  <c:v>40.733124305936975</c:v>
                </c:pt>
                <c:pt idx="23">
                  <c:v>44.19487662712843</c:v>
                </c:pt>
                <c:pt idx="24">
                  <c:v>45.456426934649372</c:v>
                </c:pt>
                <c:pt idx="25">
                  <c:v>44.490109192376757</c:v>
                </c:pt>
                <c:pt idx="26">
                  <c:v>46.414028933681664</c:v>
                </c:pt>
                <c:pt idx="27">
                  <c:v>49.183488089131089</c:v>
                </c:pt>
                <c:pt idx="28">
                  <c:v>51.612093582856602</c:v>
                </c:pt>
                <c:pt idx="29">
                  <c:v>50.782903128318345</c:v>
                </c:pt>
                <c:pt idx="30">
                  <c:v>52.885743251498376</c:v>
                </c:pt>
                <c:pt idx="31">
                  <c:v>55.476032086996874</c:v>
                </c:pt>
                <c:pt idx="32">
                  <c:v>53.369291824061818</c:v>
                </c:pt>
                <c:pt idx="33">
                  <c:v>56.094966298212292</c:v>
                </c:pt>
                <c:pt idx="34">
                  <c:v>58.351384269565351</c:v>
                </c:pt>
                <c:pt idx="35">
                  <c:v>60.325018139941413</c:v>
                </c:pt>
                <c:pt idx="36">
                  <c:v>59.893738309923449</c:v>
                </c:pt>
                <c:pt idx="37">
                  <c:v>58.199274694108595</c:v>
                </c:pt>
                <c:pt idx="38">
                  <c:v>56.999115394817636</c:v>
                </c:pt>
                <c:pt idx="39">
                  <c:v>51.496393449609513</c:v>
                </c:pt>
                <c:pt idx="40">
                  <c:v>49.22117027091015</c:v>
                </c:pt>
                <c:pt idx="41">
                  <c:v>44.742116633734319</c:v>
                </c:pt>
                <c:pt idx="42">
                  <c:v>39.991725925165817</c:v>
                </c:pt>
                <c:pt idx="43">
                  <c:v>32.885993617923639</c:v>
                </c:pt>
                <c:pt idx="44">
                  <c:v>26.518336413424827</c:v>
                </c:pt>
                <c:pt idx="45">
                  <c:v>24.115301135571585</c:v>
                </c:pt>
                <c:pt idx="46">
                  <c:v>24.354330323904318</c:v>
                </c:pt>
                <c:pt idx="47">
                  <c:v>18.882163116395436</c:v>
                </c:pt>
                <c:pt idx="48">
                  <c:v>11.418693170659314</c:v>
                </c:pt>
                <c:pt idx="49">
                  <c:v>2.902591798778134</c:v>
                </c:pt>
                <c:pt idx="50">
                  <c:v>-2.589849952359117</c:v>
                </c:pt>
                <c:pt idx="51">
                  <c:v>-7.0246857972195969</c:v>
                </c:pt>
                <c:pt idx="52">
                  <c:v>-11.964415312985087</c:v>
                </c:pt>
                <c:pt idx="53">
                  <c:v>-12.873549140256518</c:v>
                </c:pt>
                <c:pt idx="54">
                  <c:v>-14.337658303995202</c:v>
                </c:pt>
                <c:pt idx="55">
                  <c:v>-15.428043536194707</c:v>
                </c:pt>
                <c:pt idx="56">
                  <c:v>-16.815322467814067</c:v>
                </c:pt>
                <c:pt idx="57">
                  <c:v>-17.884792990494176</c:v>
                </c:pt>
                <c:pt idx="58">
                  <c:v>-17.894464464295957</c:v>
                </c:pt>
                <c:pt idx="59">
                  <c:v>-18.342308152503005</c:v>
                </c:pt>
                <c:pt idx="60">
                  <c:v>-18.655293580080219</c:v>
                </c:pt>
                <c:pt idx="61">
                  <c:v>-19.05626371131887</c:v>
                </c:pt>
                <c:pt idx="62">
                  <c:v>-19.54686845685011</c:v>
                </c:pt>
                <c:pt idx="63">
                  <c:v>-19.641309655388241</c:v>
                </c:pt>
                <c:pt idx="64">
                  <c:v>-19.293565958436712</c:v>
                </c:pt>
                <c:pt idx="65">
                  <c:v>-19.092929299178589</c:v>
                </c:pt>
                <c:pt idx="66">
                  <c:v>-18.575111851619837</c:v>
                </c:pt>
                <c:pt idx="67">
                  <c:v>-17.465074716716739</c:v>
                </c:pt>
                <c:pt idx="68">
                  <c:v>-16.525388732123723</c:v>
                </c:pt>
                <c:pt idx="69">
                  <c:v>-16.011082764435006</c:v>
                </c:pt>
                <c:pt idx="70">
                  <c:v>-16.673085902826596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2-42ED-B506-7BAED866E123}"/>
            </c:ext>
          </c:extLst>
        </c:ser>
        <c:ser>
          <c:idx val="1"/>
          <c:order val="1"/>
          <c:tx>
            <c:strRef>
              <c:f>'Metric7-Petrol Import Risk'!$D$9</c:f>
              <c:strCache>
                <c:ptCount val="1"/>
                <c:pt idx="0">
                  <c:v>Freedom &amp; Diversity Adjusted</c:v>
                </c:pt>
              </c:strCache>
            </c:strRef>
          </c:tx>
          <c:marker>
            <c:symbol val="none"/>
          </c:marker>
          <c:cat>
            <c:numRef>
              <c:f>'Metric7-Petrol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'Metric7-Petrol Import Risk'!$E$9:$BW$9</c:f>
              <c:numCache>
                <c:formatCode>#,##0.0_);[Red]\(#,##0.0\)</c:formatCode>
                <c:ptCount val="71"/>
                <c:pt idx="0">
                  <c:v>19.321086853243305</c:v>
                </c:pt>
                <c:pt idx="1">
                  <c:v>22.079625287117437</c:v>
                </c:pt>
                <c:pt idx="2">
                  <c:v>25.498912827570592</c:v>
                </c:pt>
                <c:pt idx="3">
                  <c:v>32.261756020842206</c:v>
                </c:pt>
                <c:pt idx="4">
                  <c:v>34.967138790586304</c:v>
                </c:pt>
                <c:pt idx="5">
                  <c:v>38.572758724445016</c:v>
                </c:pt>
                <c:pt idx="6">
                  <c:v>44.97833635204244</c:v>
                </c:pt>
                <c:pt idx="7">
                  <c:v>48.018275036460537</c:v>
                </c:pt>
                <c:pt idx="8">
                  <c:v>39.602231080163556</c:v>
                </c:pt>
                <c:pt idx="9">
                  <c:v>38.614200573212322</c:v>
                </c:pt>
                <c:pt idx="10">
                  <c:v>37.316257443702199</c:v>
                </c:pt>
                <c:pt idx="11">
                  <c:v>34.572952052795429</c:v>
                </c:pt>
                <c:pt idx="12">
                  <c:v>26.999892095918813</c:v>
                </c:pt>
                <c:pt idx="13">
                  <c:v>26.10501524295201</c:v>
                </c:pt>
                <c:pt idx="14">
                  <c:v>28.47274114565214</c:v>
                </c:pt>
                <c:pt idx="15">
                  <c:v>24.982219453138555</c:v>
                </c:pt>
                <c:pt idx="16">
                  <c:v>31.555912023176219</c:v>
                </c:pt>
                <c:pt idx="17">
                  <c:v>31.444624809363244</c:v>
                </c:pt>
                <c:pt idx="18">
                  <c:v>29.767793528263724</c:v>
                </c:pt>
                <c:pt idx="19">
                  <c:v>32.889330662301269</c:v>
                </c:pt>
                <c:pt idx="20">
                  <c:v>30.820546862767145</c:v>
                </c:pt>
                <c:pt idx="21">
                  <c:v>28.5089388096122</c:v>
                </c:pt>
                <c:pt idx="22">
                  <c:v>27.530567442306786</c:v>
                </c:pt>
                <c:pt idx="23">
                  <c:v>31.509195870198379</c:v>
                </c:pt>
                <c:pt idx="24">
                  <c:v>31.142929403140318</c:v>
                </c:pt>
                <c:pt idx="25">
                  <c:v>29.803206094456129</c:v>
                </c:pt>
                <c:pt idx="26">
                  <c:v>29.166349570942373</c:v>
                </c:pt>
                <c:pt idx="27">
                  <c:v>30.86488806826619</c:v>
                </c:pt>
                <c:pt idx="28">
                  <c:v>31.178885913659865</c:v>
                </c:pt>
                <c:pt idx="29">
                  <c:v>30.50928650063377</c:v>
                </c:pt>
                <c:pt idx="30">
                  <c:v>32.119207781273971</c:v>
                </c:pt>
                <c:pt idx="31">
                  <c:v>34.038692779172024</c:v>
                </c:pt>
                <c:pt idx="32">
                  <c:v>31.139558124631254</c:v>
                </c:pt>
                <c:pt idx="33">
                  <c:v>34.129796480547199</c:v>
                </c:pt>
                <c:pt idx="34">
                  <c:v>37.312416345362116</c:v>
                </c:pt>
                <c:pt idx="35">
                  <c:v>38.070598730275577</c:v>
                </c:pt>
                <c:pt idx="36">
                  <c:v>38.008634309494425</c:v>
                </c:pt>
                <c:pt idx="37">
                  <c:v>36.985659612266673</c:v>
                </c:pt>
                <c:pt idx="38">
                  <c:v>37.481239217417958</c:v>
                </c:pt>
                <c:pt idx="39">
                  <c:v>33.37817201006316</c:v>
                </c:pt>
                <c:pt idx="40">
                  <c:v>33.192614336360599</c:v>
                </c:pt>
                <c:pt idx="41">
                  <c:v>31.813504935349755</c:v>
                </c:pt>
                <c:pt idx="42">
                  <c:v>28.86132530044355</c:v>
                </c:pt>
                <c:pt idx="43">
                  <c:v>23.934080942776529</c:v>
                </c:pt>
                <c:pt idx="44">
                  <c:v>20.251155383732449</c:v>
                </c:pt>
                <c:pt idx="45">
                  <c:v>18.586233973230982</c:v>
                </c:pt>
                <c:pt idx="46">
                  <c:v>19.972718519232039</c:v>
                </c:pt>
                <c:pt idx="47">
                  <c:v>15.503821343175558</c:v>
                </c:pt>
                <c:pt idx="48">
                  <c:v>9.5229314990916976</c:v>
                </c:pt>
                <c:pt idx="49">
                  <c:v>2.3815559859513633</c:v>
                </c:pt>
                <c:pt idx="50">
                  <c:v>-2.1415383884596837</c:v>
                </c:pt>
                <c:pt idx="51">
                  <c:v>-5.8326076172349808</c:v>
                </c:pt>
                <c:pt idx="52">
                  <c:v>-9.9118322809411801</c:v>
                </c:pt>
                <c:pt idx="53">
                  <c:v>-10.683927437511631</c:v>
                </c:pt>
                <c:pt idx="54">
                  <c:v>-11.909472671502858</c:v>
                </c:pt>
                <c:pt idx="55">
                  <c:v>-12.827265962479562</c:v>
                </c:pt>
                <c:pt idx="56">
                  <c:v>-14.002662459286817</c:v>
                </c:pt>
                <c:pt idx="57">
                  <c:v>-15.050919431112003</c:v>
                </c:pt>
                <c:pt idx="58">
                  <c:v>-15.217597126335527</c:v>
                </c:pt>
                <c:pt idx="59">
                  <c:v>-15.79272558499656</c:v>
                </c:pt>
                <c:pt idx="60">
                  <c:v>-16.242417528897128</c:v>
                </c:pt>
                <c:pt idx="61">
                  <c:v>-16.767448923376818</c:v>
                </c:pt>
                <c:pt idx="62">
                  <c:v>-17.28728240443834</c:v>
                </c:pt>
                <c:pt idx="63">
                  <c:v>-17.438052460980341</c:v>
                </c:pt>
                <c:pt idx="64">
                  <c:v>-17.198352903092605</c:v>
                </c:pt>
                <c:pt idx="65">
                  <c:v>-17.092264731763052</c:v>
                </c:pt>
                <c:pt idx="66">
                  <c:v>-16.694721635327497</c:v>
                </c:pt>
                <c:pt idx="67">
                  <c:v>-15.703838242878728</c:v>
                </c:pt>
                <c:pt idx="68">
                  <c:v>-14.868168485342029</c:v>
                </c:pt>
                <c:pt idx="69">
                  <c:v>-14.394075215822093</c:v>
                </c:pt>
                <c:pt idx="70">
                  <c:v>-14.95915158161799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C2-42ED-B506-7BAED866E123}"/>
            </c:ext>
          </c:extLst>
        </c:ser>
        <c:ser>
          <c:idx val="2"/>
          <c:order val="2"/>
          <c:tx>
            <c:strRef>
              <c:f>'Metric7-Petrol Import Risk'!$D$9</c:f>
              <c:strCache>
                <c:ptCount val="1"/>
                <c:pt idx="0">
                  <c:v>Freedom &amp; Diversity Adjusted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'Metric7-Petrol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'Metric7-Petrol Import Risk'!$E$9:$BW$9</c:f>
              <c:numCache>
                <c:formatCode>#,##0.0_);[Red]\(#,##0.0\)</c:formatCode>
                <c:ptCount val="71"/>
                <c:pt idx="0">
                  <c:v>19.321086853243305</c:v>
                </c:pt>
                <c:pt idx="1">
                  <c:v>22.079625287117437</c:v>
                </c:pt>
                <c:pt idx="2">
                  <c:v>25.498912827570592</c:v>
                </c:pt>
                <c:pt idx="3">
                  <c:v>32.261756020842206</c:v>
                </c:pt>
                <c:pt idx="4">
                  <c:v>34.967138790586304</c:v>
                </c:pt>
                <c:pt idx="5">
                  <c:v>38.572758724445016</c:v>
                </c:pt>
                <c:pt idx="6">
                  <c:v>44.97833635204244</c:v>
                </c:pt>
                <c:pt idx="7">
                  <c:v>48.018275036460537</c:v>
                </c:pt>
                <c:pt idx="8">
                  <c:v>39.602231080163556</c:v>
                </c:pt>
                <c:pt idx="9">
                  <c:v>38.614200573212322</c:v>
                </c:pt>
                <c:pt idx="10">
                  <c:v>37.316257443702199</c:v>
                </c:pt>
                <c:pt idx="11">
                  <c:v>34.572952052795429</c:v>
                </c:pt>
                <c:pt idx="12">
                  <c:v>26.999892095918813</c:v>
                </c:pt>
                <c:pt idx="13">
                  <c:v>26.10501524295201</c:v>
                </c:pt>
                <c:pt idx="14">
                  <c:v>28.47274114565214</c:v>
                </c:pt>
                <c:pt idx="15">
                  <c:v>24.982219453138555</c:v>
                </c:pt>
                <c:pt idx="16">
                  <c:v>31.555912023176219</c:v>
                </c:pt>
                <c:pt idx="17">
                  <c:v>31.444624809363244</c:v>
                </c:pt>
                <c:pt idx="18">
                  <c:v>29.767793528263724</c:v>
                </c:pt>
                <c:pt idx="19">
                  <c:v>32.889330662301269</c:v>
                </c:pt>
                <c:pt idx="20">
                  <c:v>30.820546862767145</c:v>
                </c:pt>
                <c:pt idx="21">
                  <c:v>28.5089388096122</c:v>
                </c:pt>
                <c:pt idx="22">
                  <c:v>27.530567442306786</c:v>
                </c:pt>
                <c:pt idx="23">
                  <c:v>31.509195870198379</c:v>
                </c:pt>
                <c:pt idx="24">
                  <c:v>31.142929403140318</c:v>
                </c:pt>
                <c:pt idx="25">
                  <c:v>29.803206094456129</c:v>
                </c:pt>
                <c:pt idx="26">
                  <c:v>29.166349570942373</c:v>
                </c:pt>
                <c:pt idx="27">
                  <c:v>30.86488806826619</c:v>
                </c:pt>
                <c:pt idx="28">
                  <c:v>31.178885913659865</c:v>
                </c:pt>
                <c:pt idx="29">
                  <c:v>30.50928650063377</c:v>
                </c:pt>
                <c:pt idx="30">
                  <c:v>32.119207781273971</c:v>
                </c:pt>
                <c:pt idx="31">
                  <c:v>34.038692779172024</c:v>
                </c:pt>
                <c:pt idx="32">
                  <c:v>31.139558124631254</c:v>
                </c:pt>
                <c:pt idx="33">
                  <c:v>34.129796480547199</c:v>
                </c:pt>
                <c:pt idx="34">
                  <c:v>37.312416345362116</c:v>
                </c:pt>
                <c:pt idx="35">
                  <c:v>38.070598730275577</c:v>
                </c:pt>
                <c:pt idx="36">
                  <c:v>38.008634309494425</c:v>
                </c:pt>
                <c:pt idx="37">
                  <c:v>36.985659612266673</c:v>
                </c:pt>
                <c:pt idx="38">
                  <c:v>37.481239217417958</c:v>
                </c:pt>
                <c:pt idx="39">
                  <c:v>33.37817201006316</c:v>
                </c:pt>
                <c:pt idx="40">
                  <c:v>33.192614336360599</c:v>
                </c:pt>
                <c:pt idx="41">
                  <c:v>31.813504935349755</c:v>
                </c:pt>
                <c:pt idx="42">
                  <c:v>28.86132530044355</c:v>
                </c:pt>
                <c:pt idx="43">
                  <c:v>23.934080942776529</c:v>
                </c:pt>
                <c:pt idx="44">
                  <c:v>20.251155383732449</c:v>
                </c:pt>
                <c:pt idx="45">
                  <c:v>18.586233973230982</c:v>
                </c:pt>
                <c:pt idx="46">
                  <c:v>19.972718519232039</c:v>
                </c:pt>
                <c:pt idx="47">
                  <c:v>15.503821343175558</c:v>
                </c:pt>
                <c:pt idx="48">
                  <c:v>9.5229314990916976</c:v>
                </c:pt>
                <c:pt idx="49">
                  <c:v>2.3815559859513633</c:v>
                </c:pt>
                <c:pt idx="50">
                  <c:v>-2.1415383884596837</c:v>
                </c:pt>
                <c:pt idx="51">
                  <c:v>-5.8326076172349808</c:v>
                </c:pt>
                <c:pt idx="52">
                  <c:v>-9.9118322809411801</c:v>
                </c:pt>
                <c:pt idx="53">
                  <c:v>-10.683927437511631</c:v>
                </c:pt>
                <c:pt idx="54">
                  <c:v>-11.909472671502858</c:v>
                </c:pt>
                <c:pt idx="55">
                  <c:v>-12.827265962479562</c:v>
                </c:pt>
                <c:pt idx="56">
                  <c:v>-14.002662459286817</c:v>
                </c:pt>
                <c:pt idx="57">
                  <c:v>-15.050919431112003</c:v>
                </c:pt>
                <c:pt idx="58">
                  <c:v>-15.217597126335527</c:v>
                </c:pt>
                <c:pt idx="59">
                  <c:v>-15.79272558499656</c:v>
                </c:pt>
                <c:pt idx="60">
                  <c:v>-16.242417528897128</c:v>
                </c:pt>
                <c:pt idx="61">
                  <c:v>-16.767448923376818</c:v>
                </c:pt>
                <c:pt idx="62">
                  <c:v>-17.28728240443834</c:v>
                </c:pt>
                <c:pt idx="63">
                  <c:v>-17.438052460980341</c:v>
                </c:pt>
                <c:pt idx="64">
                  <c:v>-17.198352903092605</c:v>
                </c:pt>
                <c:pt idx="65">
                  <c:v>-17.092264731763052</c:v>
                </c:pt>
                <c:pt idx="66">
                  <c:v>-16.694721635327497</c:v>
                </c:pt>
                <c:pt idx="67">
                  <c:v>-15.703838242878728</c:v>
                </c:pt>
                <c:pt idx="68">
                  <c:v>-14.868168485342029</c:v>
                </c:pt>
                <c:pt idx="69">
                  <c:v>-14.394075215822093</c:v>
                </c:pt>
                <c:pt idx="70">
                  <c:v>-14.95915158161799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C2-42ED-B506-7BAED866E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854912"/>
        <c:axId val="134934528"/>
      </c:line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1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Petroleum Import Exposure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'Metric7-Petrol Import Risk'!$D$15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'Metric7-Petrol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'Metric7-Petrol Import Risk'!$E$15:$BW$15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0-489F-A15D-930FD040C2B9}"/>
            </c:ext>
          </c:extLst>
        </c:ser>
        <c:ser>
          <c:idx val="1"/>
          <c:order val="1"/>
          <c:tx>
            <c:strRef>
              <c:f>'Metric7-Petrol Import Risk'!$D$16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'Metric7-Petrol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'Metric7-Petrol Import Risk'!$E$16:$BW$16</c:f>
              <c:numCache>
                <c:formatCode>#,##0.0_);[Red]\(#,##0.0\)</c:formatCode>
                <c:ptCount val="71"/>
                <c:pt idx="0">
                  <c:v>51.776593304921825</c:v>
                </c:pt>
                <c:pt idx="1">
                  <c:v>59.168916712583616</c:v>
                </c:pt>
                <c:pt idx="2">
                  <c:v>68.331913686789079</c:v>
                </c:pt>
                <c:pt idx="3">
                  <c:v>86.454961539255251</c:v>
                </c:pt>
                <c:pt idx="4">
                  <c:v>93.704838550168304</c:v>
                </c:pt>
                <c:pt idx="5">
                  <c:v>103.36716853944547</c:v>
                </c:pt>
                <c:pt idx="6">
                  <c:v>120.53281715054027</c:v>
                </c:pt>
                <c:pt idx="7">
                  <c:v>128.67923614500762</c:v>
                </c:pt>
                <c:pt idx="8">
                  <c:v>106.12594561475017</c:v>
                </c:pt>
                <c:pt idx="9">
                  <c:v>103.47822428727824</c:v>
                </c:pt>
                <c:pt idx="10">
                  <c:v>100</c:v>
                </c:pt>
                <c:pt idx="11">
                  <c:v>92.64849805732662</c:v>
                </c:pt>
                <c:pt idx="12">
                  <c:v>72.35423363838845</c:v>
                </c:pt>
                <c:pt idx="13">
                  <c:v>69.956145206511607</c:v>
                </c:pt>
                <c:pt idx="14">
                  <c:v>76.301170310575813</c:v>
                </c:pt>
                <c:pt idx="15">
                  <c:v>66.9472802593572</c:v>
                </c:pt>
                <c:pt idx="16">
                  <c:v>84.563442812515646</c:v>
                </c:pt>
                <c:pt idx="17">
                  <c:v>84.265215655140949</c:v>
                </c:pt>
                <c:pt idx="18">
                  <c:v>79.771647982580802</c:v>
                </c:pt>
                <c:pt idx="19">
                  <c:v>88.136734269025538</c:v>
                </c:pt>
                <c:pt idx="20">
                  <c:v>82.592813358266397</c:v>
                </c:pt>
                <c:pt idx="21">
                  <c:v>76.398172706956728</c:v>
                </c:pt>
                <c:pt idx="22">
                  <c:v>73.776335914289476</c:v>
                </c:pt>
                <c:pt idx="23">
                  <c:v>84.438252999340193</c:v>
                </c:pt>
                <c:pt idx="24">
                  <c:v>83.456733168176427</c:v>
                </c:pt>
                <c:pt idx="25">
                  <c:v>79.866546476208754</c:v>
                </c:pt>
                <c:pt idx="26">
                  <c:v>78.15990018544781</c:v>
                </c:pt>
                <c:pt idx="27">
                  <c:v>82.711638793978807</c:v>
                </c:pt>
                <c:pt idx="28">
                  <c:v>83.55308932225698</c:v>
                </c:pt>
                <c:pt idx="29">
                  <c:v>81.758698729801935</c:v>
                </c:pt>
                <c:pt idx="30">
                  <c:v>86.072961174445638</c:v>
                </c:pt>
                <c:pt idx="31">
                  <c:v>91.21679158346754</c:v>
                </c:pt>
                <c:pt idx="32">
                  <c:v>83.44769882566726</c:v>
                </c:pt>
                <c:pt idx="33">
                  <c:v>91.460931021921724</c:v>
                </c:pt>
                <c:pt idx="34">
                  <c:v>99.989706635651018</c:v>
                </c:pt>
                <c:pt idx="35">
                  <c:v>102.0214816228863</c:v>
                </c:pt>
                <c:pt idx="36">
                  <c:v>101.8554295452506</c:v>
                </c:pt>
                <c:pt idx="37">
                  <c:v>99.114064876590888</c:v>
                </c:pt>
                <c:pt idx="38">
                  <c:v>100.44211768547439</c:v>
                </c:pt>
                <c:pt idx="39">
                  <c:v>89.446729915023496</c:v>
                </c:pt>
                <c:pt idx="40">
                  <c:v>88.94947299159675</c:v>
                </c:pt>
                <c:pt idx="41">
                  <c:v>85.253739562027988</c:v>
                </c:pt>
                <c:pt idx="42">
                  <c:v>77.342497017514887</c:v>
                </c:pt>
                <c:pt idx="43">
                  <c:v>64.138481676210645</c:v>
                </c:pt>
                <c:pt idx="44">
                  <c:v>54.268988293600167</c:v>
                </c:pt>
                <c:pt idx="45">
                  <c:v>49.807336658215036</c:v>
                </c:pt>
                <c:pt idx="46">
                  <c:v>53.522833980240968</c:v>
                </c:pt>
                <c:pt idx="47">
                  <c:v>41.547096105673667</c:v>
                </c:pt>
                <c:pt idx="48">
                  <c:v>25.519524602537189</c:v>
                </c:pt>
                <c:pt idx="49">
                  <c:v>6.3820869216167724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0-489F-A15D-930FD040C2B9}"/>
            </c:ext>
          </c:extLst>
        </c:ser>
        <c:ser>
          <c:idx val="2"/>
          <c:order val="2"/>
          <c:tx>
            <c:strRef>
              <c:f>'Metric7-Petrol Import Risk'!$D$18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'Metric7-Petrol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'Metric7-Petrol Import Risk'!$E$18:$BW$18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0-489F-A15D-930FD040C2B9}"/>
            </c:ext>
          </c:extLst>
        </c:ser>
        <c:ser>
          <c:idx val="3"/>
          <c:order val="3"/>
          <c:tx>
            <c:strRef>
              <c:f>'Metric7-Petrol Import Risk'!$D$17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'Metric7-Petrol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'Metric7-Petrol Import Risk'!$E$17:$BW$17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80-489F-A15D-930FD040C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noMultiLvlLbl val="0"/>
      </c:catAx>
      <c:valAx>
        <c:axId val="134934528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Natural Gas Import Exposure: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lineChart>
        <c:grouping val="standard"/>
        <c:varyColors val="0"/>
        <c:ser>
          <c:idx val="0"/>
          <c:order val="0"/>
          <c:tx>
            <c:strRef>
              <c:f>'Metric8-Gas Import Risk'!$D$8</c:f>
              <c:strCache>
                <c:ptCount val="1"/>
                <c:pt idx="0">
                  <c:v>Import Share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'Metric8-Gas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'Metric8-Gas Import Risk'!$E$8:$BW$8</c:f>
              <c:numCache>
                <c:formatCode>#,##0.0_);[Red]\(#,##0.0\)</c:formatCode>
                <c:ptCount val="71"/>
                <c:pt idx="0">
                  <c:v>3.5071372424531351</c:v>
                </c:pt>
                <c:pt idx="1">
                  <c:v>3.576352492646099</c:v>
                </c:pt>
                <c:pt idx="2">
                  <c:v>3.4780145227485582</c:v>
                </c:pt>
                <c:pt idx="3">
                  <c:v>3.337382265780954</c:v>
                </c:pt>
                <c:pt idx="4">
                  <c:v>3.2600865329691859</c:v>
                </c:pt>
                <c:pt idx="5">
                  <c:v>4.2123033085834249</c:v>
                </c:pt>
                <c:pt idx="6">
                  <c:v>4.4048859665253888</c:v>
                </c:pt>
                <c:pt idx="7">
                  <c:v>4.7999893198495993</c:v>
                </c:pt>
                <c:pt idx="8">
                  <c:v>4.2037757565598701</c:v>
                </c:pt>
                <c:pt idx="9">
                  <c:v>5.2830022355682056</c:v>
                </c:pt>
                <c:pt idx="10">
                  <c:v>4.7090718036907742</c:v>
                </c:pt>
                <c:pt idx="11">
                  <c:v>4.4471778916308802</c:v>
                </c:pt>
                <c:pt idx="12">
                  <c:v>5.3788131902060243</c:v>
                </c:pt>
                <c:pt idx="13">
                  <c:v>5.7545942135164081</c:v>
                </c:pt>
                <c:pt idx="14">
                  <c:v>5.7289113641974447</c:v>
                </c:pt>
                <c:pt idx="15">
                  <c:v>6.9006367656480965</c:v>
                </c:pt>
                <c:pt idx="16">
                  <c:v>5.9478180842001063</c:v>
                </c:pt>
                <c:pt idx="17">
                  <c:v>6.8865742722800851</c:v>
                </c:pt>
                <c:pt idx="18">
                  <c:v>6.9185610822152999</c:v>
                </c:pt>
                <c:pt idx="19">
                  <c:v>6.7210069153468526</c:v>
                </c:pt>
                <c:pt idx="20">
                  <c:v>5.8703803989992984</c:v>
                </c:pt>
                <c:pt idx="21">
                  <c:v>6.195956083442228</c:v>
                </c:pt>
                <c:pt idx="22">
                  <c:v>5.0861836750193863</c:v>
                </c:pt>
                <c:pt idx="23">
                  <c:v>5.8956787566044344</c:v>
                </c:pt>
                <c:pt idx="24">
                  <c:v>6.1085431988992784</c:v>
                </c:pt>
                <c:pt idx="25">
                  <c:v>6.0191016185300219</c:v>
                </c:pt>
                <c:pt idx="26">
                  <c:v>5.4644748400109178</c:v>
                </c:pt>
                <c:pt idx="27">
                  <c:v>5.4314602786948853</c:v>
                </c:pt>
                <c:pt idx="28">
                  <c:v>6.1568938639111055</c:v>
                </c:pt>
                <c:pt idx="29">
                  <c:v>7.4269436810337073</c:v>
                </c:pt>
                <c:pt idx="30">
                  <c:v>7.5825773848723639</c:v>
                </c:pt>
                <c:pt idx="31">
                  <c:v>8.1974939984738864</c:v>
                </c:pt>
                <c:pt idx="32">
                  <c:v>7.4290481221449793</c:v>
                </c:pt>
                <c:pt idx="33">
                  <c:v>7.1943271643821296</c:v>
                </c:pt>
                <c:pt idx="34">
                  <c:v>7.9142053971618083</c:v>
                </c:pt>
                <c:pt idx="35">
                  <c:v>8.4420500943898027</c:v>
                </c:pt>
                <c:pt idx="36">
                  <c:v>8.2807677023587996</c:v>
                </c:pt>
                <c:pt idx="37">
                  <c:v>8.5160398420317716</c:v>
                </c:pt>
                <c:pt idx="38">
                  <c:v>6.6374739588274876</c:v>
                </c:pt>
                <c:pt idx="39">
                  <c:v>5.6508300713873512</c:v>
                </c:pt>
                <c:pt idx="40">
                  <c:v>5.4832075522208266</c:v>
                </c:pt>
                <c:pt idx="41">
                  <c:v>4.3182677940722751</c:v>
                </c:pt>
                <c:pt idx="42">
                  <c:v>3.1511339242251428</c:v>
                </c:pt>
                <c:pt idx="43">
                  <c:v>2.7127645512955554</c:v>
                </c:pt>
                <c:pt idx="44">
                  <c:v>2.5541495115841548</c:v>
                </c:pt>
                <c:pt idx="45">
                  <c:v>1.9805601961382819</c:v>
                </c:pt>
                <c:pt idx="46">
                  <c:v>1.4682002581645148</c:v>
                </c:pt>
                <c:pt idx="47">
                  <c:v>-0.27696391662572589</c:v>
                </c:pt>
                <c:pt idx="48">
                  <c:v>-1.5558986796128709</c:v>
                </c:pt>
                <c:pt idx="49">
                  <c:v>-3.5237413502528798</c:v>
                </c:pt>
                <c:pt idx="50">
                  <c:v>-5.8590499959137112</c:v>
                </c:pt>
                <c:pt idx="51">
                  <c:v>-8.184096228851649</c:v>
                </c:pt>
                <c:pt idx="52">
                  <c:v>-8.8461910272028064</c:v>
                </c:pt>
                <c:pt idx="53">
                  <c:v>-9.3493781513317398</c:v>
                </c:pt>
                <c:pt idx="54">
                  <c:v>-10.311213697425867</c:v>
                </c:pt>
                <c:pt idx="55">
                  <c:v>-11.911669242408539</c:v>
                </c:pt>
                <c:pt idx="56">
                  <c:v>-13.555809806309751</c:v>
                </c:pt>
                <c:pt idx="57">
                  <c:v>-14.731537801036573</c:v>
                </c:pt>
                <c:pt idx="58">
                  <c:v>-16.225470210296848</c:v>
                </c:pt>
                <c:pt idx="59">
                  <c:v>-17.24758841258344</c:v>
                </c:pt>
                <c:pt idx="60">
                  <c:v>-18.186904405145469</c:v>
                </c:pt>
                <c:pt idx="61">
                  <c:v>-18.012545690547178</c:v>
                </c:pt>
                <c:pt idx="62">
                  <c:v>-18.041654235724415</c:v>
                </c:pt>
                <c:pt idx="63">
                  <c:v>-18.118342331653796</c:v>
                </c:pt>
                <c:pt idx="64">
                  <c:v>-17.983829575130191</c:v>
                </c:pt>
                <c:pt idx="65">
                  <c:v>-17.981797234965118</c:v>
                </c:pt>
                <c:pt idx="66">
                  <c:v>-18.042927825805126</c:v>
                </c:pt>
                <c:pt idx="67">
                  <c:v>-17.815319328439635</c:v>
                </c:pt>
                <c:pt idx="68">
                  <c:v>-17.69246313144896</c:v>
                </c:pt>
                <c:pt idx="69">
                  <c:v>-17.617939226310018</c:v>
                </c:pt>
                <c:pt idx="70">
                  <c:v>-17.509890469962095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0-46DD-A961-309FFD149A28}"/>
            </c:ext>
          </c:extLst>
        </c:ser>
        <c:ser>
          <c:idx val="1"/>
          <c:order val="1"/>
          <c:tx>
            <c:strRef>
              <c:f>'Metric8-Gas Import Risk'!$D$9</c:f>
              <c:strCache>
                <c:ptCount val="1"/>
                <c:pt idx="0">
                  <c:v>Freedom &amp; Diversity Adjusted</c:v>
                </c:pt>
              </c:strCache>
            </c:strRef>
          </c:tx>
          <c:marker>
            <c:symbol val="none"/>
          </c:marker>
          <c:cat>
            <c:numRef>
              <c:f>'Metric8-Gas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'Metric8-Gas Import Risk'!$E$9:$BW$9</c:f>
              <c:numCache>
                <c:formatCode>#,##0.0_);[Red]\(#,##0.0\)</c:formatCode>
                <c:ptCount val="71"/>
                <c:pt idx="0">
                  <c:v>3.5524541725100245</c:v>
                </c:pt>
                <c:pt idx="1">
                  <c:v>3.9201496008847423</c:v>
                </c:pt>
                <c:pt idx="2">
                  <c:v>4.259824388905507</c:v>
                </c:pt>
                <c:pt idx="3">
                  <c:v>4.3345197772833615</c:v>
                </c:pt>
                <c:pt idx="4">
                  <c:v>4.1581796617869751</c:v>
                </c:pt>
                <c:pt idx="5">
                  <c:v>4.5058416356610564</c:v>
                </c:pt>
                <c:pt idx="6">
                  <c:v>4.5073480575234868</c:v>
                </c:pt>
                <c:pt idx="7">
                  <c:v>4.8942037124817137</c:v>
                </c:pt>
                <c:pt idx="8">
                  <c:v>4.6517081817643611</c:v>
                </c:pt>
                <c:pt idx="9">
                  <c:v>5.9173170415875171</c:v>
                </c:pt>
                <c:pt idx="10">
                  <c:v>4.7090718036907742</c:v>
                </c:pt>
                <c:pt idx="11">
                  <c:v>4.3526238775493065</c:v>
                </c:pt>
                <c:pt idx="12">
                  <c:v>4.897535172244071</c:v>
                </c:pt>
                <c:pt idx="13">
                  <c:v>5.1308138706041353</c:v>
                </c:pt>
                <c:pt idx="14">
                  <c:v>4.3915535181780454</c:v>
                </c:pt>
                <c:pt idx="15">
                  <c:v>5.1759154578543543</c:v>
                </c:pt>
                <c:pt idx="16">
                  <c:v>4.2486001118529622</c:v>
                </c:pt>
                <c:pt idx="17">
                  <c:v>5.4530382621758227</c:v>
                </c:pt>
                <c:pt idx="18">
                  <c:v>6.7676211071968657</c:v>
                </c:pt>
                <c:pt idx="19">
                  <c:v>6.6669173771160954</c:v>
                </c:pt>
                <c:pt idx="20">
                  <c:v>7.5452569958987787</c:v>
                </c:pt>
                <c:pt idx="21">
                  <c:v>8.4043674934760215</c:v>
                </c:pt>
                <c:pt idx="22">
                  <c:v>9.4977276309126051</c:v>
                </c:pt>
                <c:pt idx="23">
                  <c:v>10.629859524665939</c:v>
                </c:pt>
                <c:pt idx="24">
                  <c:v>11.587939605308</c:v>
                </c:pt>
                <c:pt idx="25">
                  <c:v>12.099529114591423</c:v>
                </c:pt>
                <c:pt idx="26">
                  <c:v>12.31372528205482</c:v>
                </c:pt>
                <c:pt idx="27">
                  <c:v>12.47800644420091</c:v>
                </c:pt>
                <c:pt idx="28">
                  <c:v>13.454359974460079</c:v>
                </c:pt>
                <c:pt idx="29">
                  <c:v>15.273675236556095</c:v>
                </c:pt>
                <c:pt idx="30">
                  <c:v>15.162510835991464</c:v>
                </c:pt>
                <c:pt idx="31">
                  <c:v>16.204514272106042</c:v>
                </c:pt>
                <c:pt idx="32">
                  <c:v>15.196190597125003</c:v>
                </c:pt>
                <c:pt idx="33">
                  <c:v>14.651434053694787</c:v>
                </c:pt>
                <c:pt idx="34">
                  <c:v>15.196580781487961</c:v>
                </c:pt>
                <c:pt idx="35">
                  <c:v>16.409388494839341</c:v>
                </c:pt>
                <c:pt idx="36">
                  <c:v>15.956088627020023</c:v>
                </c:pt>
                <c:pt idx="37">
                  <c:v>16.383145399545434</c:v>
                </c:pt>
                <c:pt idx="38">
                  <c:v>12.977781035164874</c:v>
                </c:pt>
                <c:pt idx="39">
                  <c:v>11.693556870474207</c:v>
                </c:pt>
                <c:pt idx="40">
                  <c:v>10.810769069876747</c:v>
                </c:pt>
                <c:pt idx="41">
                  <c:v>8.0198100903179146</c:v>
                </c:pt>
                <c:pt idx="42">
                  <c:v>5.9477329256036198</c:v>
                </c:pt>
                <c:pt idx="43">
                  <c:v>5.0121905614402653</c:v>
                </c:pt>
                <c:pt idx="44">
                  <c:v>4.4414708550531854</c:v>
                </c:pt>
                <c:pt idx="45">
                  <c:v>3.430428371430668</c:v>
                </c:pt>
                <c:pt idx="46">
                  <c:v>2.4449264726780355</c:v>
                </c:pt>
                <c:pt idx="47">
                  <c:v>-0.44418505591250951</c:v>
                </c:pt>
                <c:pt idx="48">
                  <c:v>-2.3891346574758296</c:v>
                </c:pt>
                <c:pt idx="49">
                  <c:v>-5.3512283167593537</c:v>
                </c:pt>
                <c:pt idx="50">
                  <c:v>-8.3036199143533835</c:v>
                </c:pt>
                <c:pt idx="51">
                  <c:v>-11.757978774942735</c:v>
                </c:pt>
                <c:pt idx="52">
                  <c:v>-12.887725136960897</c:v>
                </c:pt>
                <c:pt idx="53">
                  <c:v>-13.795260244921584</c:v>
                </c:pt>
                <c:pt idx="54">
                  <c:v>-15.400380544384969</c:v>
                </c:pt>
                <c:pt idx="55">
                  <c:v>-18.033283196151352</c:v>
                </c:pt>
                <c:pt idx="56">
                  <c:v>-20.018003716054469</c:v>
                </c:pt>
                <c:pt idx="57">
                  <c:v>-21.169197681937511</c:v>
                </c:pt>
                <c:pt idx="58">
                  <c:v>-22.801988408443428</c:v>
                </c:pt>
                <c:pt idx="59">
                  <c:v>-23.578831295579192</c:v>
                </c:pt>
                <c:pt idx="60">
                  <c:v>-24.251489673005132</c:v>
                </c:pt>
                <c:pt idx="61">
                  <c:v>-24.00821698513143</c:v>
                </c:pt>
                <c:pt idx="62">
                  <c:v>-24.024871686978525</c:v>
                </c:pt>
                <c:pt idx="63">
                  <c:v>-24.177389067271051</c:v>
                </c:pt>
                <c:pt idx="64">
                  <c:v>-23.993072594638111</c:v>
                </c:pt>
                <c:pt idx="65">
                  <c:v>-24.010853922210742</c:v>
                </c:pt>
                <c:pt idx="66">
                  <c:v>-24.058846043326014</c:v>
                </c:pt>
                <c:pt idx="67">
                  <c:v>-23.70618472629474</c:v>
                </c:pt>
                <c:pt idx="68">
                  <c:v>-23.57947037385436</c:v>
                </c:pt>
                <c:pt idx="69">
                  <c:v>-23.45011813142095</c:v>
                </c:pt>
                <c:pt idx="70">
                  <c:v>-23.310179361136203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0-46DD-A961-309FFD149A28}"/>
            </c:ext>
          </c:extLst>
        </c:ser>
        <c:ser>
          <c:idx val="2"/>
          <c:order val="2"/>
          <c:tx>
            <c:strRef>
              <c:f>'Metric8-Gas Import Risk'!$D$9</c:f>
              <c:strCache>
                <c:ptCount val="1"/>
                <c:pt idx="0">
                  <c:v>Freedom &amp; Diversity Adjusted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'Metric8-Gas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'Metric8-Gas Import Risk'!$E$9:$BW$9</c:f>
              <c:numCache>
                <c:formatCode>#,##0.0_);[Red]\(#,##0.0\)</c:formatCode>
                <c:ptCount val="71"/>
                <c:pt idx="0">
                  <c:v>3.5524541725100245</c:v>
                </c:pt>
                <c:pt idx="1">
                  <c:v>3.9201496008847423</c:v>
                </c:pt>
                <c:pt idx="2">
                  <c:v>4.259824388905507</c:v>
                </c:pt>
                <c:pt idx="3">
                  <c:v>4.3345197772833615</c:v>
                </c:pt>
                <c:pt idx="4">
                  <c:v>4.1581796617869751</c:v>
                </c:pt>
                <c:pt idx="5">
                  <c:v>4.5058416356610564</c:v>
                </c:pt>
                <c:pt idx="6">
                  <c:v>4.5073480575234868</c:v>
                </c:pt>
                <c:pt idx="7">
                  <c:v>4.8942037124817137</c:v>
                </c:pt>
                <c:pt idx="8">
                  <c:v>4.6517081817643611</c:v>
                </c:pt>
                <c:pt idx="9">
                  <c:v>5.9173170415875171</c:v>
                </c:pt>
                <c:pt idx="10">
                  <c:v>4.7090718036907742</c:v>
                </c:pt>
                <c:pt idx="11">
                  <c:v>4.3526238775493065</c:v>
                </c:pt>
                <c:pt idx="12">
                  <c:v>4.897535172244071</c:v>
                </c:pt>
                <c:pt idx="13">
                  <c:v>5.1308138706041353</c:v>
                </c:pt>
                <c:pt idx="14">
                  <c:v>4.3915535181780454</c:v>
                </c:pt>
                <c:pt idx="15">
                  <c:v>5.1759154578543543</c:v>
                </c:pt>
                <c:pt idx="16">
                  <c:v>4.2486001118529622</c:v>
                </c:pt>
                <c:pt idx="17">
                  <c:v>5.4530382621758227</c:v>
                </c:pt>
                <c:pt idx="18">
                  <c:v>6.7676211071968657</c:v>
                </c:pt>
                <c:pt idx="19">
                  <c:v>6.6669173771160954</c:v>
                </c:pt>
                <c:pt idx="20">
                  <c:v>7.5452569958987787</c:v>
                </c:pt>
                <c:pt idx="21">
                  <c:v>8.4043674934760215</c:v>
                </c:pt>
                <c:pt idx="22">
                  <c:v>9.4977276309126051</c:v>
                </c:pt>
                <c:pt idx="23">
                  <c:v>10.629859524665939</c:v>
                </c:pt>
                <c:pt idx="24">
                  <c:v>11.587939605308</c:v>
                </c:pt>
                <c:pt idx="25">
                  <c:v>12.099529114591423</c:v>
                </c:pt>
                <c:pt idx="26">
                  <c:v>12.31372528205482</c:v>
                </c:pt>
                <c:pt idx="27">
                  <c:v>12.47800644420091</c:v>
                </c:pt>
                <c:pt idx="28">
                  <c:v>13.454359974460079</c:v>
                </c:pt>
                <c:pt idx="29">
                  <c:v>15.273675236556095</c:v>
                </c:pt>
                <c:pt idx="30">
                  <c:v>15.162510835991464</c:v>
                </c:pt>
                <c:pt idx="31">
                  <c:v>16.204514272106042</c:v>
                </c:pt>
                <c:pt idx="32">
                  <c:v>15.196190597125003</c:v>
                </c:pt>
                <c:pt idx="33">
                  <c:v>14.651434053694787</c:v>
                </c:pt>
                <c:pt idx="34">
                  <c:v>15.196580781487961</c:v>
                </c:pt>
                <c:pt idx="35">
                  <c:v>16.409388494839341</c:v>
                </c:pt>
                <c:pt idx="36">
                  <c:v>15.956088627020023</c:v>
                </c:pt>
                <c:pt idx="37">
                  <c:v>16.383145399545434</c:v>
                </c:pt>
                <c:pt idx="38">
                  <c:v>12.977781035164874</c:v>
                </c:pt>
                <c:pt idx="39">
                  <c:v>11.693556870474207</c:v>
                </c:pt>
                <c:pt idx="40">
                  <c:v>10.810769069876747</c:v>
                </c:pt>
                <c:pt idx="41">
                  <c:v>8.0198100903179146</c:v>
                </c:pt>
                <c:pt idx="42">
                  <c:v>5.9477329256036198</c:v>
                </c:pt>
                <c:pt idx="43">
                  <c:v>5.0121905614402653</c:v>
                </c:pt>
                <c:pt idx="44">
                  <c:v>4.4414708550531854</c:v>
                </c:pt>
                <c:pt idx="45">
                  <c:v>3.430428371430668</c:v>
                </c:pt>
                <c:pt idx="46">
                  <c:v>2.4449264726780355</c:v>
                </c:pt>
                <c:pt idx="47">
                  <c:v>-0.44418505591250951</c:v>
                </c:pt>
                <c:pt idx="48">
                  <c:v>-2.3891346574758296</c:v>
                </c:pt>
                <c:pt idx="49">
                  <c:v>-5.3512283167593537</c:v>
                </c:pt>
                <c:pt idx="50">
                  <c:v>-8.3036199143533835</c:v>
                </c:pt>
                <c:pt idx="51">
                  <c:v>-11.757978774942735</c:v>
                </c:pt>
                <c:pt idx="52">
                  <c:v>-12.887725136960897</c:v>
                </c:pt>
                <c:pt idx="53">
                  <c:v>-13.795260244921584</c:v>
                </c:pt>
                <c:pt idx="54">
                  <c:v>-15.400380544384969</c:v>
                </c:pt>
                <c:pt idx="55">
                  <c:v>-18.033283196151352</c:v>
                </c:pt>
                <c:pt idx="56">
                  <c:v>-20.018003716054469</c:v>
                </c:pt>
                <c:pt idx="57">
                  <c:v>-21.169197681937511</c:v>
                </c:pt>
                <c:pt idx="58">
                  <c:v>-22.801988408443428</c:v>
                </c:pt>
                <c:pt idx="59">
                  <c:v>-23.578831295579192</c:v>
                </c:pt>
                <c:pt idx="60">
                  <c:v>-24.251489673005132</c:v>
                </c:pt>
                <c:pt idx="61">
                  <c:v>-24.00821698513143</c:v>
                </c:pt>
                <c:pt idx="62">
                  <c:v>-24.024871686978525</c:v>
                </c:pt>
                <c:pt idx="63">
                  <c:v>-24.177389067271051</c:v>
                </c:pt>
                <c:pt idx="64">
                  <c:v>-23.993072594638111</c:v>
                </c:pt>
                <c:pt idx="65">
                  <c:v>-24.010853922210742</c:v>
                </c:pt>
                <c:pt idx="66">
                  <c:v>-24.058846043326014</c:v>
                </c:pt>
                <c:pt idx="67">
                  <c:v>-23.70618472629474</c:v>
                </c:pt>
                <c:pt idx="68">
                  <c:v>-23.57947037385436</c:v>
                </c:pt>
                <c:pt idx="69">
                  <c:v>-23.45011813142095</c:v>
                </c:pt>
                <c:pt idx="70">
                  <c:v>-23.310179361136203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F0-46DD-A961-309FFD149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854912"/>
        <c:axId val="134934528"/>
      </c:line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1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Natural Gas Import Exposure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'Metric8-Gas Import Risk'!$D$15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'Metric8-Gas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'Metric8-Gas Import Risk'!$E$15:$BW$15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9-4B42-8885-967A364EBEB8}"/>
            </c:ext>
          </c:extLst>
        </c:ser>
        <c:ser>
          <c:idx val="1"/>
          <c:order val="1"/>
          <c:tx>
            <c:strRef>
              <c:f>'Metric8-Gas Import Risk'!$D$16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'Metric8-Gas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'Metric8-Gas Import Risk'!$E$16:$BW$16</c:f>
              <c:numCache>
                <c:formatCode>#,##0.0_);[Red]\(#,##0.0\)</c:formatCode>
                <c:ptCount val="71"/>
                <c:pt idx="0">
                  <c:v>74.476189547680875</c:v>
                </c:pt>
                <c:pt idx="1">
                  <c:v>75.94601742626017</c:v>
                </c:pt>
                <c:pt idx="2">
                  <c:v>73.857750905871413</c:v>
                </c:pt>
                <c:pt idx="3">
                  <c:v>70.871339510373417</c:v>
                </c:pt>
                <c:pt idx="4">
                  <c:v>69.229917675370032</c:v>
                </c:pt>
                <c:pt idx="5">
                  <c:v>89.450819273598611</c:v>
                </c:pt>
                <c:pt idx="6">
                  <c:v>93.540428988001906</c:v>
                </c:pt>
                <c:pt idx="7">
                  <c:v>101.93068867812904</c:v>
                </c:pt>
                <c:pt idx="8">
                  <c:v>89.269731526818646</c:v>
                </c:pt>
                <c:pt idx="9">
                  <c:v>112.18776132119304</c:v>
                </c:pt>
                <c:pt idx="10">
                  <c:v>100</c:v>
                </c:pt>
                <c:pt idx="11">
                  <c:v>94.438523705358818</c:v>
                </c:pt>
                <c:pt idx="12">
                  <c:v>114.22236513765482</c:v>
                </c:pt>
                <c:pt idx="13">
                  <c:v>122.20230341372576</c:v>
                </c:pt>
                <c:pt idx="14">
                  <c:v>121.65691250890171</c:v>
                </c:pt>
                <c:pt idx="15">
                  <c:v>146.53921310436729</c:v>
                </c:pt>
                <c:pt idx="16">
                  <c:v>126.30552967016673</c:v>
                </c:pt>
                <c:pt idx="17">
                  <c:v>146.2405875162633</c:v>
                </c:pt>
                <c:pt idx="18">
                  <c:v>146.91984685374345</c:v>
                </c:pt>
                <c:pt idx="19">
                  <c:v>142.72466412763566</c:v>
                </c:pt>
                <c:pt idx="20">
                  <c:v>124.66109338996145</c:v>
                </c:pt>
                <c:pt idx="21">
                  <c:v>131.57489080090255</c:v>
                </c:pt>
                <c:pt idx="22">
                  <c:v>108.00819964208334</c:v>
                </c:pt>
                <c:pt idx="23">
                  <c:v>125.19831937970551</c:v>
                </c:pt>
                <c:pt idx="24">
                  <c:v>129.71862510381891</c:v>
                </c:pt>
                <c:pt idx="25">
                  <c:v>127.8192788186517</c:v>
                </c:pt>
                <c:pt idx="26">
                  <c:v>116.04144230139133</c:v>
                </c:pt>
                <c:pt idx="27">
                  <c:v>115.34035803909241</c:v>
                </c:pt>
                <c:pt idx="28">
                  <c:v>130.745380843112</c:v>
                </c:pt>
                <c:pt idx="29">
                  <c:v>157.71566012675319</c:v>
                </c:pt>
                <c:pt idx="30">
                  <c:v>161.0206363583043</c:v>
                </c:pt>
                <c:pt idx="31">
                  <c:v>174.07876414305326</c:v>
                </c:pt>
                <c:pt idx="32">
                  <c:v>157.76034921197001</c:v>
                </c:pt>
                <c:pt idx="33">
                  <c:v>152.77590710643904</c:v>
                </c:pt>
                <c:pt idx="34">
                  <c:v>168.06295862719665</c:v>
                </c:pt>
                <c:pt idx="35">
                  <c:v>179.27206138104066</c:v>
                </c:pt>
                <c:pt idx="36">
                  <c:v>175.8471318247617</c:v>
                </c:pt>
                <c:pt idx="37">
                  <c:v>180.84327861293716</c:v>
                </c:pt>
                <c:pt idx="38">
                  <c:v>140.95079105876687</c:v>
                </c:pt>
                <c:pt idx="39">
                  <c:v>119.99880883019166</c:v>
                </c:pt>
                <c:pt idx="40">
                  <c:v>116.43924282325271</c:v>
                </c:pt>
                <c:pt idx="41">
                  <c:v>91.70103948484703</c:v>
                </c:pt>
                <c:pt idx="42">
                  <c:v>66.916242851837922</c:v>
                </c:pt>
                <c:pt idx="43">
                  <c:v>57.607202955992378</c:v>
                </c:pt>
                <c:pt idx="44">
                  <c:v>54.238916246346442</c:v>
                </c:pt>
                <c:pt idx="45">
                  <c:v>42.058398739768663</c:v>
                </c:pt>
                <c:pt idx="46">
                  <c:v>31.178124253994188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9-4B42-8885-967A364EBEB8}"/>
            </c:ext>
          </c:extLst>
        </c:ser>
        <c:ser>
          <c:idx val="2"/>
          <c:order val="2"/>
          <c:tx>
            <c:strRef>
              <c:f>'Metric8-Gas Import Risk'!$D$18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'Metric8-Gas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'Metric8-Gas Import Risk'!$E$18:$BW$18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9-4B42-8885-967A364EBEB8}"/>
            </c:ext>
          </c:extLst>
        </c:ser>
        <c:ser>
          <c:idx val="3"/>
          <c:order val="3"/>
          <c:tx>
            <c:strRef>
              <c:f>'Metric8-Gas Import Risk'!$D$17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'Metric8-Gas Import Risk'!$E$7:$BW$7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'Metric8-Gas Import Risk'!$E$17:$BW$17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9-4B42-8885-967A364EB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noMultiLvlLbl val="0"/>
      </c:catAx>
      <c:valAx>
        <c:axId val="134934528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Oil &amp; Gas Import Expenditures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'Metric9-O&amp;G Import $'!$D$17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'Metric9-O&amp;G Import $'!$E$7:$BW$7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'Metric9-O&amp;G Import $'!$E$17:$BW$17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0-4345-A715-41992BC6D376}"/>
            </c:ext>
          </c:extLst>
        </c:ser>
        <c:ser>
          <c:idx val="1"/>
          <c:order val="1"/>
          <c:tx>
            <c:strRef>
              <c:f>'Metric9-O&amp;G Import $'!$D$18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'Metric9-O&amp;G Import $'!$E$7:$BW$7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'Metric9-O&amp;G Import $'!$E$18:$BW$18</c:f>
              <c:numCache>
                <c:formatCode>#,##0.0_);[Red]\(#,##0.0\)</c:formatCode>
                <c:ptCount val="71"/>
                <c:pt idx="0">
                  <c:v>7.3920415744273775</c:v>
                </c:pt>
                <c:pt idx="1">
                  <c:v>8.8084397276164008</c:v>
                </c:pt>
                <c:pt idx="2">
                  <c:v>10.471926058740983</c:v>
                </c:pt>
                <c:pt idx="3">
                  <c:v>25.593169623080481</c:v>
                </c:pt>
                <c:pt idx="4">
                  <c:v>47.755572642044648</c:v>
                </c:pt>
                <c:pt idx="5">
                  <c:v>44.65663240416314</c:v>
                </c:pt>
                <c:pt idx="6">
                  <c:v>55.952260773787543</c:v>
                </c:pt>
                <c:pt idx="7">
                  <c:v>69.271918148839148</c:v>
                </c:pt>
                <c:pt idx="8">
                  <c:v>60.879138142813169</c:v>
                </c:pt>
                <c:pt idx="9">
                  <c:v>84.947157879921932</c:v>
                </c:pt>
                <c:pt idx="10">
                  <c:v>100</c:v>
                </c:pt>
                <c:pt idx="11">
                  <c:v>84.31055070833483</c:v>
                </c:pt>
                <c:pt idx="12">
                  <c:v>58.616950409516285</c:v>
                </c:pt>
                <c:pt idx="13">
                  <c:v>49.517240372898158</c:v>
                </c:pt>
                <c:pt idx="14">
                  <c:v>51.666098235478252</c:v>
                </c:pt>
                <c:pt idx="15">
                  <c:v>42.964736284203703</c:v>
                </c:pt>
                <c:pt idx="16">
                  <c:v>25.852872366421934</c:v>
                </c:pt>
                <c:pt idx="17">
                  <c:v>35.805475640511261</c:v>
                </c:pt>
                <c:pt idx="18">
                  <c:v>31.677562573394493</c:v>
                </c:pt>
                <c:pt idx="19">
                  <c:v>40.114472973150555</c:v>
                </c:pt>
                <c:pt idx="20">
                  <c:v>49.841116517928981</c:v>
                </c:pt>
                <c:pt idx="21">
                  <c:v>38.253928256570433</c:v>
                </c:pt>
                <c:pt idx="22">
                  <c:v>38.353440055681553</c:v>
                </c:pt>
                <c:pt idx="23">
                  <c:v>37.128233279213461</c:v>
                </c:pt>
                <c:pt idx="24">
                  <c:v>35.920942444363277</c:v>
                </c:pt>
                <c:pt idx="25">
                  <c:v>36.499544759697947</c:v>
                </c:pt>
                <c:pt idx="26">
                  <c:v>47.4016169700596</c:v>
                </c:pt>
                <c:pt idx="27">
                  <c:v>46.762079495795419</c:v>
                </c:pt>
                <c:pt idx="28">
                  <c:v>33.756159692517429</c:v>
                </c:pt>
                <c:pt idx="29">
                  <c:v>46.617894053354519</c:v>
                </c:pt>
                <c:pt idx="30">
                  <c:v>78.308651786751739</c:v>
                </c:pt>
                <c:pt idx="31">
                  <c:v>68.694011540753934</c:v>
                </c:pt>
                <c:pt idx="32">
                  <c:v>65.403545347407416</c:v>
                </c:pt>
                <c:pt idx="33">
                  <c:v>81.036209502484567</c:v>
                </c:pt>
                <c:pt idx="34">
                  <c:v>109.67000257215368</c:v>
                </c:pt>
                <c:pt idx="35">
                  <c:v>158.00593855495202</c:v>
                </c:pt>
                <c:pt idx="36">
                  <c:v>173.15669430036371</c:v>
                </c:pt>
                <c:pt idx="37">
                  <c:v>182.7487777501276</c:v>
                </c:pt>
                <c:pt idx="38">
                  <c:v>218.9604014763687</c:v>
                </c:pt>
                <c:pt idx="39">
                  <c:v>117.7992651550795</c:v>
                </c:pt>
                <c:pt idx="40">
                  <c:v>145.62635269900679</c:v>
                </c:pt>
                <c:pt idx="41">
                  <c:v>175.18319576999113</c:v>
                </c:pt>
                <c:pt idx="42">
                  <c:v>149.9324667796177</c:v>
                </c:pt>
                <c:pt idx="43">
                  <c:v>121.29626985821486</c:v>
                </c:pt>
                <c:pt idx="44">
                  <c:v>88.924027335239103</c:v>
                </c:pt>
                <c:pt idx="45">
                  <c:v>43.231683380668251</c:v>
                </c:pt>
                <c:pt idx="46">
                  <c:v>36.238288688319159</c:v>
                </c:pt>
                <c:pt idx="47">
                  <c:v>33.636762672178442</c:v>
                </c:pt>
                <c:pt idx="48">
                  <c:v>25.984215755416738</c:v>
                </c:pt>
                <c:pt idx="49">
                  <c:v>3.8779863068809393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0-4345-A715-41992BC6D376}"/>
            </c:ext>
          </c:extLst>
        </c:ser>
        <c:ser>
          <c:idx val="2"/>
          <c:order val="2"/>
          <c:tx>
            <c:strRef>
              <c:f>'Metric9-O&amp;G Import $'!$D$20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'Metric9-O&amp;G Import $'!$E$7:$BW$7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'Metric9-O&amp;G Import $'!$E$20:$BW$20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80-4345-A715-41992BC6D376}"/>
            </c:ext>
          </c:extLst>
        </c:ser>
        <c:ser>
          <c:idx val="3"/>
          <c:order val="3"/>
          <c:tx>
            <c:strRef>
              <c:f>'Metric9-O&amp;G Import $'!$D$19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'Metric9-O&amp;G Import $'!$E$7:$BW$7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'Metric9-O&amp;G Import $'!$E$19:$BW$19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80-4345-A715-41992BC6D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Net Oil &amp; Gas Import Expenditures: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'Metric9-O&amp;G Import $'!$D$8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'Metric9-O&amp;G Import $'!$E$7:$BW$7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'Metric9-O&amp;G Import $'!$E$8:$BW$8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D4-4001-8094-9B997AA3AABF}"/>
            </c:ext>
          </c:extLst>
        </c:ser>
        <c:ser>
          <c:idx val="1"/>
          <c:order val="1"/>
          <c:tx>
            <c:strRef>
              <c:f>'Metric9-O&amp;G Import $'!$D$9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'Metric9-O&amp;G Import $'!$E$7:$BW$7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'Metric9-O&amp;G Import $'!$E$9:$BW$9</c:f>
              <c:numCache>
                <c:formatCode>"$"#,##0.00_);[Red]\("$"#,##0.00\)</c:formatCode>
                <c:ptCount val="71"/>
                <c:pt idx="0">
                  <c:v>16.967599570668678</c:v>
                </c:pt>
                <c:pt idx="1">
                  <c:v>20.218782136942011</c:v>
                </c:pt>
                <c:pt idx="2">
                  <c:v>24.03712780959729</c:v>
                </c:pt>
                <c:pt idx="3">
                  <c:v>58.746240742331111</c:v>
                </c:pt>
                <c:pt idx="4">
                  <c:v>109.6175428262473</c:v>
                </c:pt>
                <c:pt idx="5">
                  <c:v>102.50427424944287</c:v>
                </c:pt>
                <c:pt idx="6">
                  <c:v>128.43211801833007</c:v>
                </c:pt>
                <c:pt idx="7">
                  <c:v>159.00589259506285</c:v>
                </c:pt>
                <c:pt idx="8">
                  <c:v>139.74121057276315</c:v>
                </c:pt>
                <c:pt idx="9">
                  <c:v>194.98664138459495</c:v>
                </c:pt>
                <c:pt idx="10">
                  <c:v>229.53874649958348</c:v>
                </c:pt>
                <c:pt idx="11">
                  <c:v>193.52538126280746</c:v>
                </c:pt>
                <c:pt idx="12">
                  <c:v>134.54861320628615</c:v>
                </c:pt>
                <c:pt idx="13">
                  <c:v>113.66125285313611</c:v>
                </c:pt>
                <c:pt idx="14">
                  <c:v>118.5937142549602</c:v>
                </c:pt>
                <c:pt idx="15">
                  <c:v>98.620717103612904</c:v>
                </c:pt>
                <c:pt idx="16">
                  <c:v>59.342359164022106</c:v>
                </c:pt>
                <c:pt idx="17">
                  <c:v>82.187439963443268</c:v>
                </c:pt>
                <c:pt idx="18">
                  <c:v>72.712280052590927</c:v>
                </c:pt>
                <c:pt idx="19">
                  <c:v>92.078258427483988</c:v>
                </c:pt>
                <c:pt idx="20">
                  <c:v>114.40467409665104</c:v>
                </c:pt>
                <c:pt idx="21">
                  <c:v>87.807587406981753</c:v>
                </c:pt>
                <c:pt idx="22">
                  <c:v>88.036005543280595</c:v>
                </c:pt>
                <c:pt idx="23">
                  <c:v>85.223681266547771</c:v>
                </c:pt>
                <c:pt idx="24">
                  <c:v>82.452481017628301</c:v>
                </c:pt>
                <c:pt idx="25">
                  <c:v>83.78059751946509</c:v>
                </c:pt>
                <c:pt idx="26">
                  <c:v>108.80507741360866</c:v>
                </c:pt>
                <c:pt idx="27">
                  <c:v>107.33709111178756</c:v>
                </c:pt>
                <c:pt idx="28">
                  <c:v>77.483465824602149</c:v>
                </c:pt>
                <c:pt idx="29">
                  <c:v>107.00612965457383</c:v>
                </c:pt>
                <c:pt idx="30">
                  <c:v>179.74869771203362</c:v>
                </c:pt>
                <c:pt idx="31">
                  <c:v>157.67937301092579</c:v>
                </c:pt>
                <c:pt idx="32">
                  <c:v>150.12647815672563</c:v>
                </c:pt>
                <c:pt idx="33">
                  <c:v>186.00949950277945</c:v>
                </c:pt>
                <c:pt idx="34">
                  <c:v>251.73514919018254</c:v>
                </c:pt>
                <c:pt idx="35">
                  <c:v>362.68485075393892</c:v>
                </c:pt>
                <c:pt idx="36">
                  <c:v>397.46170557717056</c:v>
                </c:pt>
                <c:pt idx="37">
                  <c:v>419.47925369095259</c:v>
                </c:pt>
                <c:pt idx="38">
                  <c:v>502.59896087931224</c:v>
                </c:pt>
                <c:pt idx="39">
                  <c:v>270.39495662269013</c:v>
                </c:pt>
                <c:pt idx="40">
                  <c:v>334.26890455836258</c:v>
                </c:pt>
                <c:pt idx="41">
                  <c:v>402.113311648349</c:v>
                </c:pt>
                <c:pt idx="42">
                  <c:v>344.15310484183885</c:v>
                </c:pt>
                <c:pt idx="43">
                  <c:v>278.42193738329848</c:v>
                </c:pt>
                <c:pt idx="44">
                  <c:v>204.11509768225483</c:v>
                </c:pt>
                <c:pt idx="45">
                  <c:v>99.233464122654652</c:v>
                </c:pt>
                <c:pt idx="46">
                  <c:v>83.180913608068153</c:v>
                </c:pt>
                <c:pt idx="47">
                  <c:v>77.209403400758205</c:v>
                </c:pt>
                <c:pt idx="48">
                  <c:v>59.643843132730858</c:v>
                </c:pt>
                <c:pt idx="49">
                  <c:v>8.9014811582399993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D4-4001-8094-9B997AA3AABF}"/>
            </c:ext>
          </c:extLst>
        </c:ser>
        <c:ser>
          <c:idx val="2"/>
          <c:order val="2"/>
          <c:tx>
            <c:strRef>
              <c:f>'Metric9-O&amp;G Import $'!$D$11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'Metric9-O&amp;G Import $'!$E$7:$BW$7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'Metric9-O&amp;G Import $'!$E$11:$BW$11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D4-4001-8094-9B997AA3AABF}"/>
            </c:ext>
          </c:extLst>
        </c:ser>
        <c:ser>
          <c:idx val="3"/>
          <c:order val="3"/>
          <c:tx>
            <c:strRef>
              <c:f>'Metric9-O&amp;G Import $'!$D$10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'Metric9-O&amp;G Import $'!$E$7:$BW$7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'Metric9-O&amp;G Import $'!$E$10:$BW$10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-18.506411210086572</c:v>
                </c:pt>
                <c:pt idx="51">
                  <c:v>-40.388169638618507</c:v>
                </c:pt>
                <c:pt idx="52">
                  <c:v>-66.293798412080619</c:v>
                </c:pt>
                <c:pt idx="53">
                  <c:v>-73.489986692501716</c:v>
                </c:pt>
                <c:pt idx="54">
                  <c:v>-83.919739657787318</c:v>
                </c:pt>
                <c:pt idx="55">
                  <c:v>-93.76673876361717</c:v>
                </c:pt>
                <c:pt idx="56">
                  <c:v>-103.95746786651813</c:v>
                </c:pt>
                <c:pt idx="57">
                  <c:v>-112.47504283662724</c:v>
                </c:pt>
                <c:pt idx="58">
                  <c:v>-116.39904024558109</c:v>
                </c:pt>
                <c:pt idx="59">
                  <c:v>-121.40771542690649</c:v>
                </c:pt>
                <c:pt idx="60">
                  <c:v>-124.64164107852321</c:v>
                </c:pt>
                <c:pt idx="61">
                  <c:v>-128.22364045822422</c:v>
                </c:pt>
                <c:pt idx="62">
                  <c:v>-132.7830794900371</c:v>
                </c:pt>
                <c:pt idx="63">
                  <c:v>-136.43184613796967</c:v>
                </c:pt>
                <c:pt idx="64">
                  <c:v>-136.78363924411622</c:v>
                </c:pt>
                <c:pt idx="65">
                  <c:v>-137.50961920076944</c:v>
                </c:pt>
                <c:pt idx="66">
                  <c:v>-136.35262307010387</c:v>
                </c:pt>
                <c:pt idx="67">
                  <c:v>-131.26840983585339</c:v>
                </c:pt>
                <c:pt idx="68">
                  <c:v>-127.33938467022037</c:v>
                </c:pt>
                <c:pt idx="69">
                  <c:v>-125.88208611996409</c:v>
                </c:pt>
                <c:pt idx="70">
                  <c:v>-131.81148748453353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D4-4001-8094-9B997AA3A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Billion of 2019$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Oil &amp; Gas Import Expenditures/GDP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'Metric10-O&amp;G Import $ per GDP'!$D$17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'Metric10-O&amp;G Import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'Metric10-O&amp;G Import $ per GDP'!$E$17:$BW$17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1-43CF-8734-4CA4C9A1AC8E}"/>
            </c:ext>
          </c:extLst>
        </c:ser>
        <c:ser>
          <c:idx val="1"/>
          <c:order val="1"/>
          <c:tx>
            <c:strRef>
              <c:f>'Metric10-O&amp;G Import $ per GDP'!$D$18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'Metric10-O&amp;G Import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'Metric10-O&amp;G Import $ per GDP'!$E$18:$BW$18</c:f>
              <c:numCache>
                <c:formatCode>#,##0.0_);[Red]\(#,##0.0\)</c:formatCode>
                <c:ptCount val="71"/>
                <c:pt idx="0">
                  <c:v>10.091145236578177</c:v>
                </c:pt>
                <c:pt idx="1">
                  <c:v>11.641476997224403</c:v>
                </c:pt>
                <c:pt idx="2">
                  <c:v>13.148411312065472</c:v>
                </c:pt>
                <c:pt idx="3">
                  <c:v>30.417314691997046</c:v>
                </c:pt>
                <c:pt idx="4">
                  <c:v>57.065228781421048</c:v>
                </c:pt>
                <c:pt idx="5">
                  <c:v>53.472773126810416</c:v>
                </c:pt>
                <c:pt idx="6">
                  <c:v>63.572452684852038</c:v>
                </c:pt>
                <c:pt idx="7">
                  <c:v>75.227382135832244</c:v>
                </c:pt>
                <c:pt idx="8">
                  <c:v>62.64565821254191</c:v>
                </c:pt>
                <c:pt idx="9">
                  <c:v>84.729042520138165</c:v>
                </c:pt>
                <c:pt idx="10">
                  <c:v>100</c:v>
                </c:pt>
                <c:pt idx="11">
                  <c:v>82.224288217319568</c:v>
                </c:pt>
                <c:pt idx="12">
                  <c:v>58.215594229628032</c:v>
                </c:pt>
                <c:pt idx="13">
                  <c:v>47.02318601914849</c:v>
                </c:pt>
                <c:pt idx="14">
                  <c:v>45.752737028776416</c:v>
                </c:pt>
                <c:pt idx="15">
                  <c:v>36.524159612152992</c:v>
                </c:pt>
                <c:pt idx="16">
                  <c:v>21.241944823874245</c:v>
                </c:pt>
                <c:pt idx="17">
                  <c:v>28.435715068657469</c:v>
                </c:pt>
                <c:pt idx="18">
                  <c:v>24.148760045800266</c:v>
                </c:pt>
                <c:pt idx="19">
                  <c:v>29.497258049860122</c:v>
                </c:pt>
                <c:pt idx="20">
                  <c:v>35.970965220008068</c:v>
                </c:pt>
                <c:pt idx="21">
                  <c:v>27.638150359344433</c:v>
                </c:pt>
                <c:pt idx="22">
                  <c:v>26.767294657080896</c:v>
                </c:pt>
                <c:pt idx="23">
                  <c:v>25.218022848903139</c:v>
                </c:pt>
                <c:pt idx="24">
                  <c:v>23.453192899225321</c:v>
                </c:pt>
                <c:pt idx="25">
                  <c:v>23.207973710972446</c:v>
                </c:pt>
                <c:pt idx="26">
                  <c:v>29.044093172582528</c:v>
                </c:pt>
                <c:pt idx="27">
                  <c:v>27.432476217288851</c:v>
                </c:pt>
                <c:pt idx="28">
                  <c:v>18.953227166100177</c:v>
                </c:pt>
                <c:pt idx="29">
                  <c:v>24.987087703535451</c:v>
                </c:pt>
                <c:pt idx="30">
                  <c:v>40.309484361968799</c:v>
                </c:pt>
                <c:pt idx="31">
                  <c:v>35.010787341843596</c:v>
                </c:pt>
                <c:pt idx="32">
                  <c:v>32.763089557788511</c:v>
                </c:pt>
                <c:pt idx="33">
                  <c:v>39.465091199659469</c:v>
                </c:pt>
                <c:pt idx="34">
                  <c:v>51.455011757670285</c:v>
                </c:pt>
                <c:pt idx="35">
                  <c:v>71.617350536840334</c:v>
                </c:pt>
                <c:pt idx="36">
                  <c:v>76.305765835524042</c:v>
                </c:pt>
                <c:pt idx="37">
                  <c:v>79.05001526741728</c:v>
                </c:pt>
                <c:pt idx="38">
                  <c:v>94.843037396365929</c:v>
                </c:pt>
                <c:pt idx="39">
                  <c:v>52.353163499829932</c:v>
                </c:pt>
                <c:pt idx="40">
                  <c:v>63.102138828828288</c:v>
                </c:pt>
                <c:pt idx="41">
                  <c:v>74.750374468838118</c:v>
                </c:pt>
                <c:pt idx="42">
                  <c:v>62.568594767968875</c:v>
                </c:pt>
                <c:pt idx="43">
                  <c:v>49.702689672614525</c:v>
                </c:pt>
                <c:pt idx="44">
                  <c:v>35.540165891931657</c:v>
                </c:pt>
                <c:pt idx="45">
                  <c:v>16.790102983636494</c:v>
                </c:pt>
                <c:pt idx="46">
                  <c:v>13.847205925868021</c:v>
                </c:pt>
                <c:pt idx="47">
                  <c:v>12.55557492248157</c:v>
                </c:pt>
                <c:pt idx="48">
                  <c:v>9.423254988894465</c:v>
                </c:pt>
                <c:pt idx="49">
                  <c:v>1.3742960004126046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D1-43CF-8734-4CA4C9A1AC8E}"/>
            </c:ext>
          </c:extLst>
        </c:ser>
        <c:ser>
          <c:idx val="2"/>
          <c:order val="2"/>
          <c:tx>
            <c:strRef>
              <c:f>'Metric10-O&amp;G Import $ per GDP'!$D$20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'Metric10-O&amp;G Import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'Metric10-O&amp;G Import $ per GDP'!$E$20:$BW$20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D1-43CF-8734-4CA4C9A1AC8E}"/>
            </c:ext>
          </c:extLst>
        </c:ser>
        <c:ser>
          <c:idx val="3"/>
          <c:order val="3"/>
          <c:tx>
            <c:strRef>
              <c:f>'Metric10-O&amp;G Import $ per GDP'!$D$19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'Metric10-O&amp;G Import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'Metric10-O&amp;G Import $ per GDP'!$E$19:$BW$19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D1-43CF-8734-4CA4C9A1A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Net Oil &amp; Gas Import Expenditures/GDP: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'Metric10-O&amp;G Import $ per GDP'!$D$8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'Metric10-O&amp;G Import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'Metric10-O&amp;G Import $ per GDP'!$E$8:$BW$8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B-47F8-A240-8D12EE040EDF}"/>
            </c:ext>
          </c:extLst>
        </c:ser>
        <c:ser>
          <c:idx val="1"/>
          <c:order val="1"/>
          <c:tx>
            <c:strRef>
              <c:f>'Metric10-O&amp;G Import $ per GDP'!$D$9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'Metric10-O&amp;G Import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'Metric10-O&amp;G Import $ per GDP'!$E$9:$BW$9</c:f>
              <c:numCache>
                <c:formatCode>0.0%</c:formatCode>
                <c:ptCount val="71"/>
                <c:pt idx="0">
                  <c:v>3.0499812204530033E-3</c:v>
                </c:pt>
                <c:pt idx="1">
                  <c:v>3.5185586360572427E-3</c:v>
                </c:pt>
                <c:pt idx="2">
                  <c:v>3.9740194636411668E-3</c:v>
                </c:pt>
                <c:pt idx="3">
                  <c:v>9.1934301223731574E-3</c:v>
                </c:pt>
                <c:pt idx="4">
                  <c:v>1.7247584099107326E-2</c:v>
                </c:pt>
                <c:pt idx="5">
                  <c:v>1.6161788381674168E-2</c:v>
                </c:pt>
                <c:pt idx="6">
                  <c:v>1.9214349043764622E-2</c:v>
                </c:pt>
                <c:pt idx="7">
                  <c:v>2.2736973594082568E-2</c:v>
                </c:pt>
                <c:pt idx="8">
                  <c:v>1.8934231607190689E-2</c:v>
                </c:pt>
                <c:pt idx="9">
                  <c:v>2.560878695677302E-2</c:v>
                </c:pt>
                <c:pt idx="10">
                  <c:v>3.022433181714097E-2</c:v>
                </c:pt>
                <c:pt idx="11">
                  <c:v>2.4851741705085011E-2</c:v>
                </c:pt>
                <c:pt idx="12">
                  <c:v>1.7595274369283147E-2</c:v>
                </c:pt>
                <c:pt idx="13">
                  <c:v>1.4212443773418881E-2</c:v>
                </c:pt>
                <c:pt idx="14">
                  <c:v>1.3828459055001309E-2</c:v>
                </c:pt>
                <c:pt idx="15">
                  <c:v>1.103918319459931E-2</c:v>
                </c:pt>
                <c:pt idx="16">
                  <c:v>6.4202358879817531E-3</c:v>
                </c:pt>
                <c:pt idx="17">
                  <c:v>8.5945048769277884E-3</c:v>
                </c:pt>
                <c:pt idx="18">
                  <c:v>7.2988013659678365E-3</c:v>
                </c:pt>
                <c:pt idx="19">
                  <c:v>8.9153491499480483E-3</c:v>
                </c:pt>
                <c:pt idx="20">
                  <c:v>1.0871983885923611E-2</c:v>
                </c:pt>
                <c:pt idx="21">
                  <c:v>8.3534462727286006E-3</c:v>
                </c:pt>
                <c:pt idx="22">
                  <c:v>8.0902359556279755E-3</c:v>
                </c:pt>
                <c:pt idx="23">
                  <c:v>7.6219789035749108E-3</c:v>
                </c:pt>
                <c:pt idx="24">
                  <c:v>7.0885708435760057E-3</c:v>
                </c:pt>
                <c:pt idx="25">
                  <c:v>7.0144549824391568E-3</c:v>
                </c:pt>
                <c:pt idx="26">
                  <c:v>8.7783830937609286E-3</c:v>
                </c:pt>
                <c:pt idx="27">
                  <c:v>8.2912826375716644E-3</c:v>
                </c:pt>
                <c:pt idx="28">
                  <c:v>5.7284862687386213E-3</c:v>
                </c:pt>
                <c:pt idx="29">
                  <c:v>7.5521802989565847E-3</c:v>
                </c:pt>
                <c:pt idx="30">
                  <c:v>1.2183272307339999E-2</c:v>
                </c:pt>
                <c:pt idx="31">
                  <c:v>1.0581776537992398E-2</c:v>
                </c:pt>
                <c:pt idx="32">
                  <c:v>9.9024249014930642E-3</c:v>
                </c:pt>
                <c:pt idx="33">
                  <c:v>1.1928060116122376E-2</c:v>
                </c:pt>
                <c:pt idx="34">
                  <c:v>1.5551933490187167E-2</c:v>
                </c:pt>
                <c:pt idx="35">
                  <c:v>2.1645865664899611E-2</c:v>
                </c:pt>
                <c:pt idx="36">
                  <c:v>2.3062907861739375E-2</c:v>
                </c:pt>
                <c:pt idx="37">
                  <c:v>2.3892338915924793E-2</c:v>
                </c:pt>
                <c:pt idx="38">
                  <c:v>2.8665674328132735E-2</c:v>
                </c:pt>
                <c:pt idx="39">
                  <c:v>1.5823393852958931E-2</c:v>
                </c:pt>
                <c:pt idx="40">
                  <c:v>1.9072199823338014E-2</c:v>
                </c:pt>
                <c:pt idx="41">
                  <c:v>2.259280121401706E-2</c:v>
                </c:pt>
                <c:pt idx="42">
                  <c:v>1.8910939695993216E-2</c:v>
                </c:pt>
                <c:pt idx="43">
                  <c:v>1.5022305848694871E-2</c:v>
                </c:pt>
                <c:pt idx="44">
                  <c:v>1.0741777667539781E-2</c:v>
                </c:pt>
                <c:pt idx="45">
                  <c:v>5.0746964382139808E-3</c:v>
                </c:pt>
                <c:pt idx="46">
                  <c:v>4.1852254664371579E-3</c:v>
                </c:pt>
                <c:pt idx="47">
                  <c:v>3.7948386261205699E-3</c:v>
                </c:pt>
                <c:pt idx="48">
                  <c:v>2.8481158558187536E-3</c:v>
                </c:pt>
                <c:pt idx="49">
                  <c:v>4.1537178331440264E-4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B-47F8-A240-8D12EE040EDF}"/>
            </c:ext>
          </c:extLst>
        </c:ser>
        <c:ser>
          <c:idx val="2"/>
          <c:order val="2"/>
          <c:tx>
            <c:strRef>
              <c:f>'Metric10-O&amp;G Import $ per GDP'!$D$11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'Metric10-O&amp;G Import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'Metric10-O&amp;G Import $ per GDP'!$E$11:$BW$11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1B-47F8-A240-8D12EE040EDF}"/>
            </c:ext>
          </c:extLst>
        </c:ser>
        <c:ser>
          <c:idx val="3"/>
          <c:order val="3"/>
          <c:tx>
            <c:strRef>
              <c:f>'Metric10-O&amp;G Import $ per GDP'!$D$10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'Metric10-O&amp;G Import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'Metric10-O&amp;G Import $ per GDP'!$E$10:$BW$10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-8.4761078084865131E-4</c:v>
                </c:pt>
                <c:pt idx="51">
                  <c:v>-1.8179525292679494E-3</c:v>
                </c:pt>
                <c:pt idx="52">
                  <c:v>-2.9348378209446795E-3</c:v>
                </c:pt>
                <c:pt idx="53">
                  <c:v>-3.2075507690869317E-3</c:v>
                </c:pt>
                <c:pt idx="54">
                  <c:v>-3.5975296553948546E-3</c:v>
                </c:pt>
                <c:pt idx="55">
                  <c:v>-3.9413833060601006E-3</c:v>
                </c:pt>
                <c:pt idx="56">
                  <c:v>-4.2849265565526673E-3</c:v>
                </c:pt>
                <c:pt idx="57">
                  <c:v>-4.5435383888150181E-3</c:v>
                </c:pt>
                <c:pt idx="58">
                  <c:v>-4.6045860244872039E-3</c:v>
                </c:pt>
                <c:pt idx="59">
                  <c:v>-4.7007759085520434E-3</c:v>
                </c:pt>
                <c:pt idx="60">
                  <c:v>-4.7239747429400937E-3</c:v>
                </c:pt>
                <c:pt idx="61">
                  <c:v>-4.7615289351434983E-3</c:v>
                </c:pt>
                <c:pt idx="62">
                  <c:v>-4.8339099623926083E-3</c:v>
                </c:pt>
                <c:pt idx="63">
                  <c:v>-4.874402380866099E-3</c:v>
                </c:pt>
                <c:pt idx="64">
                  <c:v>-4.7986489729893115E-3</c:v>
                </c:pt>
                <c:pt idx="65">
                  <c:v>-4.7407267528591888E-3</c:v>
                </c:pt>
                <c:pt idx="66">
                  <c:v>-4.6209298385561414E-3</c:v>
                </c:pt>
                <c:pt idx="67">
                  <c:v>-4.3731078388283108E-3</c:v>
                </c:pt>
                <c:pt idx="68">
                  <c:v>-4.1705732086854417E-3</c:v>
                </c:pt>
                <c:pt idx="69">
                  <c:v>-4.0517884095518453E-3</c:v>
                </c:pt>
                <c:pt idx="70">
                  <c:v>-4.1655480930481593E-3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1B-47F8-A240-8D12EE040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Billion of 2019$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 Expenditures/GDP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'Metric11-Energy $ per GDP'!$D$17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'Metric11-Energy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'Metric11-Energy $ per GDP'!$E$17:$BW$17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B-4F6F-9B91-A8222C8D7CCC}"/>
            </c:ext>
          </c:extLst>
        </c:ser>
        <c:ser>
          <c:idx val="1"/>
          <c:order val="1"/>
          <c:tx>
            <c:strRef>
              <c:f>'Metric11-Energy $ per GDP'!$D$18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'Metric11-Energy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'Metric11-Energy $ per GDP'!$E$18:$BW$18</c:f>
              <c:numCache>
                <c:formatCode>#,##0.0_);[Red]\(#,##0.0\)</c:formatCode>
                <c:ptCount val="71"/>
                <c:pt idx="0">
                  <c:v>58.935967285684704</c:v>
                </c:pt>
                <c:pt idx="1">
                  <c:v>58.994998983157501</c:v>
                </c:pt>
                <c:pt idx="2">
                  <c:v>58.520722605133315</c:v>
                </c:pt>
                <c:pt idx="3">
                  <c:v>59.916722440500166</c:v>
                </c:pt>
                <c:pt idx="4">
                  <c:v>75.75841678946415</c:v>
                </c:pt>
                <c:pt idx="5">
                  <c:v>77.850878642889228</c:v>
                </c:pt>
                <c:pt idx="6">
                  <c:v>79.006192392496033</c:v>
                </c:pt>
                <c:pt idx="7">
                  <c:v>80.843596117408907</c:v>
                </c:pt>
                <c:pt idx="8">
                  <c:v>77.66421416104069</c:v>
                </c:pt>
                <c:pt idx="9">
                  <c:v>86.449956717374576</c:v>
                </c:pt>
                <c:pt idx="10">
                  <c:v>100</c:v>
                </c:pt>
                <c:pt idx="11">
                  <c:v>101.84092733401863</c:v>
                </c:pt>
                <c:pt idx="12">
                  <c:v>97.35055155874268</c:v>
                </c:pt>
                <c:pt idx="13">
                  <c:v>87.715521477366877</c:v>
                </c:pt>
                <c:pt idx="14">
                  <c:v>82.291759643139741</c:v>
                </c:pt>
                <c:pt idx="15">
                  <c:v>77.108530958154958</c:v>
                </c:pt>
                <c:pt idx="16">
                  <c:v>64.015418340111069</c:v>
                </c:pt>
                <c:pt idx="17">
                  <c:v>62.509603733855997</c:v>
                </c:pt>
                <c:pt idx="18">
                  <c:v>59.99109511919815</c:v>
                </c:pt>
                <c:pt idx="19">
                  <c:v>59.400579756092256</c:v>
                </c:pt>
                <c:pt idx="20">
                  <c:v>60.75488825978357</c:v>
                </c:pt>
                <c:pt idx="21">
                  <c:v>58.556879829423757</c:v>
                </c:pt>
                <c:pt idx="22">
                  <c:v>55.819720651285245</c:v>
                </c:pt>
                <c:pt idx="23">
                  <c:v>54.783567423515059</c:v>
                </c:pt>
                <c:pt idx="24">
                  <c:v>52.879195193870878</c:v>
                </c:pt>
                <c:pt idx="25">
                  <c:v>51.415224331867591</c:v>
                </c:pt>
                <c:pt idx="26">
                  <c:v>52.972792579025942</c:v>
                </c:pt>
                <c:pt idx="27">
                  <c:v>50.539564312768761</c:v>
                </c:pt>
                <c:pt idx="28">
                  <c:v>44.323592088610575</c:v>
                </c:pt>
                <c:pt idx="29">
                  <c:v>44.273318087346368</c:v>
                </c:pt>
                <c:pt idx="30">
                  <c:v>51.199140315198164</c:v>
                </c:pt>
                <c:pt idx="31">
                  <c:v>50.220227162325543</c:v>
                </c:pt>
                <c:pt idx="32">
                  <c:v>46.339159271899298</c:v>
                </c:pt>
                <c:pt idx="33">
                  <c:v>50.297780435102204</c:v>
                </c:pt>
                <c:pt idx="34">
                  <c:v>54.444449016764565</c:v>
                </c:pt>
                <c:pt idx="35">
                  <c:v>61.225625493979443</c:v>
                </c:pt>
                <c:pt idx="36">
                  <c:v>64.025952200817059</c:v>
                </c:pt>
                <c:pt idx="37">
                  <c:v>65.166156787288102</c:v>
                </c:pt>
                <c:pt idx="38">
                  <c:v>73.083506430449063</c:v>
                </c:pt>
                <c:pt idx="39">
                  <c:v>56.32740924818102</c:v>
                </c:pt>
                <c:pt idx="40">
                  <c:v>61.808800860933722</c:v>
                </c:pt>
                <c:pt idx="41">
                  <c:v>68.344472103745474</c:v>
                </c:pt>
                <c:pt idx="42">
                  <c:v>63.854762441064018</c:v>
                </c:pt>
                <c:pt idx="43">
                  <c:v>62.578117633560936</c:v>
                </c:pt>
                <c:pt idx="44">
                  <c:v>60.745505816665478</c:v>
                </c:pt>
                <c:pt idx="45">
                  <c:v>47.244418989022186</c:v>
                </c:pt>
                <c:pt idx="46">
                  <c:v>42.344724773452732</c:v>
                </c:pt>
                <c:pt idx="47">
                  <c:v>44.428548016859011</c:v>
                </c:pt>
                <c:pt idx="48">
                  <c:v>47.140678737525739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B-4F6F-9B91-A8222C8D7CCC}"/>
            </c:ext>
          </c:extLst>
        </c:ser>
        <c:ser>
          <c:idx val="2"/>
          <c:order val="2"/>
          <c:tx>
            <c:strRef>
              <c:f>'Metric11-Energy $ per GDP'!$D$20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'Metric11-Energy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'Metric11-Energy $ per GDP'!$E$20:$BW$20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9B-4F6F-9B91-A8222C8D7CCC}"/>
            </c:ext>
          </c:extLst>
        </c:ser>
        <c:ser>
          <c:idx val="3"/>
          <c:order val="3"/>
          <c:tx>
            <c:strRef>
              <c:f>'Metric11-Energy $ per GDP'!$D$19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'Metric11-Energy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'Metric11-Energy $ per GDP'!$E$19:$BW$19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42.849292843968925</c:v>
                </c:pt>
                <c:pt idx="50">
                  <c:v>41.124044316260374</c:v>
                </c:pt>
                <c:pt idx="51">
                  <c:v>40.68758256856588</c:v>
                </c:pt>
                <c:pt idx="52">
                  <c:v>40.205046482669324</c:v>
                </c:pt>
                <c:pt idx="53">
                  <c:v>39.577401905356076</c:v>
                </c:pt>
                <c:pt idx="54">
                  <c:v>38.965979169628483</c:v>
                </c:pt>
                <c:pt idx="55">
                  <c:v>38.617188142812324</c:v>
                </c:pt>
                <c:pt idx="56">
                  <c:v>38.430361950489093</c:v>
                </c:pt>
                <c:pt idx="57">
                  <c:v>37.947505164642315</c:v>
                </c:pt>
                <c:pt idx="58">
                  <c:v>37.384533574386836</c:v>
                </c:pt>
                <c:pt idx="59">
                  <c:v>36.783868060325318</c:v>
                </c:pt>
                <c:pt idx="60">
                  <c:v>36.457597031156489</c:v>
                </c:pt>
                <c:pt idx="61">
                  <c:v>35.874038607446174</c:v>
                </c:pt>
                <c:pt idx="62">
                  <c:v>35.328387730952663</c:v>
                </c:pt>
                <c:pt idx="63">
                  <c:v>35.144825184011275</c:v>
                </c:pt>
                <c:pt idx="64">
                  <c:v>34.880517891054637</c:v>
                </c:pt>
                <c:pt idx="65">
                  <c:v>34.521453529940544</c:v>
                </c:pt>
                <c:pt idx="66">
                  <c:v>34.22494150167271</c:v>
                </c:pt>
                <c:pt idx="67">
                  <c:v>33.862185968600507</c:v>
                </c:pt>
                <c:pt idx="68">
                  <c:v>33.641452215967682</c:v>
                </c:pt>
                <c:pt idx="69">
                  <c:v>33.379426039733865</c:v>
                </c:pt>
                <c:pt idx="70">
                  <c:v>32.949360047176157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9B-4F6F-9B91-A8222C8D7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Economic Sub-Index: 1970-2040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'Index &amp; Sub-Index Data'!$B$13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Data'!$C$13:$BU$13</c:f>
              <c:numCache>
                <c:formatCode>#,##0.0_);[Red]\(#,##0.0\)</c:formatCode>
                <c:ptCount val="71"/>
                <c:pt idx="0">
                  <c:v>60.774923734734813</c:v>
                </c:pt>
                <c:pt idx="1">
                  <c:v>61.10377130692968</c:v>
                </c:pt>
                <c:pt idx="2">
                  <c:v>62.710815727588312</c:v>
                </c:pt>
                <c:pt idx="3">
                  <c:v>68.042795922153857</c:v>
                </c:pt>
                <c:pt idx="4">
                  <c:v>81.684698673275221</c:v>
                </c:pt>
                <c:pt idx="5">
                  <c:v>81.588521342269061</c:v>
                </c:pt>
                <c:pt idx="6">
                  <c:v>83.775604321249403</c:v>
                </c:pt>
                <c:pt idx="7">
                  <c:v>82.185839342925163</c:v>
                </c:pt>
                <c:pt idx="8">
                  <c:v>78.717342071676725</c:v>
                </c:pt>
                <c:pt idx="9">
                  <c:v>87.461470076436512</c:v>
                </c:pt>
                <c:pt idx="10">
                  <c:v>100</c:v>
                </c:pt>
                <c:pt idx="11">
                  <c:v>97.665998696026776</c:v>
                </c:pt>
                <c:pt idx="12">
                  <c:v>89.835700025325465</c:v>
                </c:pt>
                <c:pt idx="13">
                  <c:v>82.38383092094162</c:v>
                </c:pt>
                <c:pt idx="14">
                  <c:v>80.790001334908936</c:v>
                </c:pt>
                <c:pt idx="15">
                  <c:v>76.377067213549537</c:v>
                </c:pt>
                <c:pt idx="16">
                  <c:v>70.017611361827221</c:v>
                </c:pt>
                <c:pt idx="17">
                  <c:v>71.675917241802182</c:v>
                </c:pt>
                <c:pt idx="18">
                  <c:v>68.600073111547005</c:v>
                </c:pt>
                <c:pt idx="19">
                  <c:v>66.827580680914963</c:v>
                </c:pt>
                <c:pt idx="20">
                  <c:v>68.329885457695752</c:v>
                </c:pt>
                <c:pt idx="21">
                  <c:v>65.316200633414894</c:v>
                </c:pt>
                <c:pt idx="22">
                  <c:v>63.611785512268106</c:v>
                </c:pt>
                <c:pt idx="23">
                  <c:v>62.983235154217361</c:v>
                </c:pt>
                <c:pt idx="24">
                  <c:v>61.147552438265542</c:v>
                </c:pt>
                <c:pt idx="25">
                  <c:v>61.290582902904852</c:v>
                </c:pt>
                <c:pt idx="26">
                  <c:v>64.106286447072804</c:v>
                </c:pt>
                <c:pt idx="27">
                  <c:v>63.64448728774228</c:v>
                </c:pt>
                <c:pt idx="28">
                  <c:v>60.54808846852734</c:v>
                </c:pt>
                <c:pt idx="29">
                  <c:v>63.250132269467677</c:v>
                </c:pt>
                <c:pt idx="30">
                  <c:v>72.013005385746098</c:v>
                </c:pt>
                <c:pt idx="31">
                  <c:v>68.435615253558026</c:v>
                </c:pt>
                <c:pt idx="32">
                  <c:v>66.69673376340441</c:v>
                </c:pt>
                <c:pt idx="33">
                  <c:v>68.380628295385421</c:v>
                </c:pt>
                <c:pt idx="34">
                  <c:v>75.180438680139432</c:v>
                </c:pt>
                <c:pt idx="35">
                  <c:v>86.133704555363252</c:v>
                </c:pt>
                <c:pt idx="36">
                  <c:v>90.072698711836466</c:v>
                </c:pt>
                <c:pt idx="37">
                  <c:v>90.60211584665673</c:v>
                </c:pt>
                <c:pt idx="38">
                  <c:v>99.764156239572301</c:v>
                </c:pt>
                <c:pt idx="39">
                  <c:v>83.382649422878416</c:v>
                </c:pt>
                <c:pt idx="40">
                  <c:v>92.771188297796982</c:v>
                </c:pt>
                <c:pt idx="41">
                  <c:v>101.67933095676237</c:v>
                </c:pt>
                <c:pt idx="42">
                  <c:v>91.765063940236587</c:v>
                </c:pt>
                <c:pt idx="43">
                  <c:v>85.942162358086108</c:v>
                </c:pt>
                <c:pt idx="44">
                  <c:v>78.460098873649258</c:v>
                </c:pt>
                <c:pt idx="45">
                  <c:v>68.136976535825966</c:v>
                </c:pt>
                <c:pt idx="46">
                  <c:v>65.999212323594875</c:v>
                </c:pt>
                <c:pt idx="47">
                  <c:v>68.075309575505543</c:v>
                </c:pt>
                <c:pt idx="48">
                  <c:v>67.033057662610716</c:v>
                </c:pt>
                <c:pt idx="49">
                  <c:v>62.328049580121565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F-47C9-8665-6C5F5FDB88A3}"/>
            </c:ext>
          </c:extLst>
        </c:ser>
        <c:ser>
          <c:idx val="1"/>
          <c:order val="1"/>
          <c:tx>
            <c:strRef>
              <c:f>'Index &amp; Sub-Index Data'!$B$14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Pt>
            <c:idx val="4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BC7F-47C9-8665-6C5F5FDB88A3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C7F-47C9-8665-6C5F5FDB88A3}"/>
              </c:ext>
            </c:extLst>
          </c:dPt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Data'!$C$14:$BU$14</c:f>
              <c:numCache>
                <c:formatCode>General</c:formatCode>
                <c:ptCount val="71"/>
                <c:pt idx="50" formatCode="#,##0.0_);[Red]\(#,##0.0\)">
                  <c:v>60.022852097842936</c:v>
                </c:pt>
                <c:pt idx="51" formatCode="#,##0.0_);[Red]\(#,##0.0\)">
                  <c:v>60.522921509405002</c:v>
                </c:pt>
                <c:pt idx="52" formatCode="#,##0.0_);[Red]\(#,##0.0\)">
                  <c:v>60.904021096743115</c:v>
                </c:pt>
                <c:pt idx="53" formatCode="#,##0.0_);[Red]\(#,##0.0\)">
                  <c:v>61.102250143794706</c:v>
                </c:pt>
                <c:pt idx="54" formatCode="#,##0.0_);[Red]\(#,##0.0\)">
                  <c:v>61.344909947999483</c:v>
                </c:pt>
                <c:pt idx="55" formatCode="#,##0.0_);[Red]\(#,##0.0\)">
                  <c:v>61.455435306340775</c:v>
                </c:pt>
                <c:pt idx="56" formatCode="#,##0.0_);[Red]\(#,##0.0\)">
                  <c:v>61.654470068670392</c:v>
                </c:pt>
                <c:pt idx="57" formatCode="#,##0.0_);[Red]\(#,##0.0\)">
                  <c:v>61.74438793048769</c:v>
                </c:pt>
                <c:pt idx="58" formatCode="#,##0.0_);[Red]\(#,##0.0\)">
                  <c:v>61.832516233013777</c:v>
                </c:pt>
                <c:pt idx="59" formatCode="#,##0.0_);[Red]\(#,##0.0\)">
                  <c:v>61.924903987950948</c:v>
                </c:pt>
                <c:pt idx="60" formatCode="#,##0.0_);[Red]\(#,##0.0\)">
                  <c:v>62.044346222902263</c:v>
                </c:pt>
                <c:pt idx="61" formatCode="#,##0.0_);[Red]\(#,##0.0\)">
                  <c:v>62.115777767849586</c:v>
                </c:pt>
                <c:pt idx="62" formatCode="#,##0.0_);[Red]\(#,##0.0\)">
                  <c:v>62.138427149475667</c:v>
                </c:pt>
                <c:pt idx="63" formatCode="#,##0.0_);[Red]\(#,##0.0\)">
                  <c:v>62.411581443714091</c:v>
                </c:pt>
                <c:pt idx="64" formatCode="#,##0.0_);[Red]\(#,##0.0\)">
                  <c:v>62.575172859941851</c:v>
                </c:pt>
                <c:pt idx="65" formatCode="#,##0.0_);[Red]\(#,##0.0\)">
                  <c:v>62.676348208688928</c:v>
                </c:pt>
                <c:pt idx="66" formatCode="#,##0.0_);[Red]\(#,##0.0\)">
                  <c:v>62.840036395307976</c:v>
                </c:pt>
                <c:pt idx="67" formatCode="#,##0.0_);[Red]\(#,##0.0\)">
                  <c:v>62.947409243973631</c:v>
                </c:pt>
                <c:pt idx="68" formatCode="#,##0.0_);[Red]\(#,##0.0\)">
                  <c:v>63.150429580970219</c:v>
                </c:pt>
                <c:pt idx="69" formatCode="#,##0.0_);[Red]\(#,##0.0\)">
                  <c:v>63.326232419990347</c:v>
                </c:pt>
                <c:pt idx="70" formatCode="#,##0.0_);[Red]\(#,##0.0\)">
                  <c:v>63.405057009637019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7F-47C9-8665-6C5F5FDB8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layout/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 Expenditures/GDP: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'Metric11-Energy $ per GDP'!$D$8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'Metric11-Energy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'Metric11-Energy $ per GDP'!$E$8:$BW$8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1-45A4-9335-482ADBD72644}"/>
            </c:ext>
          </c:extLst>
        </c:ser>
        <c:ser>
          <c:idx val="1"/>
          <c:order val="1"/>
          <c:tx>
            <c:strRef>
              <c:f>'Metric11-Energy $ per GDP'!$D$9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'Metric11-Energy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'Metric11-Energy $ per GDP'!$E$9:$BW$9</c:f>
              <c:numCache>
                <c:formatCode>"$"#,##0.00_);[Red]\("$"#,##0.00\)</c:formatCode>
                <c:ptCount val="71"/>
                <c:pt idx="0">
                  <c:v>77.206289968921823</c:v>
                </c:pt>
                <c:pt idx="1">
                  <c:v>77.283621665716581</c:v>
                </c:pt>
                <c:pt idx="2">
                  <c:v>76.662318219730054</c:v>
                </c:pt>
                <c:pt idx="3">
                  <c:v>78.491082097710546</c:v>
                </c:pt>
                <c:pt idx="4">
                  <c:v>99.243748149264846</c:v>
                </c:pt>
                <c:pt idx="5">
                  <c:v>101.98487931321681</c:v>
                </c:pt>
                <c:pt idx="6">
                  <c:v>103.49834371306031</c:v>
                </c:pt>
                <c:pt idx="7">
                  <c:v>105.9053479807252</c:v>
                </c:pt>
                <c:pt idx="8">
                  <c:v>101.74034829461763</c:v>
                </c:pt>
                <c:pt idx="9">
                  <c:v>113.24969680685237</c:v>
                </c:pt>
                <c:pt idx="10">
                  <c:v>131.00029324143273</c:v>
                </c:pt>
                <c:pt idx="11">
                  <c:v>133.41191344735881</c:v>
                </c:pt>
                <c:pt idx="12">
                  <c:v>127.52950801410506</c:v>
                </c:pt>
                <c:pt idx="13">
                  <c:v>114.90759035360252</c:v>
                </c:pt>
                <c:pt idx="14">
                  <c:v>107.80244644604805</c:v>
                </c:pt>
                <c:pt idx="15">
                  <c:v>101.01240166934393</c:v>
                </c:pt>
                <c:pt idx="16">
                  <c:v>83.860385745275408</c:v>
                </c:pt>
                <c:pt idx="17">
                  <c:v>81.887764195408934</c:v>
                </c:pt>
                <c:pt idx="18">
                  <c:v>78.588510524896407</c:v>
                </c:pt>
                <c:pt idx="19">
                  <c:v>77.814933667591987</c:v>
                </c:pt>
                <c:pt idx="20">
                  <c:v>79.589081778821267</c:v>
                </c:pt>
                <c:pt idx="21">
                  <c:v>76.70968428957849</c:v>
                </c:pt>
                <c:pt idx="22">
                  <c:v>73.123997739732246</c:v>
                </c:pt>
                <c:pt idx="23">
                  <c:v>71.766633972922733</c:v>
                </c:pt>
                <c:pt idx="24">
                  <c:v>69.271900767680449</c:v>
                </c:pt>
                <c:pt idx="25">
                  <c:v>67.354094645487024</c:v>
                </c:pt>
                <c:pt idx="26">
                  <c:v>69.394513616699896</c:v>
                </c:pt>
                <c:pt idx="27">
                  <c:v>66.206977452669562</c:v>
                </c:pt>
                <c:pt idx="28">
                  <c:v>58.064035611216333</c:v>
                </c:pt>
                <c:pt idx="29">
                  <c:v>57.998176522136021</c:v>
                </c:pt>
                <c:pt idx="30">
                  <c:v>67.0710239500022</c:v>
                </c:pt>
                <c:pt idx="31">
                  <c:v>65.788644849160107</c:v>
                </c:pt>
                <c:pt idx="32">
                  <c:v>60.70443453180264</c:v>
                </c:pt>
                <c:pt idx="33">
                  <c:v>65.890239863915866</c:v>
                </c:pt>
                <c:pt idx="34">
                  <c:v>71.322387865643918</c:v>
                </c:pt>
                <c:pt idx="35">
                  <c:v>80.205748936014473</c:v>
                </c:pt>
                <c:pt idx="36">
                  <c:v>83.874185133689906</c:v>
                </c:pt>
                <c:pt idx="37">
                  <c:v>85.367856485519226</c:v>
                </c:pt>
                <c:pt idx="38">
                  <c:v>95.739607735009614</c:v>
                </c:pt>
                <c:pt idx="39">
                  <c:v>73.789071290419031</c:v>
                </c:pt>
                <c:pt idx="40">
                  <c:v>80.969710376836375</c:v>
                </c:pt>
                <c:pt idx="41">
                  <c:v>89.531458870215758</c:v>
                </c:pt>
                <c:pt idx="42">
                  <c:v>83.649926046414109</c:v>
                </c:pt>
                <c:pt idx="43">
                  <c:v>81.977517604933553</c:v>
                </c:pt>
                <c:pt idx="44">
                  <c:v>79.576790750823349</c:v>
                </c:pt>
                <c:pt idx="45">
                  <c:v>61.890327415830193</c:v>
                </c:pt>
                <c:pt idx="46">
                  <c:v>55.471713625500691</c:v>
                </c:pt>
                <c:pt idx="47">
                  <c:v>58.20152818499605</c:v>
                </c:pt>
                <c:pt idx="48">
                  <c:v>61.754427382160443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1-45A4-9335-482ADBD72644}"/>
            </c:ext>
          </c:extLst>
        </c:ser>
        <c:ser>
          <c:idx val="2"/>
          <c:order val="2"/>
          <c:tx>
            <c:strRef>
              <c:f>'Metric11-Energy $ per GDP'!$D$11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'Metric11-Energy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'Metric11-Energy $ per GDP'!$E$11:$BW$11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01-45A4-9335-482ADBD72644}"/>
            </c:ext>
          </c:extLst>
        </c:ser>
        <c:ser>
          <c:idx val="3"/>
          <c:order val="3"/>
          <c:tx>
            <c:strRef>
              <c:f>'Metric11-Energy $ per GDP'!$D$10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'Metric11-Energy $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'Metric11-Energy $ per GDP'!$E$10:$BW$10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56.132699277479546</c:v>
                </c:pt>
                <c:pt idx="50">
                  <c:v>53.872618647037847</c:v>
                </c:pt>
                <c:pt idx="51">
                  <c:v>53.30085247767137</c:v>
                </c:pt>
                <c:pt idx="52">
                  <c:v>52.668728790151157</c:v>
                </c:pt>
                <c:pt idx="53">
                  <c:v>51.846512553356845</c:v>
                </c:pt>
                <c:pt idx="54">
                  <c:v>51.045546976608904</c:v>
                </c:pt>
                <c:pt idx="55">
                  <c:v>50.588629708679939</c:v>
                </c:pt>
                <c:pt idx="56">
                  <c:v>50.343886848884694</c:v>
                </c:pt>
                <c:pt idx="57">
                  <c:v>49.711343043489258</c:v>
                </c:pt>
                <c:pt idx="58">
                  <c:v>48.973848609388625</c:v>
                </c:pt>
                <c:pt idx="59">
                  <c:v>48.186975024567879</c:v>
                </c:pt>
                <c:pt idx="60">
                  <c:v>47.759559019594874</c:v>
                </c:pt>
                <c:pt idx="61">
                  <c:v>46.995095773299283</c:v>
                </c:pt>
                <c:pt idx="62">
                  <c:v>46.280291525018328</c:v>
                </c:pt>
                <c:pt idx="63">
                  <c:v>46.039824050243674</c:v>
                </c:pt>
                <c:pt idx="64">
                  <c:v>45.693580721411983</c:v>
                </c:pt>
                <c:pt idx="65">
                  <c:v>45.223205355427048</c:v>
                </c:pt>
                <c:pt idx="66">
                  <c:v>44.834773728900068</c:v>
                </c:pt>
                <c:pt idx="67">
                  <c:v>44.359562916825951</c:v>
                </c:pt>
                <c:pt idx="68">
                  <c:v>44.070401053594132</c:v>
                </c:pt>
                <c:pt idx="69">
                  <c:v>43.727145994358516</c:v>
                </c:pt>
                <c:pt idx="70">
                  <c:v>43.163758282976239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01-45A4-9335-482ADBD72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Dollar/$1,000</a:t>
                </a:r>
                <a:r>
                  <a:rPr lang="en-US" sz="1200" b="0" baseline="0"/>
                  <a:t> GDP (2019$)</a:t>
                </a:r>
                <a:endParaRPr lang="en-US" sz="1200" b="0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Energy Expenditures per Household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'Metric12-Energy $ per Household'!$D$17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'Metric12-Energy $ per Household'!$E$7:$BW$7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'Metric12-Energy $ per Household'!$E$17:$BW$17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7-498B-BAAC-15D6CEFF0B54}"/>
            </c:ext>
          </c:extLst>
        </c:ser>
        <c:ser>
          <c:idx val="1"/>
          <c:order val="1"/>
          <c:tx>
            <c:strRef>
              <c:f>'Metric12-Energy $ per Household'!$D$18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'Metric12-Energy $ per Household'!$E$7:$BW$7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'Metric12-Energy $ per Household'!$E$18:$BW$18</c:f>
              <c:numCache>
                <c:formatCode>#,##0.0_);[Red]\(#,##0.0\)</c:formatCode>
                <c:ptCount val="71"/>
                <c:pt idx="0">
                  <c:v>54.024969898055645</c:v>
                </c:pt>
                <c:pt idx="1">
                  <c:v>54.622582330391978</c:v>
                </c:pt>
                <c:pt idx="2">
                  <c:v>55.445354514837206</c:v>
                </c:pt>
                <c:pt idx="3">
                  <c:v>58.314151496924595</c:v>
                </c:pt>
                <c:pt idx="4">
                  <c:v>71.557880287013774</c:v>
                </c:pt>
                <c:pt idx="5">
                  <c:v>71.987527046340574</c:v>
                </c:pt>
                <c:pt idx="6">
                  <c:v>75.430214979667639</c:v>
                </c:pt>
                <c:pt idx="7">
                  <c:v>79.275418315258108</c:v>
                </c:pt>
                <c:pt idx="8">
                  <c:v>78.520845556629212</c:v>
                </c:pt>
                <c:pt idx="9">
                  <c:v>88.327294142903014</c:v>
                </c:pt>
                <c:pt idx="10">
                  <c:v>100</c:v>
                </c:pt>
                <c:pt idx="11">
                  <c:v>100.44558996039949</c:v>
                </c:pt>
                <c:pt idx="12">
                  <c:v>93.230146907635117</c:v>
                </c:pt>
                <c:pt idx="13">
                  <c:v>86.986232901009089</c:v>
                </c:pt>
                <c:pt idx="14">
                  <c:v>85.708334497024708</c:v>
                </c:pt>
                <c:pt idx="15">
                  <c:v>82.192095356034116</c:v>
                </c:pt>
                <c:pt idx="16">
                  <c:v>69.60212018963162</c:v>
                </c:pt>
                <c:pt idx="17">
                  <c:v>69.25039138504097</c:v>
                </c:pt>
                <c:pt idx="18">
                  <c:v>68.105443764561855</c:v>
                </c:pt>
                <c:pt idx="19">
                  <c:v>68.812915302232668</c:v>
                </c:pt>
                <c:pt idx="20">
                  <c:v>71.150131214701062</c:v>
                </c:pt>
                <c:pt idx="21">
                  <c:v>67.762071415941378</c:v>
                </c:pt>
                <c:pt idx="22">
                  <c:v>66.080201923679425</c:v>
                </c:pt>
                <c:pt idx="23">
                  <c:v>65.734562859508756</c:v>
                </c:pt>
                <c:pt idx="24">
                  <c:v>65.351532618323048</c:v>
                </c:pt>
                <c:pt idx="25">
                  <c:v>64.406166850829976</c:v>
                </c:pt>
                <c:pt idx="26">
                  <c:v>68.179840241406978</c:v>
                </c:pt>
                <c:pt idx="27">
                  <c:v>67.130711213905897</c:v>
                </c:pt>
                <c:pt idx="28">
                  <c:v>60.721454488284976</c:v>
                </c:pt>
                <c:pt idx="29">
                  <c:v>62.691408999458254</c:v>
                </c:pt>
                <c:pt idx="30">
                  <c:v>74.925278057634401</c:v>
                </c:pt>
                <c:pt idx="31">
                  <c:v>73.331683396960827</c:v>
                </c:pt>
                <c:pt idx="32">
                  <c:v>70.184373368925094</c:v>
                </c:pt>
                <c:pt idx="33">
                  <c:v>77.917640315596898</c:v>
                </c:pt>
                <c:pt idx="34">
                  <c:v>86.701340152236071</c:v>
                </c:pt>
                <c:pt idx="35">
                  <c:v>99.39328943760384</c:v>
                </c:pt>
                <c:pt idx="36">
                  <c:v>105.59584801189074</c:v>
                </c:pt>
                <c:pt idx="37">
                  <c:v>108.76667202569976</c:v>
                </c:pt>
                <c:pt idx="38">
                  <c:v>120.60895965228703</c:v>
                </c:pt>
                <c:pt idx="39">
                  <c:v>90.651074014670471</c:v>
                </c:pt>
                <c:pt idx="40">
                  <c:v>101.55276218670747</c:v>
                </c:pt>
                <c:pt idx="41">
                  <c:v>112.35098157949338</c:v>
                </c:pt>
                <c:pt idx="42">
                  <c:v>106.41384385965334</c:v>
                </c:pt>
                <c:pt idx="43">
                  <c:v>106.05941318803544</c:v>
                </c:pt>
                <c:pt idx="44">
                  <c:v>104.83320315403607</c:v>
                </c:pt>
                <c:pt idx="45">
                  <c:v>82.557218929648045</c:v>
                </c:pt>
                <c:pt idx="46">
                  <c:v>74.616046114014722</c:v>
                </c:pt>
                <c:pt idx="47">
                  <c:v>79.473355539721766</c:v>
                </c:pt>
                <c:pt idx="48">
                  <c:v>85.23122316875812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7-498B-BAAC-15D6CEFF0B54}"/>
            </c:ext>
          </c:extLst>
        </c:ser>
        <c:ser>
          <c:idx val="2"/>
          <c:order val="2"/>
          <c:tx>
            <c:strRef>
              <c:f>'Metric12-Energy $ per Household'!$D$20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'Metric12-Energy $ per Household'!$E$7:$BW$7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'Metric12-Energy $ per Household'!$E$20:$BW$20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47-498B-BAAC-15D6CEFF0B54}"/>
            </c:ext>
          </c:extLst>
        </c:ser>
        <c:ser>
          <c:idx val="3"/>
          <c:order val="3"/>
          <c:tx>
            <c:strRef>
              <c:f>'Metric12-Energy $ per Household'!$D$19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'Metric12-Energy $ per Household'!$E$7:$BW$7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'Metric12-Energy $ per Household'!$E$19:$BW$19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78.362591469473969</c:v>
                </c:pt>
                <c:pt idx="50">
                  <c:v>77.380138156026135</c:v>
                </c:pt>
                <c:pt idx="51">
                  <c:v>77.383794065404601</c:v>
                </c:pt>
                <c:pt idx="52">
                  <c:v>77.220982510093975</c:v>
                </c:pt>
                <c:pt idx="53">
                  <c:v>76.590601881719707</c:v>
                </c:pt>
                <c:pt idx="54">
                  <c:v>76.273082176250654</c:v>
                </c:pt>
                <c:pt idx="55">
                  <c:v>76.585499160649462</c:v>
                </c:pt>
                <c:pt idx="56">
                  <c:v>77.229987065326938</c:v>
                </c:pt>
                <c:pt idx="57">
                  <c:v>77.340276094264581</c:v>
                </c:pt>
                <c:pt idx="58">
                  <c:v>77.342081853358664</c:v>
                </c:pt>
                <c:pt idx="59">
                  <c:v>77.292196982614684</c:v>
                </c:pt>
                <c:pt idx="60">
                  <c:v>77.790718180489819</c:v>
                </c:pt>
                <c:pt idx="61">
                  <c:v>77.634876380360637</c:v>
                </c:pt>
                <c:pt idx="62">
                  <c:v>77.515754368035658</c:v>
                </c:pt>
                <c:pt idx="63">
                  <c:v>78.105947017780124</c:v>
                </c:pt>
                <c:pt idx="64">
                  <c:v>78.476217724397074</c:v>
                </c:pt>
                <c:pt idx="65">
                  <c:v>78.562689309729194</c:v>
                </c:pt>
                <c:pt idx="66">
                  <c:v>78.775963302510618</c:v>
                </c:pt>
                <c:pt idx="67">
                  <c:v>78.841117752958539</c:v>
                </c:pt>
                <c:pt idx="68">
                  <c:v>79.23574820183417</c:v>
                </c:pt>
                <c:pt idx="69">
                  <c:v>79.572748567409846</c:v>
                </c:pt>
                <c:pt idx="70">
                  <c:v>79.578509793184779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47-498B-BAAC-15D6CEFF0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 Expenditures per Household: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862911366848373"/>
          <c:y val="0.13274586670255961"/>
          <c:w val="0.79834982165690827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'Metric12-Energy $ per Household'!$D$8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'Metric12-Energy $ per Household'!$E$7:$BW$7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'Metric12-Energy $ per Household'!$E$8:$BW$8</c:f>
              <c:numCache>
                <c:formatCode>"$"#,##0_);[Red]\("$"#,##0\)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9-46E9-AF33-6ABD7DBB85B5}"/>
            </c:ext>
          </c:extLst>
        </c:ser>
        <c:ser>
          <c:idx val="1"/>
          <c:order val="1"/>
          <c:tx>
            <c:strRef>
              <c:f>'Metric12-Energy $ per Household'!$D$9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'Metric12-Energy $ per Household'!$E$7:$BW$7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'Metric12-Energy $ per Household'!$E$9:$BW$9</c:f>
              <c:numCache>
                <c:formatCode>"$"#,##0_);[Red]\("$"#,##0\)</c:formatCode>
                <c:ptCount val="71"/>
                <c:pt idx="0">
                  <c:v>6749.0983018307697</c:v>
                </c:pt>
                <c:pt idx="1">
                  <c:v>6823.7553550386665</c:v>
                </c:pt>
                <c:pt idx="2">
                  <c:v>6926.5406108807565</c:v>
                </c:pt>
                <c:pt idx="3">
                  <c:v>7284.9266104775843</c:v>
                </c:pt>
                <c:pt idx="4">
                  <c:v>8939.4065232986941</c:v>
                </c:pt>
                <c:pt idx="5">
                  <c:v>8993.0803748386643</c:v>
                </c:pt>
                <c:pt idx="6">
                  <c:v>9423.1600089114854</c:v>
                </c:pt>
                <c:pt idx="7">
                  <c:v>9903.5240952108034</c:v>
                </c:pt>
                <c:pt idx="8">
                  <c:v>9809.2586891683786</c:v>
                </c:pt>
                <c:pt idx="9">
                  <c:v>11034.334531422448</c:v>
                </c:pt>
                <c:pt idx="10">
                  <c:v>12492.553562854775</c:v>
                </c:pt>
                <c:pt idx="11">
                  <c:v>12548.219127328384</c:v>
                </c:pt>
                <c:pt idx="12">
                  <c:v>11646.826039164511</c:v>
                </c:pt>
                <c:pt idx="13">
                  <c:v>10866.801737468164</c:v>
                </c:pt>
                <c:pt idx="14">
                  <c:v>10707.159594871548</c:v>
                </c:pt>
                <c:pt idx="15">
                  <c:v>10267.891536785233</c:v>
                </c:pt>
                <c:pt idx="16">
                  <c:v>8695.0821455722871</c:v>
                </c:pt>
                <c:pt idx="17">
                  <c:v>8651.1422362628109</c:v>
                </c:pt>
                <c:pt idx="18">
                  <c:v>8508.109041507827</c:v>
                </c:pt>
                <c:pt idx="19">
                  <c:v>8596.4903022933067</c:v>
                </c:pt>
                <c:pt idx="20">
                  <c:v>8888.4682520379847</c:v>
                </c:pt>
                <c:pt idx="21">
                  <c:v>8465.2130669363814</c:v>
                </c:pt>
                <c:pt idx="22">
                  <c:v>8255.1046197582436</c:v>
                </c:pt>
                <c:pt idx="23">
                  <c:v>8211.9254745325725</c:v>
                </c:pt>
                <c:pt idx="24">
                  <c:v>8164.0752164905161</c:v>
                </c:pt>
                <c:pt idx="25">
                  <c:v>8045.9748916215503</c:v>
                </c:pt>
                <c:pt idx="26">
                  <c:v>8517.4030612265815</c:v>
                </c:pt>
                <c:pt idx="27">
                  <c:v>8386.3400555225508</c:v>
                </c:pt>
                <c:pt idx="28">
                  <c:v>7585.6602260934851</c:v>
                </c:pt>
                <c:pt idx="29">
                  <c:v>7831.7578485656804</c:v>
                </c:pt>
                <c:pt idx="30">
                  <c:v>9360.0804934678545</c:v>
                </c:pt>
                <c:pt idx="31">
                  <c:v>9160.9998269084135</c:v>
                </c:pt>
                <c:pt idx="32">
                  <c:v>8767.82043586695</c:v>
                </c:pt>
                <c:pt idx="33">
                  <c:v>9733.9029513384685</c:v>
                </c:pt>
                <c:pt idx="34">
                  <c:v>10831.211358231007</c:v>
                </c:pt>
                <c:pt idx="35">
                  <c:v>12416.759920875937</c:v>
                </c:pt>
                <c:pt idx="36">
                  <c:v>13191.61787303617</c:v>
                </c:pt>
                <c:pt idx="37">
                  <c:v>13587.734761345124</c:v>
                </c:pt>
                <c:pt idx="38">
                  <c:v>15067.138886163861</c:v>
                </c:pt>
                <c:pt idx="39">
                  <c:v>11324.633976585836</c:v>
                </c:pt>
                <c:pt idx="40">
                  <c:v>12686.53321073296</c:v>
                </c:pt>
                <c:pt idx="41">
                  <c:v>14035.506552211313</c:v>
                </c:pt>
                <c:pt idx="42">
                  <c:v>13293.806442459841</c:v>
                </c:pt>
                <c:pt idx="43">
                  <c:v>13249.529000964789</c:v>
                </c:pt>
                <c:pt idx="44">
                  <c:v>13096.344055674319</c:v>
                </c:pt>
                <c:pt idx="45">
                  <c:v>10313.504794789564</c:v>
                </c:pt>
                <c:pt idx="46">
                  <c:v>9321.4495272777076</c:v>
                </c:pt>
                <c:pt idx="47">
                  <c:v>9928.2515089977533</c:v>
                </c:pt>
                <c:pt idx="48">
                  <c:v>10647.556206633397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9-46E9-AF33-6ABD7DBB85B5}"/>
            </c:ext>
          </c:extLst>
        </c:ser>
        <c:ser>
          <c:idx val="2"/>
          <c:order val="2"/>
          <c:tx>
            <c:strRef>
              <c:f>'Metric12-Energy $ per Household'!$D$11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'Metric12-Energy $ per Household'!$E$7:$BW$7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'Metric12-Energy $ per Household'!$E$11:$BW$11</c:f>
              <c:numCache>
                <c:formatCode>"$"#,##0_);[Red]\("$"#,##0\)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19-46E9-AF33-6ABD7DBB85B5}"/>
            </c:ext>
          </c:extLst>
        </c:ser>
        <c:ser>
          <c:idx val="3"/>
          <c:order val="3"/>
          <c:tx>
            <c:strRef>
              <c:f>'Metric12-Energy $ per Household'!$D$10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'Metric12-Energy $ per Household'!$E$7:$BW$7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'Metric12-Energy $ per Household'!$E$10:$BW$10</c:f>
              <c:numCache>
                <c:formatCode>"$"#,##0_);[Red]\("$"#,##0\)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9789.4887125651021</c:v>
                </c:pt>
                <c:pt idx="50">
                  <c:v>9666.7552061525912</c:v>
                </c:pt>
                <c:pt idx="51">
                  <c:v>9667.2119225899041</c:v>
                </c:pt>
                <c:pt idx="52">
                  <c:v>9646.8726018362067</c:v>
                </c:pt>
                <c:pt idx="53">
                  <c:v>9568.1219641866919</c:v>
                </c:pt>
                <c:pt idx="54">
                  <c:v>9528.455644908352</c:v>
                </c:pt>
                <c:pt idx="55">
                  <c:v>9567.4845040238288</c:v>
                </c:pt>
                <c:pt idx="56">
                  <c:v>9647.9975007217818</c:v>
                </c:pt>
                <c:pt idx="57">
                  <c:v>9661.7754167357689</c:v>
                </c:pt>
                <c:pt idx="58">
                  <c:v>9662.0010021578146</c:v>
                </c:pt>
                <c:pt idx="59">
                  <c:v>9655.769107960361</c:v>
                </c:pt>
                <c:pt idx="60">
                  <c:v>9718.0471356270973</c:v>
                </c:pt>
                <c:pt idx="61">
                  <c:v>9698.5785152726421</c:v>
                </c:pt>
                <c:pt idx="62">
                  <c:v>9683.6971340777945</c:v>
                </c:pt>
                <c:pt idx="63">
                  <c:v>9757.4272669711536</c:v>
                </c:pt>
                <c:pt idx="64">
                  <c:v>9803.6835333228373</c:v>
                </c:pt>
                <c:pt idx="65">
                  <c:v>9814.4860424371018</c:v>
                </c:pt>
                <c:pt idx="66">
                  <c:v>9841.1294102209613</c:v>
                </c:pt>
                <c:pt idx="67">
                  <c:v>9849.2688648417516</c:v>
                </c:pt>
                <c:pt idx="68">
                  <c:v>9898.568285042873</c:v>
                </c:pt>
                <c:pt idx="69">
                  <c:v>9940.6682362194315</c:v>
                </c:pt>
                <c:pt idx="70">
                  <c:v>9941.3879604352405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19-46E9-AF33-6ABD7DBB8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2019$/Household</a:t>
                </a:r>
                <a:endParaRPr lang="en-US" sz="1200" b="0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Retail Electricity</a:t>
            </a:r>
            <a:r>
              <a:rPr lang="en-US" sz="1800" baseline="0"/>
              <a:t> Rates </a:t>
            </a:r>
            <a:r>
              <a:rPr lang="en-US" sz="18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'Metric13-Retail Elec Rates'!$D$17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'Metric13-Retail Elec Rates'!$E$7:$BW$7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'Metric13-Retail Elec Rates'!$E$17:$BW$17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6-4985-9AC6-2964DFBEACDC}"/>
            </c:ext>
          </c:extLst>
        </c:ser>
        <c:ser>
          <c:idx val="1"/>
          <c:order val="1"/>
          <c:tx>
            <c:strRef>
              <c:f>'Metric13-Retail Elec Rates'!$D$18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'Metric13-Retail Elec Rates'!$E$7:$BW$7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'Metric13-Retail Elec Rates'!$E$18:$BW$18</c:f>
              <c:numCache>
                <c:formatCode>#,##0.0_);[Red]\(#,##0.0\)</c:formatCode>
                <c:ptCount val="71"/>
                <c:pt idx="0">
                  <c:v>70.53581995969266</c:v>
                </c:pt>
                <c:pt idx="1">
                  <c:v>71.077598477485679</c:v>
                </c:pt>
                <c:pt idx="2">
                  <c:v>71.921770679147258</c:v>
                </c:pt>
                <c:pt idx="3">
                  <c:v>71.771897556943486</c:v>
                </c:pt>
                <c:pt idx="4">
                  <c:v>82.31249895848876</c:v>
                </c:pt>
                <c:pt idx="5">
                  <c:v>87.384642308060705</c:v>
                </c:pt>
                <c:pt idx="6">
                  <c:v>88.53965655416502</c:v>
                </c:pt>
                <c:pt idx="7">
                  <c:v>91.427987586902816</c:v>
                </c:pt>
                <c:pt idx="8">
                  <c:v>92.955218203880889</c:v>
                </c:pt>
                <c:pt idx="9">
                  <c:v>92.795061323401953</c:v>
                </c:pt>
                <c:pt idx="10">
                  <c:v>100</c:v>
                </c:pt>
                <c:pt idx="11">
                  <c:v>106.90635348027422</c:v>
                </c:pt>
                <c:pt idx="12">
                  <c:v>111.66868711613355</c:v>
                </c:pt>
                <c:pt idx="13">
                  <c:v>110.98339142937135</c:v>
                </c:pt>
                <c:pt idx="14">
                  <c:v>106.26819270029907</c:v>
                </c:pt>
                <c:pt idx="15">
                  <c:v>106.14171950068354</c:v>
                </c:pt>
                <c:pt idx="16">
                  <c:v>104.04730353171807</c:v>
                </c:pt>
                <c:pt idx="17">
                  <c:v>100.43280319467637</c:v>
                </c:pt>
                <c:pt idx="18">
                  <c:v>96.706533415213229</c:v>
                </c:pt>
                <c:pt idx="19">
                  <c:v>94.522424013674367</c:v>
                </c:pt>
                <c:pt idx="20">
                  <c:v>92.808324327079717</c:v>
                </c:pt>
                <c:pt idx="21">
                  <c:v>92.232096995090316</c:v>
                </c:pt>
                <c:pt idx="22">
                  <c:v>91.111799343862003</c:v>
                </c:pt>
                <c:pt idx="23">
                  <c:v>90.437592563860534</c:v>
                </c:pt>
                <c:pt idx="24">
                  <c:v>88.29194590724822</c:v>
                </c:pt>
                <c:pt idx="25">
                  <c:v>86.228558163689897</c:v>
                </c:pt>
                <c:pt idx="26">
                  <c:v>84.309614255213745</c:v>
                </c:pt>
                <c:pt idx="27">
                  <c:v>82.758301611015128</c:v>
                </c:pt>
                <c:pt idx="28">
                  <c:v>80.524001570747544</c:v>
                </c:pt>
                <c:pt idx="29">
                  <c:v>78.199723479032372</c:v>
                </c:pt>
                <c:pt idx="30">
                  <c:v>78.448797967279447</c:v>
                </c:pt>
                <c:pt idx="31">
                  <c:v>82.175615151758009</c:v>
                </c:pt>
                <c:pt idx="32">
                  <c:v>79.89737949280466</c:v>
                </c:pt>
                <c:pt idx="33">
                  <c:v>81.055134003786165</c:v>
                </c:pt>
                <c:pt idx="34">
                  <c:v>80.733831426719433</c:v>
                </c:pt>
                <c:pt idx="35">
                  <c:v>83.747761461973766</c:v>
                </c:pt>
                <c:pt idx="36">
                  <c:v>88.877454184738937</c:v>
                </c:pt>
                <c:pt idx="37">
                  <c:v>88.788421659465257</c:v>
                </c:pt>
                <c:pt idx="38">
                  <c:v>92.914123728198788</c:v>
                </c:pt>
                <c:pt idx="39">
                  <c:v>92.968181794411521</c:v>
                </c:pt>
                <c:pt idx="40">
                  <c:v>91.990911772024816</c:v>
                </c:pt>
                <c:pt idx="41">
                  <c:v>90.75040661666857</c:v>
                </c:pt>
                <c:pt idx="42">
                  <c:v>88.502957670931721</c:v>
                </c:pt>
                <c:pt idx="43">
                  <c:v>89.009477121788464</c:v>
                </c:pt>
                <c:pt idx="44">
                  <c:v>90.603116108473131</c:v>
                </c:pt>
                <c:pt idx="45">
                  <c:v>89.411777449586324</c:v>
                </c:pt>
                <c:pt idx="46">
                  <c:v>87.306006826828437</c:v>
                </c:pt>
                <c:pt idx="47">
                  <c:v>87.444075201036526</c:v>
                </c:pt>
                <c:pt idx="48">
                  <c:v>85.771979687480851</c:v>
                </c:pt>
                <c:pt idx="49">
                  <c:v>84.862198716505134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6-4985-9AC6-2964DFBEACDC}"/>
            </c:ext>
          </c:extLst>
        </c:ser>
        <c:ser>
          <c:idx val="2"/>
          <c:order val="2"/>
          <c:tx>
            <c:strRef>
              <c:f>'Metric13-Retail Elec Rates'!$D$20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'Metric13-Retail Elec Rates'!$E$7:$BW$7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'Metric13-Retail Elec Rates'!$E$20:$BW$20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6-4985-9AC6-2964DFBEACDC}"/>
            </c:ext>
          </c:extLst>
        </c:ser>
        <c:ser>
          <c:idx val="3"/>
          <c:order val="3"/>
          <c:tx>
            <c:strRef>
              <c:f>'Metric13-Retail Elec Rates'!$D$19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'Metric13-Retail Elec Rates'!$E$7:$BW$7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'Metric13-Retail Elec Rates'!$E$19:$BW$19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81.761790309868843</c:v>
                </c:pt>
                <c:pt idx="51">
                  <c:v>81.217703528078985</c:v>
                </c:pt>
                <c:pt idx="52">
                  <c:v>81.012673253632784</c:v>
                </c:pt>
                <c:pt idx="53">
                  <c:v>81.028020502211987</c:v>
                </c:pt>
                <c:pt idx="54">
                  <c:v>81.536593254425767</c:v>
                </c:pt>
                <c:pt idx="55">
                  <c:v>82.633277055480519</c:v>
                </c:pt>
                <c:pt idx="56">
                  <c:v>83.569819482862997</c:v>
                </c:pt>
                <c:pt idx="57">
                  <c:v>84.005923119719995</c:v>
                </c:pt>
                <c:pt idx="58">
                  <c:v>83.673207259676673</c:v>
                </c:pt>
                <c:pt idx="59">
                  <c:v>83.184016713415033</c:v>
                </c:pt>
                <c:pt idx="60">
                  <c:v>83.025876806693603</c:v>
                </c:pt>
                <c:pt idx="61">
                  <c:v>82.686932381499204</c:v>
                </c:pt>
                <c:pt idx="62">
                  <c:v>82.308030670097807</c:v>
                </c:pt>
                <c:pt idx="63">
                  <c:v>82.588115955201303</c:v>
                </c:pt>
                <c:pt idx="64">
                  <c:v>82.651058087871974</c:v>
                </c:pt>
                <c:pt idx="65">
                  <c:v>82.179272298215025</c:v>
                </c:pt>
                <c:pt idx="66">
                  <c:v>81.929136964564222</c:v>
                </c:pt>
                <c:pt idx="67">
                  <c:v>81.657505875861176</c:v>
                </c:pt>
                <c:pt idx="68">
                  <c:v>81.789626712221406</c:v>
                </c:pt>
                <c:pt idx="69">
                  <c:v>81.545904078681176</c:v>
                </c:pt>
                <c:pt idx="70">
                  <c:v>81.1133790647323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06-4985-9AC6-2964DFBEA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Retail Electricity Rates: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'Metric13-Retail Elec Rates'!$D$8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'Metric13-Retail Elec Rates'!$E$7:$BW$7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'Metric13-Retail Elec Rates'!$E$8:$BW$8</c:f>
              <c:numCache>
                <c:formatCode>0.0\¢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1-4BF4-BE62-3F0F37353DB1}"/>
            </c:ext>
          </c:extLst>
        </c:ser>
        <c:ser>
          <c:idx val="1"/>
          <c:order val="1"/>
          <c:tx>
            <c:strRef>
              <c:f>'Metric13-Retail Elec Rates'!$D$9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'Metric13-Retail Elec Rates'!$E$7:$BW$7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'Metric13-Retail Elec Rates'!$E$9:$BW$9</c:f>
              <c:numCache>
                <c:formatCode>0.0\¢</c:formatCode>
                <c:ptCount val="71"/>
                <c:pt idx="0">
                  <c:v>8.8105151985335421</c:v>
                </c:pt>
                <c:pt idx="1">
                  <c:v>8.8781878770106921</c:v>
                </c:pt>
                <c:pt idx="2">
                  <c:v>8.9836320614997778</c:v>
                </c:pt>
                <c:pt idx="3">
                  <c:v>8.964911652184588</c:v>
                </c:pt>
                <c:pt idx="4">
                  <c:v>10.281521126676664</c:v>
                </c:pt>
                <c:pt idx="5">
                  <c:v>10.915074349650201</c:v>
                </c:pt>
                <c:pt idx="6">
                  <c:v>11.059345311207606</c:v>
                </c:pt>
                <c:pt idx="7">
                  <c:v>11.420122069411798</c:v>
                </c:pt>
                <c:pt idx="8">
                  <c:v>11.610885975895629</c:v>
                </c:pt>
                <c:pt idx="9">
                  <c:v>11.590881038965488</c:v>
                </c:pt>
                <c:pt idx="10">
                  <c:v>12.490838277017644</c:v>
                </c:pt>
                <c:pt idx="11">
                  <c:v>13.353499721077876</c:v>
                </c:pt>
                <c:pt idx="12">
                  <c:v>13.94835511374508</c:v>
                </c:pt>
                <c:pt idx="13">
                  <c:v>13.862755937792237</c:v>
                </c:pt>
                <c:pt idx="14">
                  <c:v>13.273788090103826</c:v>
                </c:pt>
                <c:pt idx="15">
                  <c:v>13.25799052727608</c:v>
                </c:pt>
                <c:pt idx="16">
                  <c:v>12.996380415744571</c:v>
                </c:pt>
                <c:pt idx="17">
                  <c:v>12.544899024122435</c:v>
                </c:pt>
                <c:pt idx="18">
                  <c:v>12.079456692204312</c:v>
                </c:pt>
                <c:pt idx="19">
                  <c:v>11.806643119064956</c:v>
                </c:pt>
                <c:pt idx="20">
                  <c:v>11.59253769930555</c:v>
                </c:pt>
                <c:pt idx="21">
                  <c:v>11.520562075158782</c:v>
                </c:pt>
                <c:pt idx="22">
                  <c:v>11.380627507322627</c:v>
                </c:pt>
                <c:pt idx="23">
                  <c:v>11.296413428779955</c:v>
                </c:pt>
                <c:pt idx="24">
                  <c:v>11.028404174906274</c:v>
                </c:pt>
                <c:pt idx="25">
                  <c:v>10.770669748830601</c:v>
                </c:pt>
                <c:pt idx="26">
                  <c:v>10.530977568596162</c:v>
                </c:pt>
                <c:pt idx="27">
                  <c:v>10.337205615038387</c:v>
                </c:pt>
                <c:pt idx="28">
                  <c:v>10.058122810385223</c:v>
                </c:pt>
                <c:pt idx="29">
                  <c:v>9.7678009928409306</c:v>
                </c:pt>
                <c:pt idx="30">
                  <c:v>9.7989124843571815</c:v>
                </c:pt>
                <c:pt idx="31">
                  <c:v>10.264423191750499</c:v>
                </c:pt>
                <c:pt idx="32">
                  <c:v>9.9798524600212914</c:v>
                </c:pt>
                <c:pt idx="33">
                  <c:v>10.124465703632866</c:v>
                </c:pt>
                <c:pt idx="34">
                  <c:v>10.084332318351571</c:v>
                </c:pt>
                <c:pt idx="35">
                  <c:v>10.460797444837651</c:v>
                </c:pt>
                <c:pt idx="36">
                  <c:v>11.10153906694619</c:v>
                </c:pt>
                <c:pt idx="37">
                  <c:v>11.090418158200311</c:v>
                </c:pt>
                <c:pt idx="38">
                  <c:v>11.605752931397388</c:v>
                </c:pt>
                <c:pt idx="39">
                  <c:v>11.612505237023704</c:v>
                </c:pt>
                <c:pt idx="40">
                  <c:v>11.490436018997606</c:v>
                </c:pt>
                <c:pt idx="41">
                  <c:v>11.33548652622399</c:v>
                </c:pt>
                <c:pt idx="42">
                  <c:v>11.054761313053463</c:v>
                </c:pt>
                <c:pt idx="43">
                  <c:v>11.118029838501615</c:v>
                </c:pt>
                <c:pt idx="44">
                  <c:v>11.317088707047901</c:v>
                </c:pt>
                <c:pt idx="45">
                  <c:v>11.16828052183476</c:v>
                </c:pt>
                <c:pt idx="46">
                  <c:v>10.905252118861124</c:v>
                </c:pt>
                <c:pt idx="47">
                  <c:v>10.922498016195163</c:v>
                </c:pt>
                <c:pt idx="48">
                  <c:v>10.713639269759657</c:v>
                </c:pt>
                <c:pt idx="49">
                  <c:v>10.6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1-4BF4-BE62-3F0F37353DB1}"/>
            </c:ext>
          </c:extLst>
        </c:ser>
        <c:ser>
          <c:idx val="2"/>
          <c:order val="2"/>
          <c:tx>
            <c:strRef>
              <c:f>'Metric13-Retail Elec Rates'!$D$11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'Metric13-Retail Elec Rates'!$E$7:$BW$7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'Metric13-Retail Elec Rates'!$E$11:$BW$11</c:f>
              <c:numCache>
                <c:formatCode>0.0\¢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E1-4BF4-BE62-3F0F37353DB1}"/>
            </c:ext>
          </c:extLst>
        </c:ser>
        <c:ser>
          <c:idx val="3"/>
          <c:order val="3"/>
          <c:tx>
            <c:strRef>
              <c:f>'Metric13-Retail Elec Rates'!$D$10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'Metric13-Retail Elec Rates'!$E$7:$BW$7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'Metric13-Retail Elec Rates'!$E$10:$BW$10</c:f>
              <c:numCache>
                <c:formatCode>0.0\¢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10.212733</c:v>
                </c:pt>
                <c:pt idx="51">
                  <c:v>10.144772</c:v>
                </c:pt>
                <c:pt idx="52">
                  <c:v>10.119161999999999</c:v>
                </c:pt>
                <c:pt idx="53">
                  <c:v>10.121079</c:v>
                </c:pt>
                <c:pt idx="54">
                  <c:v>10.184604</c:v>
                </c:pt>
                <c:pt idx="55">
                  <c:v>10.321588999999999</c:v>
                </c:pt>
                <c:pt idx="56">
                  <c:v>10.438571</c:v>
                </c:pt>
                <c:pt idx="57">
                  <c:v>10.493043999999999</c:v>
                </c:pt>
                <c:pt idx="58">
                  <c:v>10.451485</c:v>
                </c:pt>
                <c:pt idx="59">
                  <c:v>10.390381</c:v>
                </c:pt>
                <c:pt idx="60">
                  <c:v>10.370628</c:v>
                </c:pt>
                <c:pt idx="61">
                  <c:v>10.328291</c:v>
                </c:pt>
                <c:pt idx="62">
                  <c:v>10.280963</c:v>
                </c:pt>
                <c:pt idx="63">
                  <c:v>10.315948000000001</c:v>
                </c:pt>
                <c:pt idx="64">
                  <c:v>10.32381</c:v>
                </c:pt>
                <c:pt idx="65">
                  <c:v>10.26488</c:v>
                </c:pt>
                <c:pt idx="66">
                  <c:v>10.233636000000001</c:v>
                </c:pt>
                <c:pt idx="67">
                  <c:v>10.199707</c:v>
                </c:pt>
                <c:pt idx="68">
                  <c:v>10.21621</c:v>
                </c:pt>
                <c:pt idx="69">
                  <c:v>10.185767</c:v>
                </c:pt>
                <c:pt idx="70">
                  <c:v>10.131741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E1-4BF4-BE62-3F0F37353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Cents/kWh (2019$)</a:t>
                </a:r>
                <a:endParaRPr lang="en-US" sz="1200" b="0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Crude Oil Prices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'Metric14-Crude Oil Prices'!$D$17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'Metric14-Crude Oil Prices'!$E$7:$BW$7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'Metric14-Crude Oil Prices'!$E$17:$BW$17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3-463A-8B97-A52ECDB03A9F}"/>
            </c:ext>
          </c:extLst>
        </c:ser>
        <c:ser>
          <c:idx val="1"/>
          <c:order val="1"/>
          <c:tx>
            <c:strRef>
              <c:f>'Metric14-Crude Oil Prices'!$D$18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'Metric14-Crude Oil Prices'!$E$7:$BW$7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'Metric14-Crude Oil Prices'!$E$18:$BW$18</c:f>
              <c:numCache>
                <c:formatCode>#,##0.0_);[Red]\(#,##0.0\)</c:formatCode>
                <c:ptCount val="71"/>
                <c:pt idx="0">
                  <c:v>14.560328595356602</c:v>
                </c:pt>
                <c:pt idx="1">
                  <c:v>14.840145878696983</c:v>
                </c:pt>
                <c:pt idx="2">
                  <c:v>14.450447914867301</c:v>
                </c:pt>
                <c:pt idx="3">
                  <c:v>27.146716952067894</c:v>
                </c:pt>
                <c:pt idx="4">
                  <c:v>52.156169404935788</c:v>
                </c:pt>
                <c:pt idx="5">
                  <c:v>48.914101122999789</c:v>
                </c:pt>
                <c:pt idx="6">
                  <c:v>50.385732383883862</c:v>
                </c:pt>
                <c:pt idx="7">
                  <c:v>51.69438670117384</c:v>
                </c:pt>
                <c:pt idx="8">
                  <c:v>48.478836716253902</c:v>
                </c:pt>
                <c:pt idx="9">
                  <c:v>67.603223197213353</c:v>
                </c:pt>
                <c:pt idx="10">
                  <c:v>100</c:v>
                </c:pt>
                <c:pt idx="11">
                  <c:v>99.202202525956722</c:v>
                </c:pt>
                <c:pt idx="12">
                  <c:v>85.109504341985399</c:v>
                </c:pt>
                <c:pt idx="13">
                  <c:v>71.133403668686185</c:v>
                </c:pt>
                <c:pt idx="14">
                  <c:v>68.137707541960069</c:v>
                </c:pt>
                <c:pt idx="15">
                  <c:v>61.836929897895523</c:v>
                </c:pt>
                <c:pt idx="16">
                  <c:v>29.370034025353291</c:v>
                </c:pt>
                <c:pt idx="17">
                  <c:v>37.753458001039441</c:v>
                </c:pt>
                <c:pt idx="18">
                  <c:v>29.34302603753709</c:v>
                </c:pt>
                <c:pt idx="19">
                  <c:v>34.522876108392616</c:v>
                </c:pt>
                <c:pt idx="20">
                  <c:v>43.372370939727745</c:v>
                </c:pt>
                <c:pt idx="21">
                  <c:v>35.385162343177733</c:v>
                </c:pt>
                <c:pt idx="22">
                  <c:v>33.353586176793087</c:v>
                </c:pt>
                <c:pt idx="23">
                  <c:v>28.685685797048269</c:v>
                </c:pt>
                <c:pt idx="24">
                  <c:v>26.187340149054897</c:v>
                </c:pt>
                <c:pt idx="25">
                  <c:v>27.525589152430321</c:v>
                </c:pt>
                <c:pt idx="26">
                  <c:v>32.779916630442379</c:v>
                </c:pt>
                <c:pt idx="27">
                  <c:v>29.835055503130668</c:v>
                </c:pt>
                <c:pt idx="28">
                  <c:v>19.699776168168572</c:v>
                </c:pt>
                <c:pt idx="29">
                  <c:v>27.241770768425816</c:v>
                </c:pt>
                <c:pt idx="30">
                  <c:v>42.66389804364524</c:v>
                </c:pt>
                <c:pt idx="31">
                  <c:v>35.63010099479061</c:v>
                </c:pt>
                <c:pt idx="32">
                  <c:v>35.835334299058907</c:v>
                </c:pt>
                <c:pt idx="33">
                  <c:v>40.616133254135711</c:v>
                </c:pt>
                <c:pt idx="34">
                  <c:v>52.451877421688501</c:v>
                </c:pt>
                <c:pt idx="35">
                  <c:v>72.551754854173666</c:v>
                </c:pt>
                <c:pt idx="36">
                  <c:v>84.086802900786736</c:v>
                </c:pt>
                <c:pt idx="37">
                  <c:v>91.035161109663335</c:v>
                </c:pt>
                <c:pt idx="38">
                  <c:v>119.50084029077006</c:v>
                </c:pt>
                <c:pt idx="39">
                  <c:v>75.532635761587755</c:v>
                </c:pt>
                <c:pt idx="40">
                  <c:v>96.272931153844155</c:v>
                </c:pt>
                <c:pt idx="41">
                  <c:v>131.79459680098293</c:v>
                </c:pt>
                <c:pt idx="42">
                  <c:v>129.74444602796413</c:v>
                </c:pt>
                <c:pt idx="43">
                  <c:v>124.00002682003208</c:v>
                </c:pt>
                <c:pt idx="44">
                  <c:v>110.99192185320156</c:v>
                </c:pt>
                <c:pt idx="45">
                  <c:v>58.070678376098464</c:v>
                </c:pt>
                <c:pt idx="46">
                  <c:v>47.940613623488176</c:v>
                </c:pt>
                <c:pt idx="47">
                  <c:v>58.364974307724459</c:v>
                </c:pt>
                <c:pt idx="48">
                  <c:v>75.092287297411247</c:v>
                </c:pt>
                <c:pt idx="49">
                  <c:v>66.521885848072614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03-463A-8B97-A52ECDB03A9F}"/>
            </c:ext>
          </c:extLst>
        </c:ser>
        <c:ser>
          <c:idx val="2"/>
          <c:order val="2"/>
          <c:tx>
            <c:strRef>
              <c:f>'Metric14-Crude Oil Prices'!$D$20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'Metric14-Crude Oil Prices'!$E$7:$BW$7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'Metric14-Crude Oil Prices'!$E$20:$BW$20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03-463A-8B97-A52ECDB03A9F}"/>
            </c:ext>
          </c:extLst>
        </c:ser>
        <c:ser>
          <c:idx val="3"/>
          <c:order val="3"/>
          <c:tx>
            <c:strRef>
              <c:f>'Metric14-Crude Oil Prices'!$D$19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'Metric14-Crude Oil Prices'!$E$7:$BW$7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'Metric14-Crude Oil Prices'!$E$19:$BW$19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60.527473533149013</c:v>
                </c:pt>
                <c:pt idx="51">
                  <c:v>63.761910391670909</c:v>
                </c:pt>
                <c:pt idx="52">
                  <c:v>66.213579150099079</c:v>
                </c:pt>
                <c:pt idx="53">
                  <c:v>67.599500051166785</c:v>
                </c:pt>
                <c:pt idx="54">
                  <c:v>69.318751466302786</c:v>
                </c:pt>
                <c:pt idx="55">
                  <c:v>71.110177575751464</c:v>
                </c:pt>
                <c:pt idx="56">
                  <c:v>72.803334410378199</c:v>
                </c:pt>
                <c:pt idx="57">
                  <c:v>74.053992419296506</c:v>
                </c:pt>
                <c:pt idx="58">
                  <c:v>75.695032511753993</c:v>
                </c:pt>
                <c:pt idx="59">
                  <c:v>77.310585307481261</c:v>
                </c:pt>
                <c:pt idx="60">
                  <c:v>78.451916717846004</c:v>
                </c:pt>
                <c:pt idx="61">
                  <c:v>80.048716135272045</c:v>
                </c:pt>
                <c:pt idx="62">
                  <c:v>81.339833520733862</c:v>
                </c:pt>
                <c:pt idx="63">
                  <c:v>83.281321831461881</c:v>
                </c:pt>
                <c:pt idx="64">
                  <c:v>84.707054477649422</c:v>
                </c:pt>
                <c:pt idx="65">
                  <c:v>86.204472473639441</c:v>
                </c:pt>
                <c:pt idx="66">
                  <c:v>87.809717998002725</c:v>
                </c:pt>
                <c:pt idx="67">
                  <c:v>89.153592515172477</c:v>
                </c:pt>
                <c:pt idx="68">
                  <c:v>90.666181225533819</c:v>
                </c:pt>
                <c:pt idx="69">
                  <c:v>92.243704814388778</c:v>
                </c:pt>
                <c:pt idx="70">
                  <c:v>93.606712391541052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03-463A-8B97-A52ECDB03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Crude Oil Prices: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'Metric14-Crude Oil Prices'!$D$8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'Metric14-Crude Oil Prices'!$E$7:$BW$7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'Metric14-Crude Oil Prices'!$E$8:$BW$8</c:f>
              <c:numCache>
                <c:formatCode>"$"#,##0.00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1-4029-AA2E-2DF522407C9B}"/>
            </c:ext>
          </c:extLst>
        </c:ser>
        <c:ser>
          <c:idx val="1"/>
          <c:order val="1"/>
          <c:tx>
            <c:strRef>
              <c:f>'Metric14-Crude Oil Prices'!$D$9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'Metric14-Crude Oil Prices'!$E$7:$BW$7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'Metric14-Crude Oil Prices'!$E$9:$BW$9</c:f>
              <c:numCache>
                <c:formatCode>"$"#,##0.00</c:formatCode>
                <c:ptCount val="71"/>
                <c:pt idx="0">
                  <c:v>14.074001612336364</c:v>
                </c:pt>
                <c:pt idx="1">
                  <c:v>14.344472767647241</c:v>
                </c:pt>
                <c:pt idx="2">
                  <c:v>13.967791037194246</c:v>
                </c:pt>
                <c:pt idx="3">
                  <c:v>26.239994217911072</c:v>
                </c:pt>
                <c:pt idx="4">
                  <c:v>50.414110333502201</c:v>
                </c:pt>
                <c:pt idx="5">
                  <c:v>47.28032980592377</c:v>
                </c:pt>
                <c:pt idx="6">
                  <c:v>48.702807369036755</c:v>
                </c:pt>
                <c:pt idx="7">
                  <c:v>49.967751552879122</c:v>
                </c:pt>
                <c:pt idx="8">
                  <c:v>46.859603589326724</c:v>
                </c:pt>
                <c:pt idx="9">
                  <c:v>65.345219789898124</c:v>
                </c:pt>
                <c:pt idx="10">
                  <c:v>96.659917529777928</c:v>
                </c:pt>
                <c:pt idx="11">
                  <c:v>95.88876714931304</c:v>
                </c:pt>
                <c:pt idx="12">
                  <c:v>82.266776706965842</c:v>
                </c:pt>
                <c:pt idx="13">
                  <c:v>68.757489322276101</c:v>
                </c:pt>
                <c:pt idx="14">
                  <c:v>65.86185191673988</c:v>
                </c:pt>
                <c:pt idx="15">
                  <c:v>59.771525442252404</c:v>
                </c:pt>
                <c:pt idx="16">
                  <c:v>28.38905066737421</c:v>
                </c:pt>
                <c:pt idx="17">
                  <c:v>36.492461368444069</c:v>
                </c:pt>
                <c:pt idx="18">
                  <c:v>28.362944768624615</c:v>
                </c:pt>
                <c:pt idx="19">
                  <c:v>33.369783575279712</c:v>
                </c:pt>
                <c:pt idx="20">
                  <c:v>41.923697981050211</c:v>
                </c:pt>
                <c:pt idx="21">
                  <c:v>34.20326873869363</c:v>
                </c:pt>
                <c:pt idx="22">
                  <c:v>32.239548891711607</c:v>
                </c:pt>
                <c:pt idx="23">
                  <c:v>27.727560234278076</c:v>
                </c:pt>
                <c:pt idx="24">
                  <c:v>25.312661391318887</c:v>
                </c:pt>
                <c:pt idx="25">
                  <c:v>26.606211774324649</c:v>
                </c:pt>
                <c:pt idx="26">
                  <c:v>31.685040381315567</c:v>
                </c:pt>
                <c:pt idx="27">
                  <c:v>28.838540044289573</c:v>
                </c:pt>
                <c:pt idx="28">
                  <c:v>19.041787397702588</c:v>
                </c:pt>
                <c:pt idx="29">
                  <c:v>26.331873158411543</c:v>
                </c:pt>
                <c:pt idx="30">
                  <c:v>41.238888663976034</c:v>
                </c:pt>
                <c:pt idx="31">
                  <c:v>34.440026237341186</c:v>
                </c:pt>
                <c:pt idx="32">
                  <c:v>34.638404579990564</c:v>
                </c:pt>
                <c:pt idx="33">
                  <c:v>39.259520907232286</c:v>
                </c:pt>
                <c:pt idx="34">
                  <c:v>50.699941458624316</c:v>
                </c:pt>
                <c:pt idx="35">
                  <c:v>70.128466408450919</c:v>
                </c:pt>
                <c:pt idx="36">
                  <c:v>81.278234337327376</c:v>
                </c:pt>
                <c:pt idx="37">
                  <c:v>87.994511651701046</c:v>
                </c:pt>
                <c:pt idx="38">
                  <c:v>115.50941367244997</c:v>
                </c:pt>
                <c:pt idx="39">
                  <c:v>73.009783435218282</c:v>
                </c:pt>
                <c:pt idx="40">
                  <c:v>93.057335856805636</c:v>
                </c:pt>
                <c:pt idx="41">
                  <c:v>127.39254857653344</c:v>
                </c:pt>
                <c:pt idx="42">
                  <c:v>125.41087453009737</c:v>
                </c:pt>
                <c:pt idx="43">
                  <c:v>119.8583236611455</c:v>
                </c:pt>
                <c:pt idx="44">
                  <c:v>107.28470012802019</c:v>
                </c:pt>
                <c:pt idx="45">
                  <c:v>56.131069827319365</c:v>
                </c:pt>
                <c:pt idx="46">
                  <c:v>46.339357591733155</c:v>
                </c:pt>
                <c:pt idx="47">
                  <c:v>56.415536032122539</c:v>
                </c:pt>
                <c:pt idx="48">
                  <c:v>72.584142972901617</c:v>
                </c:pt>
                <c:pt idx="49">
                  <c:v>64.3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B1-4029-AA2E-2DF522407C9B}"/>
            </c:ext>
          </c:extLst>
        </c:ser>
        <c:ser>
          <c:idx val="2"/>
          <c:order val="2"/>
          <c:tx>
            <c:strRef>
              <c:f>'Metric14-Crude Oil Prices'!$D$10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'Metric14-Crude Oil Prices'!$E$7:$BW$7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'Metric14-Crude Oil Prices'!$E$10:$BW$10</c:f>
              <c:numCache>
                <c:formatCode>"$"#,##0.00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B1-4029-AA2E-2DF522407C9B}"/>
            </c:ext>
          </c:extLst>
        </c:ser>
        <c:ser>
          <c:idx val="3"/>
          <c:order val="3"/>
          <c:tx>
            <c:strRef>
              <c:f>'Metric14-Crude Oil Prices'!$D$11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'Metric14-Crude Oil Prices'!$E$7:$BW$7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'Metric14-Crude Oil Prices'!$E$11:$BW$11</c:f>
              <c:numCache>
                <c:formatCode>"$"#,##0.00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58.505806</c:v>
                </c:pt>
                <c:pt idx="51">
                  <c:v>61.632210000000001</c:v>
                </c:pt>
                <c:pt idx="52">
                  <c:v>64.001991000000004</c:v>
                </c:pt>
                <c:pt idx="53">
                  <c:v>65.341621000000004</c:v>
                </c:pt>
                <c:pt idx="54">
                  <c:v>67.003448000000006</c:v>
                </c:pt>
                <c:pt idx="55">
                  <c:v>68.735039</c:v>
                </c:pt>
                <c:pt idx="56">
                  <c:v>70.371643000000006</c:v>
                </c:pt>
                <c:pt idx="57">
                  <c:v>71.580528000000001</c:v>
                </c:pt>
                <c:pt idx="58">
                  <c:v>73.166756000000007</c:v>
                </c:pt>
                <c:pt idx="59">
                  <c:v>74.728347999999997</c:v>
                </c:pt>
                <c:pt idx="60">
                  <c:v>75.831558000000001</c:v>
                </c:pt>
                <c:pt idx="61">
                  <c:v>77.375022999999999</c:v>
                </c:pt>
                <c:pt idx="62">
                  <c:v>78.623016000000007</c:v>
                </c:pt>
                <c:pt idx="63">
                  <c:v>80.499656999999999</c:v>
                </c:pt>
                <c:pt idx="64">
                  <c:v>81.877769000000001</c:v>
                </c:pt>
                <c:pt idx="65">
                  <c:v>83.325171999999995</c:v>
                </c:pt>
                <c:pt idx="66">
                  <c:v>84.876801</c:v>
                </c:pt>
                <c:pt idx="67">
                  <c:v>86.175788999999995</c:v>
                </c:pt>
                <c:pt idx="68">
                  <c:v>87.637855999999999</c:v>
                </c:pt>
                <c:pt idx="69">
                  <c:v>89.162689</c:v>
                </c:pt>
                <c:pt idx="70">
                  <c:v>90.480170999999999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B1-4029-AA2E-2DF522407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2019$/ Barrel</a:t>
                </a:r>
                <a:endParaRPr lang="en-US" sz="1200" b="0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Crude Oil Price</a:t>
            </a:r>
            <a:r>
              <a:rPr lang="en-US" sz="1800" baseline="0"/>
              <a:t> Volatility </a:t>
            </a:r>
            <a:r>
              <a:rPr lang="en-US" sz="18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'Metric15-Oil Price Volatility'!$D$17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'Metric15-Oil Price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'Metric15-Oil Price Volatility'!$E$17:$BW$17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4-41D9-9036-4BC9CA7E547D}"/>
            </c:ext>
          </c:extLst>
        </c:ser>
        <c:ser>
          <c:idx val="1"/>
          <c:order val="1"/>
          <c:tx>
            <c:strRef>
              <c:f>'Metric15-Oil Price Volatility'!$D$18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'Metric15-Oil Price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'Metric15-Oil Price Volatility'!$E$18:$BW$18</c:f>
              <c:numCache>
                <c:formatCode>#,##0.0_);[Red]\(#,##0.0\)</c:formatCode>
                <c:ptCount val="71"/>
                <c:pt idx="0">
                  <c:v>3.4182014505147134</c:v>
                </c:pt>
                <c:pt idx="1">
                  <c:v>2.9104445458588035</c:v>
                </c:pt>
                <c:pt idx="2">
                  <c:v>1.3330171220447846</c:v>
                </c:pt>
                <c:pt idx="3">
                  <c:v>24.418317224797434</c:v>
                </c:pt>
                <c:pt idx="4">
                  <c:v>69.597564740347394</c:v>
                </c:pt>
                <c:pt idx="5">
                  <c:v>74.808638163967004</c:v>
                </c:pt>
                <c:pt idx="6">
                  <c:v>54.302040112998462</c:v>
                </c:pt>
                <c:pt idx="7">
                  <c:v>11.002403141288992</c:v>
                </c:pt>
                <c:pt idx="8">
                  <c:v>10.953956138477722</c:v>
                </c:pt>
                <c:pt idx="9">
                  <c:v>43.204257930311222</c:v>
                </c:pt>
                <c:pt idx="10">
                  <c:v>100</c:v>
                </c:pt>
                <c:pt idx="11">
                  <c:v>95.582941746959634</c:v>
                </c:pt>
                <c:pt idx="12">
                  <c:v>86.390412644434036</c:v>
                </c:pt>
                <c:pt idx="13">
                  <c:v>52.737175119790138</c:v>
                </c:pt>
                <c:pt idx="14">
                  <c:v>56.752576340347197</c:v>
                </c:pt>
                <c:pt idx="15">
                  <c:v>42.51730338623058</c:v>
                </c:pt>
                <c:pt idx="16">
                  <c:v>76.298643359063902</c:v>
                </c:pt>
                <c:pt idx="17">
                  <c:v>86.141630866397904</c:v>
                </c:pt>
                <c:pt idx="18">
                  <c:v>89.995816098680493</c:v>
                </c:pt>
                <c:pt idx="19">
                  <c:v>40.144365084892385</c:v>
                </c:pt>
                <c:pt idx="20">
                  <c:v>40.995842690720401</c:v>
                </c:pt>
                <c:pt idx="21">
                  <c:v>40.222644335029941</c:v>
                </c:pt>
                <c:pt idx="22">
                  <c:v>34.470976548515054</c:v>
                </c:pt>
                <c:pt idx="23">
                  <c:v>26.831507165204339</c:v>
                </c:pt>
                <c:pt idx="24">
                  <c:v>16.803753175637087</c:v>
                </c:pt>
                <c:pt idx="25">
                  <c:v>15.537094800286452</c:v>
                </c:pt>
                <c:pt idx="26">
                  <c:v>16.608454520752066</c:v>
                </c:pt>
                <c:pt idx="27">
                  <c:v>17.424205874193213</c:v>
                </c:pt>
                <c:pt idx="28">
                  <c:v>33.495741423666033</c:v>
                </c:pt>
                <c:pt idx="29">
                  <c:v>37.675143118861996</c:v>
                </c:pt>
                <c:pt idx="30">
                  <c:v>60.470202235154083</c:v>
                </c:pt>
                <c:pt idx="31">
                  <c:v>54.804019337243595</c:v>
                </c:pt>
                <c:pt idx="32">
                  <c:v>41.400289266755678</c:v>
                </c:pt>
                <c:pt idx="33">
                  <c:v>21.959355230560544</c:v>
                </c:pt>
                <c:pt idx="34">
                  <c:v>30.732163884833586</c:v>
                </c:pt>
                <c:pt idx="35">
                  <c:v>67.078233899244779</c:v>
                </c:pt>
                <c:pt idx="36">
                  <c:v>79.417756475955173</c:v>
                </c:pt>
                <c:pt idx="37">
                  <c:v>70.48885726586326</c:v>
                </c:pt>
                <c:pt idx="38">
                  <c:v>85.7725695113527</c:v>
                </c:pt>
                <c:pt idx="39">
                  <c:v>145.02559101334987</c:v>
                </c:pt>
                <c:pt idx="40">
                  <c:v>170.22245863615427</c:v>
                </c:pt>
                <c:pt idx="41">
                  <c:v>183.11323348300877</c:v>
                </c:pt>
                <c:pt idx="42">
                  <c:v>106.53199348342069</c:v>
                </c:pt>
                <c:pt idx="43">
                  <c:v>79.135616739498289</c:v>
                </c:pt>
                <c:pt idx="44">
                  <c:v>38.004976377874421</c:v>
                </c:pt>
                <c:pt idx="45">
                  <c:v>130.94276833917107</c:v>
                </c:pt>
                <c:pt idx="46">
                  <c:v>138.95502425076009</c:v>
                </c:pt>
                <c:pt idx="47">
                  <c:v>134.2347110856046</c:v>
                </c:pt>
                <c:pt idx="48">
                  <c:v>68.111028595272359</c:v>
                </c:pt>
                <c:pt idx="49">
                  <c:v>65.261637007552594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4-41D9-9036-4BC9CA7E547D}"/>
            </c:ext>
          </c:extLst>
        </c:ser>
        <c:ser>
          <c:idx val="2"/>
          <c:order val="2"/>
          <c:tx>
            <c:strRef>
              <c:f>'Metric15-Oil Price Volatility'!$D$20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'Metric15-Oil Price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'Metric15-Oil Price Volatility'!$E$20:$BW$20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44.735000033905848</c:v>
                </c:pt>
                <c:pt idx="51">
                  <c:v>54.366044448558398</c:v>
                </c:pt>
                <c:pt idx="52">
                  <c:v>63.975357141869438</c:v>
                </c:pt>
                <c:pt idx="53">
                  <c:v>72.990727070798371</c:v>
                </c:pt>
                <c:pt idx="54">
                  <c:v>82.718620949315138</c:v>
                </c:pt>
                <c:pt idx="55">
                  <c:v>84.856344064224757</c:v>
                </c:pt>
                <c:pt idx="56">
                  <c:v>86.876801666945951</c:v>
                </c:pt>
                <c:pt idx="57">
                  <c:v>88.369221879205952</c:v>
                </c:pt>
                <c:pt idx="58">
                  <c:v>90.327488156356196</c:v>
                </c:pt>
                <c:pt idx="59">
                  <c:v>92.255340238318936</c:v>
                </c:pt>
                <c:pt idx="60">
                  <c:v>93.617300145479149</c:v>
                </c:pt>
                <c:pt idx="61">
                  <c:v>95.522773671013766</c:v>
                </c:pt>
                <c:pt idx="62">
                  <c:v>97.063474381138391</c:v>
                </c:pt>
                <c:pt idx="63">
                  <c:v>99.380267921926659</c:v>
                </c:pt>
                <c:pt idx="64">
                  <c:v>101.08160610013061</c:v>
                </c:pt>
                <c:pt idx="65">
                  <c:v>102.86848698002056</c:v>
                </c:pt>
                <c:pt idx="66">
                  <c:v>104.78403931256568</c:v>
                </c:pt>
                <c:pt idx="67">
                  <c:v>106.38769553022344</c:v>
                </c:pt>
                <c:pt idx="68">
                  <c:v>108.19267974499851</c:v>
                </c:pt>
                <c:pt idx="69">
                  <c:v>110.07515127001628</c:v>
                </c:pt>
                <c:pt idx="70">
                  <c:v>111.70163912129139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34-41D9-9036-4BC9CA7E547D}"/>
            </c:ext>
          </c:extLst>
        </c:ser>
        <c:ser>
          <c:idx val="3"/>
          <c:order val="3"/>
          <c:tx>
            <c:strRef>
              <c:f>'Metric15-Oil Price Volatility'!$D$19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'Metric15-Oil Price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'Metric15-Oil Price Volatility'!$E$19:$BW$19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34-41D9-9036-4BC9CA7E5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Crude Oil Price Volatiltiy: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'Metric15-Oil Price Volatility'!$D$8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'Metric15-Oil Price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'Metric15-Oil Price Volatility'!$E$8:$BW$8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D-4877-BD85-BCF2DE3B2F83}"/>
            </c:ext>
          </c:extLst>
        </c:ser>
        <c:ser>
          <c:idx val="1"/>
          <c:order val="1"/>
          <c:tx>
            <c:strRef>
              <c:f>'Metric15-Oil Price Volatility'!$D$9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'Metric15-Oil Price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'Metric15-Oil Price Volatility'!$E$9:$BW$9</c:f>
              <c:numCache>
                <c:formatCode>"$"#,##0.00_);[Red]\("$"#,##0.00\)</c:formatCode>
                <c:ptCount val="71"/>
                <c:pt idx="0">
                  <c:v>0.60283927074922516</c:v>
                </c:pt>
                <c:pt idx="1">
                  <c:v>0.51329048126095189</c:v>
                </c:pt>
                <c:pt idx="2">
                  <c:v>0.23509295206363667</c:v>
                </c:pt>
                <c:pt idx="3">
                  <c:v>4.3064520221602329</c:v>
                </c:pt>
                <c:pt idx="4">
                  <c:v>12.274333675586982</c:v>
                </c:pt>
                <c:pt idx="5">
                  <c:v>13.193366607962128</c:v>
                </c:pt>
                <c:pt idx="6">
                  <c:v>9.576791402094182</c:v>
                </c:pt>
                <c:pt idx="7">
                  <c:v>1.9404007581779272</c:v>
                </c:pt>
                <c:pt idx="8">
                  <c:v>1.9318565701692496</c:v>
                </c:pt>
                <c:pt idx="9">
                  <c:v>7.6195694493220545</c:v>
                </c:pt>
                <c:pt idx="10">
                  <c:v>17.636153968001199</c:v>
                </c:pt>
                <c:pt idx="11">
                  <c:v>16.857154773638698</c:v>
                </c:pt>
                <c:pt idx="12">
                  <c:v>15.235946187563963</c:v>
                </c:pt>
                <c:pt idx="13">
                  <c:v>9.3008094025006098</c:v>
                </c:pt>
                <c:pt idx="14">
                  <c:v>10.008971744191053</c:v>
                </c:pt>
                <c:pt idx="15">
                  <c:v>7.4984170882378125</c:v>
                </c:pt>
                <c:pt idx="16">
                  <c:v>13.456146218300631</c:v>
                </c:pt>
                <c:pt idx="17">
                  <c:v>15.192070650145178</c:v>
                </c:pt>
                <c:pt idx="18">
                  <c:v>15.871800691922502</c:v>
                </c:pt>
                <c:pt idx="19">
                  <c:v>7.0799220358481358</c:v>
                </c:pt>
                <c:pt idx="20">
                  <c:v>7.2300899374150163</c:v>
                </c:pt>
                <c:pt idx="21">
                  <c:v>7.0937274849273919</c:v>
                </c:pt>
                <c:pt idx="22">
                  <c:v>6.0793544983697005</c:v>
                </c:pt>
                <c:pt idx="23">
                  <c:v>4.7320459155907111</c:v>
                </c:pt>
                <c:pt idx="24">
                  <c:v>2.9635357824582478</c:v>
                </c:pt>
                <c:pt idx="25">
                  <c:v>2.7401459611328272</c:v>
                </c:pt>
                <c:pt idx="26">
                  <c:v>2.9290926109852897</c:v>
                </c:pt>
                <c:pt idx="27">
                  <c:v>3.0729597756742244</c:v>
                </c:pt>
                <c:pt idx="28">
                  <c:v>5.9073605302012986</c:v>
                </c:pt>
                <c:pt idx="29">
                  <c:v>6.644446248107311</c:v>
                </c:pt>
                <c:pt idx="30">
                  <c:v>10.664617970953477</c:v>
                </c:pt>
                <c:pt idx="31">
                  <c:v>9.6653212309694307</c:v>
                </c:pt>
                <c:pt idx="32">
                  <c:v>7.3014187582829058</c:v>
                </c:pt>
                <c:pt idx="33">
                  <c:v>3.8727856988419824</c:v>
                </c:pt>
                <c:pt idx="34">
                  <c:v>5.4199717404277097</c:v>
                </c:pt>
                <c:pt idx="35">
                  <c:v>11.830020609486786</c:v>
                </c:pt>
                <c:pt idx="36">
                  <c:v>14.006237810031697</c:v>
                </c:pt>
                <c:pt idx="37">
                  <c:v>12.431523397692244</c:v>
                </c:pt>
                <c:pt idx="38">
                  <c:v>15.126982421333016</c:v>
                </c:pt>
                <c:pt idx="39">
                  <c:v>25.576936524118093</c:v>
                </c:pt>
                <c:pt idx="40">
                  <c:v>30.020694893189319</c:v>
                </c:pt>
                <c:pt idx="41">
                  <c:v>32.294131792848951</c:v>
                </c:pt>
                <c:pt idx="42">
                  <c:v>18.788146395917078</c:v>
                </c:pt>
                <c:pt idx="43">
                  <c:v>13.956479211705249</c:v>
                </c:pt>
                <c:pt idx="44">
                  <c:v>6.7026161495044176</c:v>
                </c:pt>
                <c:pt idx="45">
                  <c:v>23.093268234259337</c:v>
                </c:pt>
                <c:pt idx="46">
                  <c:v>24.506322023137454</c:v>
                </c:pt>
                <c:pt idx="47">
                  <c:v>23.673840325558803</c:v>
                </c:pt>
                <c:pt idx="48">
                  <c:v>12.012165872251558</c:v>
                </c:pt>
                <c:pt idx="49">
                  <c:v>11.509642784690028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6D-4877-BD85-BCF2DE3B2F83}"/>
            </c:ext>
          </c:extLst>
        </c:ser>
        <c:ser>
          <c:idx val="2"/>
          <c:order val="2"/>
          <c:tx>
            <c:strRef>
              <c:f>'Metric15-Oil Price Volatility'!$D$11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'Metric15-Oil Price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'Metric15-Oil Price Volatility'!$E$11:$BW$11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7.8895334835650237</c:v>
                </c:pt>
                <c:pt idx="51">
                  <c:v>9.5880793052597273</c:v>
                </c:pt>
                <c:pt idx="52">
                  <c:v>11.282792487118746</c:v>
                </c:pt>
                <c:pt idx="53">
                  <c:v>12.872757008569534</c:v>
                </c:pt>
                <c:pt idx="54">
                  <c:v>14.588383350828511</c:v>
                </c:pt>
                <c:pt idx="55">
                  <c:v>14.965395490783525</c:v>
                </c:pt>
                <c:pt idx="56">
                  <c:v>15.321726504457619</c:v>
                </c:pt>
                <c:pt idx="57">
                  <c:v>15.584932030941363</c:v>
                </c:pt>
                <c:pt idx="58">
                  <c:v>15.930294886683027</c:v>
                </c:pt>
                <c:pt idx="59">
                  <c:v>16.270293848133292</c:v>
                </c:pt>
                <c:pt idx="60">
                  <c:v>16.510491194342514</c:v>
                </c:pt>
                <c:pt idx="61">
                  <c:v>16.846543439125298</c:v>
                </c:pt>
                <c:pt idx="62">
                  <c:v>17.118263788548965</c:v>
                </c:pt>
                <c:pt idx="63">
                  <c:v>17.526857064523092</c:v>
                </c:pt>
                <c:pt idx="64">
                  <c:v>17.826907685147528</c:v>
                </c:pt>
                <c:pt idx="65">
                  <c:v>18.142044748349694</c:v>
                </c:pt>
                <c:pt idx="66">
                  <c:v>18.479874507054991</c:v>
                </c:pt>
                <c:pt idx="67">
                  <c:v>18.762697786718537</c:v>
                </c:pt>
                <c:pt idx="68">
                  <c:v>19.081027581934386</c:v>
                </c:pt>
                <c:pt idx="69">
                  <c:v>19.413023158490297</c:v>
                </c:pt>
                <c:pt idx="70">
                  <c:v>19.699873060212013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6D-4877-BD85-BCF2DE3B2F83}"/>
            </c:ext>
          </c:extLst>
        </c:ser>
        <c:ser>
          <c:idx val="3"/>
          <c:order val="3"/>
          <c:tx>
            <c:strRef>
              <c:f>'Metric15-Oil Price Volatility'!$D$10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'Metric15-Oil Price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'Metric15-Oil Price Volatility'!$E$10:$BW$10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6D-4877-BD85-BCF2DE3B2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2019$/ Barrel</a:t>
                </a:r>
                <a:endParaRPr lang="en-US" sz="1200" b="0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 Expenditure </a:t>
            </a:r>
            <a:r>
              <a:rPr lang="en-US" sz="1800" baseline="0"/>
              <a:t>Volatility </a:t>
            </a:r>
            <a:r>
              <a:rPr lang="en-US" sz="18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'Metric16-Energy $ Volatility'!$D$17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'Metric16-Energy $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'Metric16-Energy $ Volatility'!$E$17:$BW$17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E-4C78-9753-64CFF8B56C5F}"/>
            </c:ext>
          </c:extLst>
        </c:ser>
        <c:ser>
          <c:idx val="1"/>
          <c:order val="1"/>
          <c:tx>
            <c:strRef>
              <c:f>'Metric16-Energy $ Volatility'!$D$18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'Metric16-Energy $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'Metric16-Energy $ Volatility'!$E$18:$BW$18</c:f>
              <c:numCache>
                <c:formatCode>#,##0.0_);[Red]\(#,##0.0\)</c:formatCode>
                <c:ptCount val="71"/>
                <c:pt idx="0">
                  <c:v>2.5943838700000001</c:v>
                </c:pt>
                <c:pt idx="1">
                  <c:v>2.8059451899999996</c:v>
                </c:pt>
                <c:pt idx="2">
                  <c:v>25.706871129861621</c:v>
                </c:pt>
                <c:pt idx="3">
                  <c:v>33.677655297993176</c:v>
                </c:pt>
                <c:pt idx="4">
                  <c:v>87.7207734928338</c:v>
                </c:pt>
                <c:pt idx="5">
                  <c:v>86.244955708687343</c:v>
                </c:pt>
                <c:pt idx="6">
                  <c:v>85.012674519868099</c:v>
                </c:pt>
                <c:pt idx="7">
                  <c:v>46.930893564163441</c:v>
                </c:pt>
                <c:pt idx="8">
                  <c:v>42.111388396820985</c:v>
                </c:pt>
                <c:pt idx="9">
                  <c:v>66.881214743311489</c:v>
                </c:pt>
                <c:pt idx="10">
                  <c:v>100</c:v>
                </c:pt>
                <c:pt idx="11">
                  <c:v>110.47820474346007</c:v>
                </c:pt>
                <c:pt idx="12">
                  <c:v>93.871388192282183</c:v>
                </c:pt>
                <c:pt idx="13">
                  <c:v>61.24408886460823</c:v>
                </c:pt>
                <c:pt idx="14">
                  <c:v>43.718157352486053</c:v>
                </c:pt>
                <c:pt idx="15">
                  <c:v>28.059888368356734</c:v>
                </c:pt>
                <c:pt idx="16">
                  <c:v>50.078463242054589</c:v>
                </c:pt>
                <c:pt idx="17">
                  <c:v>49.148226093120989</c:v>
                </c:pt>
                <c:pt idx="18">
                  <c:v>40.597350810022547</c:v>
                </c:pt>
                <c:pt idx="19">
                  <c:v>8.3501641348991296</c:v>
                </c:pt>
                <c:pt idx="20">
                  <c:v>15.54091201016664</c:v>
                </c:pt>
                <c:pt idx="21">
                  <c:v>24.369677758821744</c:v>
                </c:pt>
                <c:pt idx="22">
                  <c:v>20.756705091186802</c:v>
                </c:pt>
                <c:pt idx="23">
                  <c:v>12.96046760593944</c:v>
                </c:pt>
                <c:pt idx="24">
                  <c:v>5.3039799544640687</c:v>
                </c:pt>
                <c:pt idx="25">
                  <c:v>2.8289476281921044</c:v>
                </c:pt>
                <c:pt idx="26">
                  <c:v>14.514573990517247</c:v>
                </c:pt>
                <c:pt idx="27">
                  <c:v>13.830228345817549</c:v>
                </c:pt>
                <c:pt idx="28">
                  <c:v>28.794497146122556</c:v>
                </c:pt>
                <c:pt idx="29">
                  <c:v>23.430352670823687</c:v>
                </c:pt>
                <c:pt idx="30">
                  <c:v>55.85705661082266</c:v>
                </c:pt>
                <c:pt idx="31">
                  <c:v>42.777071581155376</c:v>
                </c:pt>
                <c:pt idx="32">
                  <c:v>46.695866116825002</c:v>
                </c:pt>
                <c:pt idx="33">
                  <c:v>33.793540517200952</c:v>
                </c:pt>
                <c:pt idx="34">
                  <c:v>54.282700372349233</c:v>
                </c:pt>
                <c:pt idx="35">
                  <c:v>75.507713289478247</c:v>
                </c:pt>
                <c:pt idx="36">
                  <c:v>72.440412597399956</c:v>
                </c:pt>
                <c:pt idx="37">
                  <c:v>58.580302991282153</c:v>
                </c:pt>
                <c:pt idx="38">
                  <c:v>57.025664037870527</c:v>
                </c:pt>
                <c:pt idx="39">
                  <c:v>113.76117266989064</c:v>
                </c:pt>
                <c:pt idx="40">
                  <c:v>128.78564073297807</c:v>
                </c:pt>
                <c:pt idx="41">
                  <c:v>125.91029292190213</c:v>
                </c:pt>
                <c:pt idx="42">
                  <c:v>66.270901540169731</c:v>
                </c:pt>
                <c:pt idx="43">
                  <c:v>40.05422575788473</c:v>
                </c:pt>
                <c:pt idx="44">
                  <c:v>12.793810474656105</c:v>
                </c:pt>
                <c:pt idx="45">
                  <c:v>47.669233038953017</c:v>
                </c:pt>
                <c:pt idx="46">
                  <c:v>62.650021238048438</c:v>
                </c:pt>
                <c:pt idx="47">
                  <c:v>72.125386168828456</c:v>
                </c:pt>
                <c:pt idx="48">
                  <c:v>42.57299894238696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E-4C78-9753-64CFF8B56C5F}"/>
            </c:ext>
          </c:extLst>
        </c:ser>
        <c:ser>
          <c:idx val="2"/>
          <c:order val="2"/>
          <c:tx>
            <c:strRef>
              <c:f>'Metric16-Energy $ Volatility'!$D$20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'Metric16-Energy $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'Metric16-Energy $ Volatility'!$E$20:$BW$20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44.00581564989718</c:v>
                </c:pt>
                <c:pt idx="50">
                  <c:v>45.4386323574074</c:v>
                </c:pt>
                <c:pt idx="51">
                  <c:v>46.871449064917613</c:v>
                </c:pt>
                <c:pt idx="52">
                  <c:v>48.30426577242784</c:v>
                </c:pt>
                <c:pt idx="53">
                  <c:v>49.737082479938053</c:v>
                </c:pt>
                <c:pt idx="54">
                  <c:v>49.737082479938053</c:v>
                </c:pt>
                <c:pt idx="55">
                  <c:v>49.737082479938053</c:v>
                </c:pt>
                <c:pt idx="56">
                  <c:v>49.737082479938053</c:v>
                </c:pt>
                <c:pt idx="57">
                  <c:v>49.737082479938053</c:v>
                </c:pt>
                <c:pt idx="58">
                  <c:v>49.737082479938053</c:v>
                </c:pt>
                <c:pt idx="59">
                  <c:v>49.737082479938053</c:v>
                </c:pt>
                <c:pt idx="60">
                  <c:v>49.737082479938053</c:v>
                </c:pt>
                <c:pt idx="61">
                  <c:v>49.737082479938053</c:v>
                </c:pt>
                <c:pt idx="62">
                  <c:v>49.737082479938053</c:v>
                </c:pt>
                <c:pt idx="63">
                  <c:v>49.737082479938053</c:v>
                </c:pt>
                <c:pt idx="64">
                  <c:v>49.737082479938053</c:v>
                </c:pt>
                <c:pt idx="65">
                  <c:v>49.737082479938053</c:v>
                </c:pt>
                <c:pt idx="66">
                  <c:v>49.737082479938053</c:v>
                </c:pt>
                <c:pt idx="67">
                  <c:v>49.737082479938053</c:v>
                </c:pt>
                <c:pt idx="68">
                  <c:v>49.737082479938053</c:v>
                </c:pt>
                <c:pt idx="69">
                  <c:v>49.737082479938053</c:v>
                </c:pt>
                <c:pt idx="70">
                  <c:v>49.737082479938053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EE-4C78-9753-64CFF8B56C5F}"/>
            </c:ext>
          </c:extLst>
        </c:ser>
        <c:ser>
          <c:idx val="3"/>
          <c:order val="3"/>
          <c:tx>
            <c:strRef>
              <c:f>'Metric16-Energy $ Volatility'!$D$19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'Metric16-Energy $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'Metric16-Energy $ Volatility'!$E$19:$BW$19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EE-4C78-9753-64CFF8B56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Reliability Sub-Index: 1970-2040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'Index &amp; Sub-Index Data'!$B$17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Data'!$C$17:$BU$17</c:f>
              <c:numCache>
                <c:formatCode>#,##0.0_);[Red]\(#,##0.0\)</c:formatCode>
                <c:ptCount val="71"/>
                <c:pt idx="0">
                  <c:v>79.020915165137382</c:v>
                </c:pt>
                <c:pt idx="1">
                  <c:v>77.374043600231275</c:v>
                </c:pt>
                <c:pt idx="2">
                  <c:v>82.35367559641972</c:v>
                </c:pt>
                <c:pt idx="3">
                  <c:v>87.784414100668101</c:v>
                </c:pt>
                <c:pt idx="4">
                  <c:v>96.83642992893121</c:v>
                </c:pt>
                <c:pt idx="5">
                  <c:v>95.124999712337456</c:v>
                </c:pt>
                <c:pt idx="6">
                  <c:v>95.834139995971853</c:v>
                </c:pt>
                <c:pt idx="7">
                  <c:v>85.020515301284604</c:v>
                </c:pt>
                <c:pt idx="8">
                  <c:v>80.807163180922799</c:v>
                </c:pt>
                <c:pt idx="9">
                  <c:v>87.477950425472258</c:v>
                </c:pt>
                <c:pt idx="10">
                  <c:v>100</c:v>
                </c:pt>
                <c:pt idx="11">
                  <c:v>98.654423243616165</c:v>
                </c:pt>
                <c:pt idx="12">
                  <c:v>91.50452495391427</c:v>
                </c:pt>
                <c:pt idx="13">
                  <c:v>84.614919556512191</c:v>
                </c:pt>
                <c:pt idx="14">
                  <c:v>83.646202250869266</c:v>
                </c:pt>
                <c:pt idx="15">
                  <c:v>79.705016625948389</c:v>
                </c:pt>
                <c:pt idx="16">
                  <c:v>87.071108250843068</c:v>
                </c:pt>
                <c:pt idx="17">
                  <c:v>89.034725248778471</c:v>
                </c:pt>
                <c:pt idx="18">
                  <c:v>88.451746689659245</c:v>
                </c:pt>
                <c:pt idx="19">
                  <c:v>78.500571496605872</c:v>
                </c:pt>
                <c:pt idx="20">
                  <c:v>78.056902015087942</c:v>
                </c:pt>
                <c:pt idx="21">
                  <c:v>77.317123388154727</c:v>
                </c:pt>
                <c:pt idx="22">
                  <c:v>75.106830155559337</c:v>
                </c:pt>
                <c:pt idx="23">
                  <c:v>76.600151623353895</c:v>
                </c:pt>
                <c:pt idx="24">
                  <c:v>74.67187961834307</c:v>
                </c:pt>
                <c:pt idx="25">
                  <c:v>76.849756927169381</c:v>
                </c:pt>
                <c:pt idx="26">
                  <c:v>78.81364656010139</c:v>
                </c:pt>
                <c:pt idx="27">
                  <c:v>82.541135893687965</c:v>
                </c:pt>
                <c:pt idx="28">
                  <c:v>87.857188334819256</c:v>
                </c:pt>
                <c:pt idx="29">
                  <c:v>91.372495610976287</c:v>
                </c:pt>
                <c:pt idx="30">
                  <c:v>97.171232243344164</c:v>
                </c:pt>
                <c:pt idx="31">
                  <c:v>92.716252006243721</c:v>
                </c:pt>
                <c:pt idx="32">
                  <c:v>89.634790556748598</c:v>
                </c:pt>
                <c:pt idx="33">
                  <c:v>85.906692272345026</c:v>
                </c:pt>
                <c:pt idx="34">
                  <c:v>91.483668395839544</c:v>
                </c:pt>
                <c:pt idx="35">
                  <c:v>100.9796469119899</c:v>
                </c:pt>
                <c:pt idx="36">
                  <c:v>103.03272012992578</c:v>
                </c:pt>
                <c:pt idx="37">
                  <c:v>98.757240133546304</c:v>
                </c:pt>
                <c:pt idx="38">
                  <c:v>98.060688233214236</c:v>
                </c:pt>
                <c:pt idx="39">
                  <c:v>103.31161776023346</c:v>
                </c:pt>
                <c:pt idx="40">
                  <c:v>112.49431954110842</c:v>
                </c:pt>
                <c:pt idx="41">
                  <c:v>113.89652323866778</c:v>
                </c:pt>
                <c:pt idx="42">
                  <c:v>95.992996134351969</c:v>
                </c:pt>
                <c:pt idx="43">
                  <c:v>84.928378947259674</c:v>
                </c:pt>
                <c:pt idx="44">
                  <c:v>75.241185718025193</c:v>
                </c:pt>
                <c:pt idx="45">
                  <c:v>85.567265510326848</c:v>
                </c:pt>
                <c:pt idx="46">
                  <c:v>88.173161482212535</c:v>
                </c:pt>
                <c:pt idx="47">
                  <c:v>88.349462177220559</c:v>
                </c:pt>
                <c:pt idx="48">
                  <c:v>78.212174454128061</c:v>
                </c:pt>
                <c:pt idx="49">
                  <c:v>75.653208970862224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3-49F4-949F-E5C958F6F799}"/>
            </c:ext>
          </c:extLst>
        </c:ser>
        <c:ser>
          <c:idx val="1"/>
          <c:order val="1"/>
          <c:tx>
            <c:strRef>
              <c:f>'Index &amp; Sub-Index Data'!$B$18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Pt>
            <c:idx val="4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BCC3-49F4-949F-E5C958F6F799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CC3-49F4-949F-E5C958F6F799}"/>
              </c:ext>
            </c:extLst>
          </c:dPt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Data'!$C$18:$BU$18</c:f>
              <c:numCache>
                <c:formatCode>General</c:formatCode>
                <c:ptCount val="71"/>
                <c:pt idx="50" formatCode="#,##0.0_);[Red]\(#,##0.0\)">
                  <c:v>72.441281645937792</c:v>
                </c:pt>
                <c:pt idx="51" formatCode="#,##0.0_);[Red]\(#,##0.0\)">
                  <c:v>73.493958688275271</c:v>
                </c:pt>
                <c:pt idx="52" formatCode="#,##0.0_);[Red]\(#,##0.0\)">
                  <c:v>74.677982642116348</c:v>
                </c:pt>
                <c:pt idx="53" formatCode="#,##0.0_);[Red]\(#,##0.0\)">
                  <c:v>75.981647090845641</c:v>
                </c:pt>
                <c:pt idx="54" formatCode="#,##0.0_);[Red]\(#,##0.0\)">
                  <c:v>77.137562794926112</c:v>
                </c:pt>
                <c:pt idx="55" formatCode="#,##0.0_);[Red]\(#,##0.0\)">
                  <c:v>78.133783161627989</c:v>
                </c:pt>
                <c:pt idx="56" formatCode="#,##0.0_);[Red]\(#,##0.0\)">
                  <c:v>78.782937318485935</c:v>
                </c:pt>
                <c:pt idx="57" formatCode="#,##0.0_);[Red]\(#,##0.0\)">
                  <c:v>79.001839919434104</c:v>
                </c:pt>
                <c:pt idx="58" formatCode="#,##0.0_);[Red]\(#,##0.0\)">
                  <c:v>79.322612406944216</c:v>
                </c:pt>
                <c:pt idx="59" formatCode="#,##0.0_);[Red]\(#,##0.0\)">
                  <c:v>79.692701771658946</c:v>
                </c:pt>
                <c:pt idx="60" formatCode="#,##0.0_);[Red]\(#,##0.0\)">
                  <c:v>79.935852477891629</c:v>
                </c:pt>
                <c:pt idx="61" formatCode="#,##0.0_);[Red]\(#,##0.0\)">
                  <c:v>80.378431144383413</c:v>
                </c:pt>
                <c:pt idx="62" formatCode="#,##0.0_);[Red]\(#,##0.0\)">
                  <c:v>80.724878000185271</c:v>
                </c:pt>
                <c:pt idx="63" formatCode="#,##0.0_);[Red]\(#,##0.0\)">
                  <c:v>81.218862048938291</c:v>
                </c:pt>
                <c:pt idx="64" formatCode="#,##0.0_);[Red]\(#,##0.0\)">
                  <c:v>81.686790251364371</c:v>
                </c:pt>
                <c:pt idx="65" formatCode="#,##0.0_);[Red]\(#,##0.0\)">
                  <c:v>82.004605839927876</c:v>
                </c:pt>
                <c:pt idx="66" formatCode="#,##0.0_);[Red]\(#,##0.0\)">
                  <c:v>82.381264179879025</c:v>
                </c:pt>
                <c:pt idx="67" formatCode="#,##0.0_);[Red]\(#,##0.0\)">
                  <c:v>82.745433536806928</c:v>
                </c:pt>
                <c:pt idx="68" formatCode="#,##0.0_);[Red]\(#,##0.0\)">
                  <c:v>83.101639280948007</c:v>
                </c:pt>
                <c:pt idx="69" formatCode="#,##0.0_);[Red]\(#,##0.0\)">
                  <c:v>83.490753652956144</c:v>
                </c:pt>
                <c:pt idx="70" formatCode="#,##0.0_);[Red]\(#,##0.0\)">
                  <c:v>83.810462792860235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3-49F4-949F-E5C958F6F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layout/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 Expenditure Volatility: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'Metric16-Energy $ Volatility'!$D$8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'Metric16-Energy $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'Metric16-Energy $ Volatility'!$E$8:$BW$8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F-495D-B932-153F2454BC94}"/>
            </c:ext>
          </c:extLst>
        </c:ser>
        <c:ser>
          <c:idx val="1"/>
          <c:order val="1"/>
          <c:tx>
            <c:strRef>
              <c:f>'Metric16-Energy $ Volatility'!$D$9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'Metric16-Energy $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'Metric16-Energy $ Volatility'!$E$9:$BW$9</c:f>
              <c:numCache>
                <c:formatCode>"$"#,##0.00_);[Red]\("$"#,##0.00\)</c:formatCode>
                <c:ptCount val="71"/>
                <c:pt idx="0">
                  <c:v>0.28952516629705904</c:v>
                </c:pt>
                <c:pt idx="1">
                  <c:v>0.3131347512406415</c:v>
                </c:pt>
                <c:pt idx="2">
                  <c:v>2.8688068195745648</c:v>
                </c:pt>
                <c:pt idx="3">
                  <c:v>3.7583215280499354</c:v>
                </c:pt>
                <c:pt idx="4">
                  <c:v>9.7893653390696382</c:v>
                </c:pt>
                <c:pt idx="5">
                  <c:v>9.6246686670312176</c:v>
                </c:pt>
                <c:pt idx="6">
                  <c:v>9.4871499211574122</c:v>
                </c:pt>
                <c:pt idx="7">
                  <c:v>5.2373416751292075</c:v>
                </c:pt>
                <c:pt idx="8">
                  <c:v>4.6994998965167154</c:v>
                </c:pt>
                <c:pt idx="9">
                  <c:v>7.4637354343043203</c:v>
                </c:pt>
                <c:pt idx="10">
                  <c:v>11.159688804920723</c:v>
                </c:pt>
                <c:pt idx="11">
                  <c:v>12.329023846633309</c:v>
                </c:pt>
                <c:pt idx="12">
                  <c:v>10.475754799117787</c:v>
                </c:pt>
                <c:pt idx="13">
                  <c:v>6.8346497286993833</c:v>
                </c:pt>
                <c:pt idx="14">
                  <c:v>4.8788103117830115</c:v>
                </c:pt>
                <c:pt idx="15">
                  <c:v>3.1313962209167587</c:v>
                </c:pt>
                <c:pt idx="16">
                  <c:v>5.5886006560999055</c:v>
                </c:pt>
                <c:pt idx="17">
                  <c:v>5.4847890851311494</c:v>
                </c:pt>
                <c:pt idx="18">
                  <c:v>4.5305380134404789</c:v>
                </c:pt>
                <c:pt idx="19">
                  <c:v>0.93185233215484353</c:v>
                </c:pt>
                <c:pt idx="20">
                  <c:v>1.7343174177811467</c:v>
                </c:pt>
                <c:pt idx="21">
                  <c:v>2.7195802006464858</c:v>
                </c:pt>
                <c:pt idx="22">
                  <c:v>2.3163836943315834</c:v>
                </c:pt>
                <c:pt idx="23">
                  <c:v>1.4463478524854005</c:v>
                </c:pt>
                <c:pt idx="24">
                  <c:v>0.59190765719356597</c:v>
                </c:pt>
                <c:pt idx="25">
                  <c:v>0.31570175176042459</c:v>
                </c:pt>
                <c:pt idx="26">
                  <c:v>1.6197812887016882</c:v>
                </c:pt>
                <c:pt idx="27">
                  <c:v>1.5434104444031735</c:v>
                </c:pt>
                <c:pt idx="28">
                  <c:v>3.2133762744490562</c:v>
                </c:pt>
                <c:pt idx="29">
                  <c:v>2.6147544439593551</c:v>
                </c:pt>
                <c:pt idx="30">
                  <c:v>6.2334736933562072</c:v>
                </c:pt>
                <c:pt idx="31">
                  <c:v>4.7737880683151204</c:v>
                </c:pt>
                <c:pt idx="32">
                  <c:v>5.211113343400088</c:v>
                </c:pt>
                <c:pt idx="33">
                  <c:v>3.7712539578844231</c:v>
                </c:pt>
                <c:pt idx="34">
                  <c:v>6.0577804364617167</c:v>
                </c:pt>
                <c:pt idx="35">
                  <c:v>8.4264258268175407</c:v>
                </c:pt>
                <c:pt idx="36">
                  <c:v>8.084124614870424</c:v>
                </c:pt>
                <c:pt idx="37">
                  <c:v>6.5373795148067542</c:v>
                </c:pt>
                <c:pt idx="38">
                  <c:v>6.3638866455659402</c:v>
                </c:pt>
                <c:pt idx="39">
                  <c:v>12.69539285078832</c:v>
                </c:pt>
                <c:pt idx="40">
                  <c:v>14.372076731223576</c:v>
                </c:pt>
                <c:pt idx="41">
                  <c:v>14.051196863448402</c:v>
                </c:pt>
                <c:pt idx="42">
                  <c:v>7.3956263800983564</c:v>
                </c:pt>
                <c:pt idx="43">
                  <c:v>4.4699269478003352</c:v>
                </c:pt>
                <c:pt idx="44">
                  <c:v>1.4277494352629723</c:v>
                </c:pt>
                <c:pt idx="45">
                  <c:v>5.31973806283961</c:v>
                </c:pt>
                <c:pt idx="46">
                  <c:v>6.9915474063829466</c:v>
                </c:pt>
                <c:pt idx="47">
                  <c:v>8.0489686457885892</c:v>
                </c:pt>
                <c:pt idx="48">
                  <c:v>4.7510141968925756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F-495D-B932-153F2454BC94}"/>
            </c:ext>
          </c:extLst>
        </c:ser>
        <c:ser>
          <c:idx val="2"/>
          <c:order val="2"/>
          <c:tx>
            <c:strRef>
              <c:f>'Metric16-Energy $ Volatility'!$D$11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'Metric16-Energy $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'Metric16-Energy $ Volatility'!$E$11:$BW$11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4.9109120825956269</c:v>
                </c:pt>
                <c:pt idx="50">
                  <c:v>5.0708099682986791</c:v>
                </c:pt>
                <c:pt idx="51">
                  <c:v>5.2307078540017304</c:v>
                </c:pt>
                <c:pt idx="52">
                  <c:v>5.3906057397047826</c:v>
                </c:pt>
                <c:pt idx="53">
                  <c:v>5.5505036254078339</c:v>
                </c:pt>
                <c:pt idx="54">
                  <c:v>5.5505036254078339</c:v>
                </c:pt>
                <c:pt idx="55">
                  <c:v>5.5505036254078339</c:v>
                </c:pt>
                <c:pt idx="56">
                  <c:v>5.5505036254078339</c:v>
                </c:pt>
                <c:pt idx="57">
                  <c:v>5.5505036254078339</c:v>
                </c:pt>
                <c:pt idx="58">
                  <c:v>5.5505036254078339</c:v>
                </c:pt>
                <c:pt idx="59">
                  <c:v>5.5505036254078339</c:v>
                </c:pt>
                <c:pt idx="60">
                  <c:v>5.5505036254078339</c:v>
                </c:pt>
                <c:pt idx="61">
                  <c:v>5.5505036254078339</c:v>
                </c:pt>
                <c:pt idx="62">
                  <c:v>5.5505036254078339</c:v>
                </c:pt>
                <c:pt idx="63">
                  <c:v>5.5505036254078339</c:v>
                </c:pt>
                <c:pt idx="64">
                  <c:v>5.5505036254078339</c:v>
                </c:pt>
                <c:pt idx="65">
                  <c:v>5.5505036254078339</c:v>
                </c:pt>
                <c:pt idx="66">
                  <c:v>5.5505036254078339</c:v>
                </c:pt>
                <c:pt idx="67">
                  <c:v>5.5505036254078339</c:v>
                </c:pt>
                <c:pt idx="68">
                  <c:v>5.5505036254078339</c:v>
                </c:pt>
                <c:pt idx="69">
                  <c:v>5.5505036254078339</c:v>
                </c:pt>
                <c:pt idx="70">
                  <c:v>5.5505036254078339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F-495D-B932-153F2454BC94}"/>
            </c:ext>
          </c:extLst>
        </c:ser>
        <c:ser>
          <c:idx val="3"/>
          <c:order val="3"/>
          <c:tx>
            <c:strRef>
              <c:f>'Metric16-Energy $ Volatility'!$D$10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'Metric16-Energy $ Volatility'!$E$7:$BW$7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'Metric16-Energy $ Volatility'!$E$10:$BW$10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F-495D-B932-153F2454B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Average Change/$1,000 GDP (2019$)</a:t>
                </a:r>
                <a:endParaRPr lang="en-US" sz="1200" b="0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World</a:t>
            </a:r>
            <a:r>
              <a:rPr lang="en-US" sz="1800" baseline="0"/>
              <a:t> </a:t>
            </a:r>
            <a:r>
              <a:rPr lang="en-US" sz="1800"/>
              <a:t>Oil Refinery</a:t>
            </a:r>
            <a:r>
              <a:rPr lang="en-US" sz="1800" baseline="0"/>
              <a:t> Utilization </a:t>
            </a:r>
            <a:r>
              <a:rPr lang="en-US" sz="18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'Metric17-Refinery Utilization'!$D$17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'Metric17-Refinery Utilization'!$E$7:$BW$7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'Metric17-Refinery Utilization'!$E$17:$BW$17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A-4E9B-950C-329EF863DD7D}"/>
            </c:ext>
          </c:extLst>
        </c:ser>
        <c:ser>
          <c:idx val="1"/>
          <c:order val="1"/>
          <c:tx>
            <c:strRef>
              <c:f>'Metric17-Refinery Utilization'!$D$18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'Metric17-Refinery Utilization'!$E$7:$BW$7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'Metric17-Refinery Utilization'!$E$18:$BW$18</c:f>
              <c:numCache>
                <c:formatCode>#,##0.0_);[Red]\(#,##0.0\)</c:formatCode>
                <c:ptCount val="71"/>
                <c:pt idx="0">
                  <c:v>160.00392535708022</c:v>
                </c:pt>
                <c:pt idx="1">
                  <c:v>147.66863192390542</c:v>
                </c:pt>
                <c:pt idx="2">
                  <c:v>142.48768219394145</c:v>
                </c:pt>
                <c:pt idx="3">
                  <c:v>155.27833253697645</c:v>
                </c:pt>
                <c:pt idx="4">
                  <c:v>130.24671269209483</c:v>
                </c:pt>
                <c:pt idx="5">
                  <c:v>110.78345734493112</c:v>
                </c:pt>
                <c:pt idx="6">
                  <c:v>112.48779320755044</c:v>
                </c:pt>
                <c:pt idx="7">
                  <c:v>106.85726887769283</c:v>
                </c:pt>
                <c:pt idx="8">
                  <c:v>108.81150894917579</c:v>
                </c:pt>
                <c:pt idx="9">
                  <c:v>111.91823567585239</c:v>
                </c:pt>
                <c:pt idx="10">
                  <c:v>100</c:v>
                </c:pt>
                <c:pt idx="11">
                  <c:v>91.376593753306864</c:v>
                </c:pt>
                <c:pt idx="12">
                  <c:v>89.729105808137632</c:v>
                </c:pt>
                <c:pt idx="13">
                  <c:v>94.754170481318809</c:v>
                </c:pt>
                <c:pt idx="14">
                  <c:v>99.012359250072109</c:v>
                </c:pt>
                <c:pt idx="15">
                  <c:v>100.44972183922208</c:v>
                </c:pt>
                <c:pt idx="16">
                  <c:v>107.68327345717519</c:v>
                </c:pt>
                <c:pt idx="17">
                  <c:v>108.14012050171938</c:v>
                </c:pt>
                <c:pt idx="18">
                  <c:v>116.45796449359945</c:v>
                </c:pt>
                <c:pt idx="19">
                  <c:v>118.86164624427531</c:v>
                </c:pt>
                <c:pt idx="20">
                  <c:v>119.690994911793</c:v>
                </c:pt>
                <c:pt idx="21">
                  <c:v>117.73021820206418</c:v>
                </c:pt>
                <c:pt idx="22">
                  <c:v>118.61229606378417</c:v>
                </c:pt>
                <c:pt idx="23">
                  <c:v>117.6951002482506</c:v>
                </c:pt>
                <c:pt idx="24">
                  <c:v>117.2986935164557</c:v>
                </c:pt>
                <c:pt idx="25">
                  <c:v>119.35269090403254</c:v>
                </c:pt>
                <c:pt idx="26">
                  <c:v>121.9567200843853</c:v>
                </c:pt>
                <c:pt idx="27">
                  <c:v>126.78787135766817</c:v>
                </c:pt>
                <c:pt idx="28">
                  <c:v>123.70710416433272</c:v>
                </c:pt>
                <c:pt idx="29">
                  <c:v>119.30945257308001</c:v>
                </c:pt>
                <c:pt idx="30">
                  <c:v>122.68979845725123</c:v>
                </c:pt>
                <c:pt idx="31">
                  <c:v>122.42579600740331</c:v>
                </c:pt>
                <c:pt idx="32">
                  <c:v>118.52458209219333</c:v>
                </c:pt>
                <c:pt idx="33">
                  <c:v>124.15709595377501</c:v>
                </c:pt>
                <c:pt idx="34">
                  <c:v>129.66363042675741</c:v>
                </c:pt>
                <c:pt idx="35">
                  <c:v>129.92991568419916</c:v>
                </c:pt>
                <c:pt idx="36">
                  <c:v>126.73439613920874</c:v>
                </c:pt>
                <c:pt idx="37">
                  <c:v>126.53454163989032</c:v>
                </c:pt>
                <c:pt idx="38">
                  <c:v>122.79669182595477</c:v>
                </c:pt>
                <c:pt idx="39">
                  <c:v>113.3586454608137</c:v>
                </c:pt>
                <c:pt idx="40">
                  <c:v>117.64719220120264</c:v>
                </c:pt>
                <c:pt idx="41">
                  <c:v>115.60796365437807</c:v>
                </c:pt>
                <c:pt idx="42">
                  <c:v>117.8092726973378</c:v>
                </c:pt>
                <c:pt idx="43">
                  <c:v>116.72183567997585</c:v>
                </c:pt>
                <c:pt idx="44">
                  <c:v>116.62175428600564</c:v>
                </c:pt>
                <c:pt idx="45">
                  <c:v>121.7675729938627</c:v>
                </c:pt>
                <c:pt idx="46">
                  <c:v>121.8356283582288</c:v>
                </c:pt>
                <c:pt idx="47">
                  <c:v>125.56376226543205</c:v>
                </c:pt>
                <c:pt idx="48">
                  <c:v>124.82943393243823</c:v>
                </c:pt>
                <c:pt idx="49">
                  <c:v>121.18019478885714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A-4E9B-950C-329EF863DD7D}"/>
            </c:ext>
          </c:extLst>
        </c:ser>
        <c:ser>
          <c:idx val="2"/>
          <c:order val="2"/>
          <c:tx>
            <c:strRef>
              <c:f>'Metric17-Refinery Utilization'!$D$20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'Metric17-Refinery Utilization'!$E$7:$BW$7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'Metric17-Refinery Utilization'!$E$20:$BW$20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121.18019478885714</c:v>
                </c:pt>
                <c:pt idx="51">
                  <c:v>121.18019478885714</c:v>
                </c:pt>
                <c:pt idx="52">
                  <c:v>121.18019478885714</c:v>
                </c:pt>
                <c:pt idx="53">
                  <c:v>121.18019478885714</c:v>
                </c:pt>
                <c:pt idx="54">
                  <c:v>121.18019478885714</c:v>
                </c:pt>
                <c:pt idx="55">
                  <c:v>121.18019478885714</c:v>
                </c:pt>
                <c:pt idx="56">
                  <c:v>121.18019478885714</c:v>
                </c:pt>
                <c:pt idx="57">
                  <c:v>121.18019478885714</c:v>
                </c:pt>
                <c:pt idx="58">
                  <c:v>121.18019478885714</c:v>
                </c:pt>
                <c:pt idx="59">
                  <c:v>121.18019478885714</c:v>
                </c:pt>
                <c:pt idx="60">
                  <c:v>121.18019478885714</c:v>
                </c:pt>
                <c:pt idx="61">
                  <c:v>121.18019478885714</c:v>
                </c:pt>
                <c:pt idx="62">
                  <c:v>121.18019478885714</c:v>
                </c:pt>
                <c:pt idx="63">
                  <c:v>121.18019478885714</c:v>
                </c:pt>
                <c:pt idx="64">
                  <c:v>121.18019478885714</c:v>
                </c:pt>
                <c:pt idx="65">
                  <c:v>121.18019478885714</c:v>
                </c:pt>
                <c:pt idx="66">
                  <c:v>121.18019478885714</c:v>
                </c:pt>
                <c:pt idx="67">
                  <c:v>121.18019478885714</c:v>
                </c:pt>
                <c:pt idx="68">
                  <c:v>121.18019478885714</c:v>
                </c:pt>
                <c:pt idx="69">
                  <c:v>121.18019478885714</c:v>
                </c:pt>
                <c:pt idx="70">
                  <c:v>121.18019478885714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0A-4E9B-950C-329EF863DD7D}"/>
            </c:ext>
          </c:extLst>
        </c:ser>
        <c:ser>
          <c:idx val="3"/>
          <c:order val="3"/>
          <c:tx>
            <c:strRef>
              <c:f>'Metric17-Refinery Utilization'!$D$19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'Metric17-Refinery Utilization'!$E$7:$BW$7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'Metric17-Refinery Utilization'!$E$19:$BW$19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0A-4E9B-950C-329EF863D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World Oil Refinery Utilization: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'Metric17-Refinery Utilization'!$D$8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'Metric17-Refinery Utilization'!$E$7:$BW$7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'Metric17-Refinery Utilization'!$E$8:$BW$8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F-4F39-B59C-6A77409041B3}"/>
            </c:ext>
          </c:extLst>
        </c:ser>
        <c:ser>
          <c:idx val="1"/>
          <c:order val="1"/>
          <c:tx>
            <c:strRef>
              <c:f>'Metric17-Refinery Utilization'!$D$9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'Metric17-Refinery Utilization'!$E$7:$BW$7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'Metric17-Refinery Utilization'!$E$9:$BW$9</c:f>
              <c:numCache>
                <c:formatCode>0.0%</c:formatCode>
                <c:ptCount val="71"/>
                <c:pt idx="0">
                  <c:v>0.94099999999999995</c:v>
                </c:pt>
                <c:pt idx="1">
                  <c:v>0.90400000000000003</c:v>
                </c:pt>
                <c:pt idx="2">
                  <c:v>0.88800000000000001</c:v>
                </c:pt>
                <c:pt idx="3">
                  <c:v>0.92700000000000005</c:v>
                </c:pt>
                <c:pt idx="4">
                  <c:v>0.84900000000000009</c:v>
                </c:pt>
                <c:pt idx="5">
                  <c:v>0.78299999999999992</c:v>
                </c:pt>
                <c:pt idx="6">
                  <c:v>0.78900000000000003</c:v>
                </c:pt>
                <c:pt idx="7">
                  <c:v>0.76900000000000002</c:v>
                </c:pt>
                <c:pt idx="8">
                  <c:v>0.77599999999999991</c:v>
                </c:pt>
                <c:pt idx="9">
                  <c:v>0.78700000000000003</c:v>
                </c:pt>
                <c:pt idx="10">
                  <c:v>0.74391669417725959</c:v>
                </c:pt>
                <c:pt idx="11">
                  <c:v>0.71111818902989932</c:v>
                </c:pt>
                <c:pt idx="12">
                  <c:v>0.70467842452660523</c:v>
                </c:pt>
                <c:pt idx="13">
                  <c:v>0.72414155750669695</c:v>
                </c:pt>
                <c:pt idx="14">
                  <c:v>0.74023396637535643</c:v>
                </c:pt>
                <c:pt idx="15">
                  <c:v>0.74558759560215671</c:v>
                </c:pt>
                <c:pt idx="16">
                  <c:v>0.77196645578603973</c:v>
                </c:pt>
                <c:pt idx="17">
                  <c:v>0.77360225920283543</c:v>
                </c:pt>
                <c:pt idx="18">
                  <c:v>0.80280284392763201</c:v>
                </c:pt>
                <c:pt idx="19">
                  <c:v>0.81104541834543498</c:v>
                </c:pt>
                <c:pt idx="20">
                  <c:v>0.81387000562992895</c:v>
                </c:pt>
                <c:pt idx="21">
                  <c:v>0.80717607219272924</c:v>
                </c:pt>
                <c:pt idx="22">
                  <c:v>0.81019425860646788</c:v>
                </c:pt>
                <c:pt idx="23">
                  <c:v>0.80705567622879049</c:v>
                </c:pt>
                <c:pt idx="24">
                  <c:v>0.8056954151047202</c:v>
                </c:pt>
                <c:pt idx="25">
                  <c:v>0.81271899874844078</c:v>
                </c:pt>
                <c:pt idx="26">
                  <c:v>0.82153708506733714</c:v>
                </c:pt>
                <c:pt idx="27">
                  <c:v>0.8376510940352081</c:v>
                </c:pt>
                <c:pt idx="28">
                  <c:v>0.82741163789462313</c:v>
                </c:pt>
                <c:pt idx="29">
                  <c:v>0.81257177208778086</c:v>
                </c:pt>
                <c:pt idx="30">
                  <c:v>0.82400250374422279</c:v>
                </c:pt>
                <c:pt idx="31">
                  <c:v>0.82311548692306991</c:v>
                </c:pt>
                <c:pt idx="32">
                  <c:v>0.80989463326560585</c:v>
                </c:pt>
                <c:pt idx="33">
                  <c:v>0.82891515084518019</c:v>
                </c:pt>
                <c:pt idx="34">
                  <c:v>0.84709748700760334</c:v>
                </c:pt>
                <c:pt idx="35">
                  <c:v>0.84796686680022826</c:v>
                </c:pt>
                <c:pt idx="36">
                  <c:v>0.83747442769125713</c:v>
                </c:pt>
                <c:pt idx="37">
                  <c:v>0.83681383721790181</c:v>
                </c:pt>
                <c:pt idx="38">
                  <c:v>0.82436138128707437</c:v>
                </c:pt>
                <c:pt idx="39">
                  <c:v>0.79204823166822069</c:v>
                </c:pt>
                <c:pt idx="40">
                  <c:v>0.80689140262419767</c:v>
                </c:pt>
                <c:pt idx="41">
                  <c:v>0.79986773854619164</c:v>
                </c:pt>
                <c:pt idx="42">
                  <c:v>0.80744703146504515</c:v>
                </c:pt>
                <c:pt idx="43">
                  <c:v>0.80371182718345835</c:v>
                </c:pt>
                <c:pt idx="44">
                  <c:v>0.8033671879425125</c:v>
                </c:pt>
                <c:pt idx="45">
                  <c:v>0.82089976206220139</c:v>
                </c:pt>
                <c:pt idx="46">
                  <c:v>0.82112912866333421</c:v>
                </c:pt>
                <c:pt idx="47">
                  <c:v>0.83359761764463169</c:v>
                </c:pt>
                <c:pt idx="48">
                  <c:v>0.83115649950960102</c:v>
                </c:pt>
                <c:pt idx="49">
                  <c:v>0.81891745469289057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F-4F39-B59C-6A77409041B3}"/>
            </c:ext>
          </c:extLst>
        </c:ser>
        <c:ser>
          <c:idx val="2"/>
          <c:order val="2"/>
          <c:tx>
            <c:strRef>
              <c:f>'Metric17-Refinery Utilization'!$D$11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'Metric17-Refinery Utilization'!$E$7:$BW$7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'Metric17-Refinery Utilization'!$E$11:$BW$11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0.81891745469289057</c:v>
                </c:pt>
                <c:pt idx="51">
                  <c:v>0.81891745469289057</c:v>
                </c:pt>
                <c:pt idx="52">
                  <c:v>0.81891745469289057</c:v>
                </c:pt>
                <c:pt idx="53">
                  <c:v>0.81891745469289057</c:v>
                </c:pt>
                <c:pt idx="54">
                  <c:v>0.81891745469289057</c:v>
                </c:pt>
                <c:pt idx="55">
                  <c:v>0.81891745469289057</c:v>
                </c:pt>
                <c:pt idx="56">
                  <c:v>0.81891745469289057</c:v>
                </c:pt>
                <c:pt idx="57">
                  <c:v>0.81891745469289057</c:v>
                </c:pt>
                <c:pt idx="58">
                  <c:v>0.81891745469289057</c:v>
                </c:pt>
                <c:pt idx="59">
                  <c:v>0.81891745469289057</c:v>
                </c:pt>
                <c:pt idx="60">
                  <c:v>0.81891745469289057</c:v>
                </c:pt>
                <c:pt idx="61">
                  <c:v>0.81891745469289057</c:v>
                </c:pt>
                <c:pt idx="62">
                  <c:v>0.81891745469289057</c:v>
                </c:pt>
                <c:pt idx="63">
                  <c:v>0.81891745469289057</c:v>
                </c:pt>
                <c:pt idx="64">
                  <c:v>0.81891745469289057</c:v>
                </c:pt>
                <c:pt idx="65">
                  <c:v>0.81891745469289057</c:v>
                </c:pt>
                <c:pt idx="66">
                  <c:v>0.81891745469289057</c:v>
                </c:pt>
                <c:pt idx="67">
                  <c:v>0.81891745469289057</c:v>
                </c:pt>
                <c:pt idx="68">
                  <c:v>0.81891745469289057</c:v>
                </c:pt>
                <c:pt idx="69">
                  <c:v>0.81891745469289057</c:v>
                </c:pt>
                <c:pt idx="70">
                  <c:v>0.81891745469289057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F-4F39-B59C-6A77409041B3}"/>
            </c:ext>
          </c:extLst>
        </c:ser>
        <c:ser>
          <c:idx val="3"/>
          <c:order val="3"/>
          <c:tx>
            <c:strRef>
              <c:f>'Metric17-Refinery Utilization'!$D$10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'Metric17-Refinery Utilization'!$E$7:$BW$7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'Metric17-Refinery Utilization'!$E$10:$BW$10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8F-4F39-B59C-6A7740904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Percent</a:t>
                </a:r>
                <a:endParaRPr lang="en-US" sz="1200" b="0"/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Petroleum Stock</a:t>
            </a:r>
            <a:r>
              <a:rPr lang="en-US" sz="1800" baseline="0"/>
              <a:t> Levels </a:t>
            </a:r>
            <a:r>
              <a:rPr lang="en-US" sz="18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'Metric18-Petroleum Stocks'!$D$17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'Metric18-Petroleum Stocks'!$E$7:$BW$7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'Metric18-Petroleum Stocks'!$E$17:$BW$17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3-413E-9DCF-D8CB1E65A386}"/>
            </c:ext>
          </c:extLst>
        </c:ser>
        <c:ser>
          <c:idx val="1"/>
          <c:order val="1"/>
          <c:tx>
            <c:strRef>
              <c:f>'Metric18-Petroleum Stocks'!$D$18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'Metric18-Petroleum Stocks'!$E$7:$BW$7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'Metric18-Petroleum Stocks'!$E$18:$BW$18</c:f>
              <c:numCache>
                <c:formatCode>#,##0.0_);[Red]\(#,##0.0\)</c:formatCode>
                <c:ptCount val="71"/>
                <c:pt idx="0">
                  <c:v>117.86434890429092</c:v>
                </c:pt>
                <c:pt idx="1">
                  <c:v>118.94842990187962</c:v>
                </c:pt>
                <c:pt idx="2">
                  <c:v>139.69614386116186</c:v>
                </c:pt>
                <c:pt idx="3">
                  <c:v>140.11439811703056</c:v>
                </c:pt>
                <c:pt idx="4">
                  <c:v>126.60781813134423</c:v>
                </c:pt>
                <c:pt idx="5">
                  <c:v>117.59701863526699</c:v>
                </c:pt>
                <c:pt idx="6">
                  <c:v>128.54793805364855</c:v>
                </c:pt>
                <c:pt idx="7">
                  <c:v>114.68186111551336</c:v>
                </c:pt>
                <c:pt idx="8">
                  <c:v>120.41174528940148</c:v>
                </c:pt>
                <c:pt idx="9">
                  <c:v>112.69862549321645</c:v>
                </c:pt>
                <c:pt idx="10">
                  <c:v>100</c:v>
                </c:pt>
                <c:pt idx="11">
                  <c:v>88.346438205322215</c:v>
                </c:pt>
                <c:pt idx="12">
                  <c:v>87.555186586800332</c:v>
                </c:pt>
                <c:pt idx="13">
                  <c:v>85.528919616936633</c:v>
                </c:pt>
                <c:pt idx="14">
                  <c:v>82.484332479087612</c:v>
                </c:pt>
                <c:pt idx="15">
                  <c:v>84.522986583051051</c:v>
                </c:pt>
                <c:pt idx="16">
                  <c:v>83.678396569043628</c:v>
                </c:pt>
                <c:pt idx="17">
                  <c:v>84.62632147279767</c:v>
                </c:pt>
                <c:pt idx="18">
                  <c:v>88.327448105249346</c:v>
                </c:pt>
                <c:pt idx="19">
                  <c:v>89.426604674046388</c:v>
                </c:pt>
                <c:pt idx="20">
                  <c:v>85.56711579922974</c:v>
                </c:pt>
                <c:pt idx="21">
                  <c:v>84.375277328730661</c:v>
                </c:pt>
                <c:pt idx="22">
                  <c:v>87.574252904013306</c:v>
                </c:pt>
                <c:pt idx="23">
                  <c:v>85.416210901023149</c:v>
                </c:pt>
                <c:pt idx="24">
                  <c:v>87.506219852604048</c:v>
                </c:pt>
                <c:pt idx="25">
                  <c:v>92.575270035458487</c:v>
                </c:pt>
                <c:pt idx="26">
                  <c:v>99.41551433423794</c:v>
                </c:pt>
                <c:pt idx="27">
                  <c:v>97.446441133567248</c:v>
                </c:pt>
                <c:pt idx="28">
                  <c:v>93.757325415928022</c:v>
                </c:pt>
                <c:pt idx="29">
                  <c:v>106.72397078707252</c:v>
                </c:pt>
                <c:pt idx="30">
                  <c:v>109.8810660537556</c:v>
                </c:pt>
                <c:pt idx="31">
                  <c:v>101.10489823667304</c:v>
                </c:pt>
                <c:pt idx="32">
                  <c:v>104.20929968409128</c:v>
                </c:pt>
                <c:pt idx="33">
                  <c:v>104.271065519156</c:v>
                </c:pt>
                <c:pt idx="34">
                  <c:v>103.16532382130769</c:v>
                </c:pt>
                <c:pt idx="35">
                  <c:v>100.97994886854404</c:v>
                </c:pt>
                <c:pt idx="36">
                  <c:v>99.155283810821089</c:v>
                </c:pt>
                <c:pt idx="37">
                  <c:v>102.45536545431229</c:v>
                </c:pt>
                <c:pt idx="38">
                  <c:v>92.832905903819594</c:v>
                </c:pt>
                <c:pt idx="39">
                  <c:v>87.142795752877916</c:v>
                </c:pt>
                <c:pt idx="40">
                  <c:v>88.372733270829443</c:v>
                </c:pt>
                <c:pt idx="41">
                  <c:v>89.382448182662984</c:v>
                </c:pt>
                <c:pt idx="42">
                  <c:v>85.077711578425692</c:v>
                </c:pt>
                <c:pt idx="43">
                  <c:v>89.601963362610348</c:v>
                </c:pt>
                <c:pt idx="44">
                  <c:v>85.409095812676213</c:v>
                </c:pt>
                <c:pt idx="45">
                  <c:v>80.446759822326314</c:v>
                </c:pt>
                <c:pt idx="46">
                  <c:v>79.397202280983578</c:v>
                </c:pt>
                <c:pt idx="47">
                  <c:v>85.987846434194509</c:v>
                </c:pt>
                <c:pt idx="48">
                  <c:v>87.481473056185493</c:v>
                </c:pt>
                <c:pt idx="49">
                  <c:v>87.154578144981343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3-413E-9DCF-D8CB1E65A386}"/>
            </c:ext>
          </c:extLst>
        </c:ser>
        <c:ser>
          <c:idx val="2"/>
          <c:order val="2"/>
          <c:tx>
            <c:strRef>
              <c:f>'Metric18-Petroleum Stocks'!$D$20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'Metric18-Petroleum Stocks'!$E$7:$BW$7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'Metric18-Petroleum Stocks'!$E$20:$BW$20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88.054148741765331</c:v>
                </c:pt>
                <c:pt idx="51">
                  <c:v>87.169510085025877</c:v>
                </c:pt>
                <c:pt idx="52">
                  <c:v>86.963120520120668</c:v>
                </c:pt>
                <c:pt idx="53">
                  <c:v>86.630218325716655</c:v>
                </c:pt>
                <c:pt idx="54">
                  <c:v>86.059350581384621</c:v>
                </c:pt>
                <c:pt idx="55">
                  <c:v>85.542090460937445</c:v>
                </c:pt>
                <c:pt idx="56">
                  <c:v>85.222386806806725</c:v>
                </c:pt>
                <c:pt idx="57">
                  <c:v>84.751557950011986</c:v>
                </c:pt>
                <c:pt idx="58">
                  <c:v>84.6072726491482</c:v>
                </c:pt>
                <c:pt idx="59">
                  <c:v>84.394456302289981</c:v>
                </c:pt>
                <c:pt idx="60">
                  <c:v>84.377301181212005</c:v>
                </c:pt>
                <c:pt idx="61">
                  <c:v>84.290618415745314</c:v>
                </c:pt>
                <c:pt idx="62">
                  <c:v>84.188433008589513</c:v>
                </c:pt>
                <c:pt idx="63">
                  <c:v>84.022938049590593</c:v>
                </c:pt>
                <c:pt idx="64">
                  <c:v>84.092376255661861</c:v>
                </c:pt>
                <c:pt idx="65">
                  <c:v>84.080361708352811</c:v>
                </c:pt>
                <c:pt idx="66">
                  <c:v>83.999028206062349</c:v>
                </c:pt>
                <c:pt idx="67">
                  <c:v>84.040442406003322</c:v>
                </c:pt>
                <c:pt idx="68">
                  <c:v>84.109978568327037</c:v>
                </c:pt>
                <c:pt idx="69">
                  <c:v>84.225532874455965</c:v>
                </c:pt>
                <c:pt idx="70">
                  <c:v>84.356521678794081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F3-413E-9DCF-D8CB1E65A386}"/>
            </c:ext>
          </c:extLst>
        </c:ser>
        <c:ser>
          <c:idx val="3"/>
          <c:order val="3"/>
          <c:tx>
            <c:strRef>
              <c:f>'Metric18-Petroleum Stocks'!$D$19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'Metric18-Petroleum Stocks'!$E$7:$BW$7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'Metric18-Petroleum Stocks'!$E$19:$BW$19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F3-413E-9DCF-D8CB1E65A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Petroleum Stock Levels: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'Metric18-Petroleum Stocks'!$D$8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'Metric18-Petroleum Stocks'!$E$7:$BW$7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'Metric18-Petroleum Stocks'!$E$8:$BW$8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6-4580-B1C7-E798F4A30099}"/>
            </c:ext>
          </c:extLst>
        </c:ser>
        <c:ser>
          <c:idx val="1"/>
          <c:order val="1"/>
          <c:tx>
            <c:strRef>
              <c:f>'Metric18-Petroleum Stocks'!$D$9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'Metric18-Petroleum Stocks'!$E$7:$BW$7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'Metric18-Petroleum Stocks'!$E$9:$BW$9</c:f>
              <c:numCache>
                <c:formatCode>#,##0.0_);[Red]\(#,##0.0\)</c:formatCode>
                <c:ptCount val="71"/>
                <c:pt idx="0">
                  <c:v>69.255497667682945</c:v>
                </c:pt>
                <c:pt idx="1">
                  <c:v>68.624311791063846</c:v>
                </c:pt>
                <c:pt idx="2">
                  <c:v>58.432208041166177</c:v>
                </c:pt>
                <c:pt idx="3">
                  <c:v>58.257782571539487</c:v>
                </c:pt>
                <c:pt idx="4">
                  <c:v>64.472749480414905</c:v>
                </c:pt>
                <c:pt idx="5">
                  <c:v>69.412934404070882</c:v>
                </c:pt>
                <c:pt idx="6">
                  <c:v>63.499689409544807</c:v>
                </c:pt>
                <c:pt idx="7">
                  <c:v>71.177377671104864</c:v>
                </c:pt>
                <c:pt idx="8">
                  <c:v>67.79034820087908</c:v>
                </c:pt>
                <c:pt idx="9">
                  <c:v>72.429935191493712</c:v>
                </c:pt>
                <c:pt idx="10">
                  <c:v>81.627541406440884</c:v>
                </c:pt>
                <c:pt idx="11">
                  <c:v>92.394830017633282</c:v>
                </c:pt>
                <c:pt idx="12">
                  <c:v>93.229818344932767</c:v>
                </c:pt>
                <c:pt idx="13">
                  <c:v>95.438527426782557</c:v>
                </c:pt>
                <c:pt idx="14">
                  <c:v>98.961268101594996</c:v>
                </c:pt>
                <c:pt idx="15">
                  <c:v>96.574369537019209</c:v>
                </c:pt>
                <c:pt idx="16">
                  <c:v>97.549122298357418</c:v>
                </c:pt>
                <c:pt idx="17">
                  <c:v>96.456445212119121</c:v>
                </c:pt>
                <c:pt idx="18">
                  <c:v>92.414694590944165</c:v>
                </c:pt>
                <c:pt idx="19">
                  <c:v>91.278810935478845</c:v>
                </c:pt>
                <c:pt idx="20">
                  <c:v>95.395924759188475</c:v>
                </c:pt>
                <c:pt idx="21">
                  <c:v>96.743434795971751</c:v>
                </c:pt>
                <c:pt idx="22">
                  <c:v>93.209520720558842</c:v>
                </c:pt>
                <c:pt idx="23">
                  <c:v>95.564460827029166</c:v>
                </c:pt>
                <c:pt idx="24">
                  <c:v>93.281987890614815</c:v>
                </c:pt>
                <c:pt idx="25">
                  <c:v>88.174240674832092</c:v>
                </c:pt>
                <c:pt idx="26">
                  <c:v>82.107447668586858</c:v>
                </c:pt>
                <c:pt idx="27">
                  <c:v>83.766570083925572</c:v>
                </c:pt>
                <c:pt idx="28">
                  <c:v>87.06257462478078</c:v>
                </c:pt>
                <c:pt idx="29">
                  <c:v>76.484730472873707</c:v>
                </c:pt>
                <c:pt idx="30">
                  <c:v>74.287176433569883</c:v>
                </c:pt>
                <c:pt idx="31">
                  <c:v>80.735496331109232</c:v>
                </c:pt>
                <c:pt idx="32">
                  <c:v>78.330380929430859</c:v>
                </c:pt>
                <c:pt idx="33">
                  <c:v>78.283981275174369</c:v>
                </c:pt>
                <c:pt idx="34">
                  <c:v>79.123040943318969</c:v>
                </c:pt>
                <c:pt idx="35">
                  <c:v>80.835395859334241</c:v>
                </c:pt>
                <c:pt idx="36">
                  <c:v>82.322936579132303</c:v>
                </c:pt>
                <c:pt idx="37">
                  <c:v>79.671319354027275</c:v>
                </c:pt>
                <c:pt idx="38">
                  <c:v>87.929533834707129</c:v>
                </c:pt>
                <c:pt idx="39">
                  <c:v>93.671015143836627</c:v>
                </c:pt>
                <c:pt idx="40">
                  <c:v>92.367338188220273</c:v>
                </c:pt>
                <c:pt idx="41">
                  <c:v>91.323904263201555</c:v>
                </c:pt>
                <c:pt idx="42">
                  <c:v>95.944683856706234</c:v>
                </c:pt>
                <c:pt idx="43">
                  <c:v>91.100170513119494</c:v>
                </c:pt>
                <c:pt idx="44">
                  <c:v>95.572421918001282</c:v>
                </c:pt>
                <c:pt idx="45">
                  <c:v>101.46778016507119</c:v>
                </c:pt>
                <c:pt idx="46">
                  <c:v>102.8090903223066</c:v>
                </c:pt>
                <c:pt idx="47">
                  <c:v>94.929161261073659</c:v>
                </c:pt>
                <c:pt idx="48">
                  <c:v>93.308375539144293</c:v>
                </c:pt>
                <c:pt idx="49">
                  <c:v>93.658351797255847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6-4580-B1C7-E798F4A30099}"/>
            </c:ext>
          </c:extLst>
        </c:ser>
        <c:ser>
          <c:idx val="2"/>
          <c:order val="2"/>
          <c:tx>
            <c:strRef>
              <c:f>'Metric18-Petroleum Stocks'!$D$11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'Metric18-Petroleum Stocks'!$E$7:$BW$7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'Metric18-Petroleum Stocks'!$E$11:$BW$11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92.70152806295178</c:v>
                </c:pt>
                <c:pt idx="51">
                  <c:v>93.64230833329303</c:v>
                </c:pt>
                <c:pt idx="52">
                  <c:v>93.86454961394206</c:v>
                </c:pt>
                <c:pt idx="53">
                  <c:v>94.225251862500841</c:v>
                </c:pt>
                <c:pt idx="54">
                  <c:v>94.850287452782183</c:v>
                </c:pt>
                <c:pt idx="55">
                  <c:v>95.423832836673384</c:v>
                </c:pt>
                <c:pt idx="56">
                  <c:v>95.781806242396016</c:v>
                </c:pt>
                <c:pt idx="57">
                  <c:v>96.313912547290627</c:v>
                </c:pt>
                <c:pt idx="58">
                  <c:v>96.478161806416153</c:v>
                </c:pt>
                <c:pt idx="59">
                  <c:v>96.721449468270322</c:v>
                </c:pt>
                <c:pt idx="60">
                  <c:v>96.741114332555355</c:v>
                </c:pt>
                <c:pt idx="61">
                  <c:v>96.840600935955436</c:v>
                </c:pt>
                <c:pt idx="62">
                  <c:v>96.958143166903525</c:v>
                </c:pt>
                <c:pt idx="63">
                  <c:v>97.149115826280749</c:v>
                </c:pt>
                <c:pt idx="64">
                  <c:v>97.068896184206679</c:v>
                </c:pt>
                <c:pt idx="65">
                  <c:v>97.08276671023377</c:v>
                </c:pt>
                <c:pt idx="66">
                  <c:v>97.176768767129246</c:v>
                </c:pt>
                <c:pt idx="67">
                  <c:v>97.128881130937415</c:v>
                </c:pt>
                <c:pt idx="68">
                  <c:v>97.048581863720798</c:v>
                </c:pt>
                <c:pt idx="69">
                  <c:v>96.915434810145314</c:v>
                </c:pt>
                <c:pt idx="70">
                  <c:v>96.764944525872707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6-4580-B1C7-E798F4A30099}"/>
            </c:ext>
          </c:extLst>
        </c:ser>
        <c:ser>
          <c:idx val="3"/>
          <c:order val="3"/>
          <c:tx>
            <c:strRef>
              <c:f>'Metric18-Petroleum Stocks'!$D$10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'Metric18-Petroleum Stocks'!$E$7:$BW$7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'Metric18-Petroleum Stocks'!$E$10:$BW$10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06-4580-B1C7-E798F4A30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Days of Supply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 Consumption per Capita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'Metric19-Per Cap Energy Consump'!$D$17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'Metric19-Per Cap Energy Consump'!$E$7:$BW$7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'Metric19-Per Cap Energy Consump'!$E$17:$BW$17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4-4A26-BFCB-F0582FC4046C}"/>
            </c:ext>
          </c:extLst>
        </c:ser>
        <c:ser>
          <c:idx val="1"/>
          <c:order val="1"/>
          <c:tx>
            <c:strRef>
              <c:f>'Metric19-Per Cap Energy Consump'!$D$18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'Metric19-Per Cap Energy Consump'!$E$7:$BW$7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'Metric19-Per Cap Energy Consump'!$E$18:$BW$18</c:f>
              <c:numCache>
                <c:formatCode>#,##0.0_);[Red]\(#,##0.0\)</c:formatCode>
                <c:ptCount val="71"/>
                <c:pt idx="0">
                  <c:v>96.319995921097018</c:v>
                </c:pt>
                <c:pt idx="1">
                  <c:v>97.134449227552111</c:v>
                </c:pt>
                <c:pt idx="2">
                  <c:v>100.81723072872019</c:v>
                </c:pt>
                <c:pt idx="3">
                  <c:v>103.97200397118557</c:v>
                </c:pt>
                <c:pt idx="4">
                  <c:v>100.67991789054055</c:v>
                </c:pt>
                <c:pt idx="5">
                  <c:v>96.99730420124412</c:v>
                </c:pt>
                <c:pt idx="6">
                  <c:v>101.4336047784977</c:v>
                </c:pt>
                <c:pt idx="7">
                  <c:v>103.03794540081032</c:v>
                </c:pt>
                <c:pt idx="8">
                  <c:v>104.5518126336172</c:v>
                </c:pt>
                <c:pt idx="9">
                  <c:v>104.57514394799705</c:v>
                </c:pt>
                <c:pt idx="10">
                  <c:v>100.00000000000001</c:v>
                </c:pt>
                <c:pt idx="11">
                  <c:v>96.530780114056569</c:v>
                </c:pt>
                <c:pt idx="12">
                  <c:v>91.829350853525597</c:v>
                </c:pt>
                <c:pt idx="13">
                  <c:v>90.830760997577499</c:v>
                </c:pt>
                <c:pt idx="14">
                  <c:v>94.561923727553435</c:v>
                </c:pt>
                <c:pt idx="15">
                  <c:v>93.438158610783461</c:v>
                </c:pt>
                <c:pt idx="16">
                  <c:v>92.899672663263672</c:v>
                </c:pt>
                <c:pt idx="17">
                  <c:v>94.969028340844091</c:v>
                </c:pt>
                <c:pt idx="18">
                  <c:v>98.459435305286505</c:v>
                </c:pt>
                <c:pt idx="19">
                  <c:v>99.989130472208345</c:v>
                </c:pt>
                <c:pt idx="20">
                  <c:v>98.507792459071226</c:v>
                </c:pt>
                <c:pt idx="21">
                  <c:v>97.139669704207321</c:v>
                </c:pt>
                <c:pt idx="22">
                  <c:v>97.328228774974832</c:v>
                </c:pt>
                <c:pt idx="23">
                  <c:v>97.780112879019413</c:v>
                </c:pt>
                <c:pt idx="24">
                  <c:v>98.489079487959984</c:v>
                </c:pt>
                <c:pt idx="25">
                  <c:v>99.453022675636191</c:v>
                </c:pt>
                <c:pt idx="26">
                  <c:v>101.55005506739479</c:v>
                </c:pt>
                <c:pt idx="27">
                  <c:v>100.95009448165283</c:v>
                </c:pt>
                <c:pt idx="28">
                  <c:v>100.21264161748765</c:v>
                </c:pt>
                <c:pt idx="29">
                  <c:v>100.76374076603393</c:v>
                </c:pt>
                <c:pt idx="30">
                  <c:v>101.87582574214073</c:v>
                </c:pt>
                <c:pt idx="31">
                  <c:v>98.1759867218652</c:v>
                </c:pt>
                <c:pt idx="32">
                  <c:v>98.759451039992413</c:v>
                </c:pt>
                <c:pt idx="33">
                  <c:v>98.214813868922846</c:v>
                </c:pt>
                <c:pt idx="34">
                  <c:v>99.466014009114701</c:v>
                </c:pt>
                <c:pt idx="35">
                  <c:v>98.651205379596064</c:v>
                </c:pt>
                <c:pt idx="36">
                  <c:v>97.011496389157358</c:v>
                </c:pt>
                <c:pt idx="37">
                  <c:v>97.545221066468144</c:v>
                </c:pt>
                <c:pt idx="38">
                  <c:v>94.577751086888838</c:v>
                </c:pt>
                <c:pt idx="39">
                  <c:v>89.184444295856807</c:v>
                </c:pt>
                <c:pt idx="40">
                  <c:v>91.814806795602777</c:v>
                </c:pt>
                <c:pt idx="41">
                  <c:v>90.532951606366211</c:v>
                </c:pt>
                <c:pt idx="42">
                  <c:v>87.584664995941409</c:v>
                </c:pt>
                <c:pt idx="43">
                  <c:v>89.507923160005603</c:v>
                </c:pt>
                <c:pt idx="44">
                  <c:v>89.918980376823356</c:v>
                </c:pt>
                <c:pt idx="45">
                  <c:v>88.44889328929311</c:v>
                </c:pt>
                <c:pt idx="46">
                  <c:v>87.772912627168438</c:v>
                </c:pt>
                <c:pt idx="47">
                  <c:v>87.466583281960695</c:v>
                </c:pt>
                <c:pt idx="48">
                  <c:v>90.114824859400358</c:v>
                </c:pt>
                <c:pt idx="49">
                  <c:v>88.873485363052879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4-4A26-BFCB-F0582FC4046C}"/>
            </c:ext>
          </c:extLst>
        </c:ser>
        <c:ser>
          <c:idx val="2"/>
          <c:order val="2"/>
          <c:tx>
            <c:strRef>
              <c:f>'Metric19-Per Cap Energy Consump'!$D$20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'Metric19-Per Cap Energy Consump'!$E$7:$BW$7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'Metric19-Per Cap Energy Consump'!$E$20:$BW$20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54-4A26-BFCB-F0582FC4046C}"/>
            </c:ext>
          </c:extLst>
        </c:ser>
        <c:ser>
          <c:idx val="3"/>
          <c:order val="3"/>
          <c:tx>
            <c:strRef>
              <c:f>'Metric19-Per Cap Energy Consump'!$D$19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'Metric19-Per Cap Energy Consump'!$E$7:$BW$7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'Metric19-Per Cap Energy Consump'!$E$19:$BW$19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87.012332955205451</c:v>
                </c:pt>
                <c:pt idx="51">
                  <c:v>86.946320270296653</c:v>
                </c:pt>
                <c:pt idx="52">
                  <c:v>86.419281011469721</c:v>
                </c:pt>
                <c:pt idx="53">
                  <c:v>85.679140877653964</c:v>
                </c:pt>
                <c:pt idx="54">
                  <c:v>85.023217968389019</c:v>
                </c:pt>
                <c:pt idx="55">
                  <c:v>84.100472022684414</c:v>
                </c:pt>
                <c:pt idx="56">
                  <c:v>83.29877927132533</c:v>
                </c:pt>
                <c:pt idx="57">
                  <c:v>82.620565133903895</c:v>
                </c:pt>
                <c:pt idx="58">
                  <c:v>82.222955995890146</c:v>
                </c:pt>
                <c:pt idx="59">
                  <c:v>81.877917263953222</c:v>
                </c:pt>
                <c:pt idx="60">
                  <c:v>81.53056182318889</c:v>
                </c:pt>
                <c:pt idx="61">
                  <c:v>81.262643289070724</c:v>
                </c:pt>
                <c:pt idx="62">
                  <c:v>81.010214662914109</c:v>
                </c:pt>
                <c:pt idx="63">
                  <c:v>80.675465145910493</c:v>
                </c:pt>
                <c:pt idx="64">
                  <c:v>80.508186111929419</c:v>
                </c:pt>
                <c:pt idx="65">
                  <c:v>80.356920579178038</c:v>
                </c:pt>
                <c:pt idx="66">
                  <c:v>80.186012996226324</c:v>
                </c:pt>
                <c:pt idx="67">
                  <c:v>80.148133505378354</c:v>
                </c:pt>
                <c:pt idx="68">
                  <c:v>80.056435613908391</c:v>
                </c:pt>
                <c:pt idx="69">
                  <c:v>79.998011054132135</c:v>
                </c:pt>
                <c:pt idx="70">
                  <c:v>80.011792152597593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54-4A26-BFCB-F0582FC4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 Consumption per Capita: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'Metric19-Per Cap Energy Consump'!$D$8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'Metric19-Per Cap Energy Consump'!$E$7:$BW$7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'Metric19-Per Cap Energy Consump'!$E$8:$BW$8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8-428A-A885-9A035C57A19D}"/>
            </c:ext>
          </c:extLst>
        </c:ser>
        <c:ser>
          <c:idx val="1"/>
          <c:order val="1"/>
          <c:tx>
            <c:strRef>
              <c:f>'Metric19-Per Cap Energy Consump'!$D$9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'Metric19-Per Cap Energy Consump'!$E$7:$BW$7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'Metric19-Per Cap Energy Consump'!$E$9:$BW$9</c:f>
              <c:numCache>
                <c:formatCode>#,##0.0_);[Red]\(#,##0.0\)</c:formatCode>
                <c:ptCount val="71"/>
                <c:pt idx="0">
                  <c:v>330.72962201317597</c:v>
                </c:pt>
                <c:pt idx="1">
                  <c:v>333.52617356631276</c:v>
                </c:pt>
                <c:pt idx="2">
                  <c:v>346.17157416242782</c:v>
                </c:pt>
                <c:pt idx="3">
                  <c:v>357.00397663545698</c:v>
                </c:pt>
                <c:pt idx="4">
                  <c:v>345.70008926840944</c:v>
                </c:pt>
                <c:pt idx="5">
                  <c:v>333.05526488034286</c:v>
                </c:pt>
                <c:pt idx="6">
                  <c:v>348.28798991340682</c:v>
                </c:pt>
                <c:pt idx="7">
                  <c:v>353.79674188669895</c:v>
                </c:pt>
                <c:pt idx="8">
                  <c:v>358.99483946650474</c:v>
                </c:pt>
                <c:pt idx="9">
                  <c:v>359.0749511474919</c:v>
                </c:pt>
                <c:pt idx="10">
                  <c:v>343.36548589983494</c:v>
                </c:pt>
                <c:pt idx="11">
                  <c:v>331.45338218153154</c:v>
                </c:pt>
                <c:pt idx="12">
                  <c:v>315.31029675687239</c:v>
                </c:pt>
                <c:pt idx="13">
                  <c:v>311.88148384584974</c:v>
                </c:pt>
                <c:pt idx="14">
                  <c:v>324.69300888334516</c:v>
                </c:pt>
                <c:pt idx="15">
                  <c:v>320.8343873297751</c:v>
                </c:pt>
                <c:pt idx="16">
                  <c:v>318.98541243957146</c:v>
                </c:pt>
                <c:pt idx="17">
                  <c:v>326.09086561689128</c:v>
                </c:pt>
                <c:pt idx="18">
                  <c:v>338.07571845023062</c:v>
                </c:pt>
                <c:pt idx="19">
                  <c:v>343.32816369291811</c:v>
                </c:pt>
                <c:pt idx="20">
                  <c:v>338.24176022629086</c:v>
                </c:pt>
                <c:pt idx="21">
                  <c:v>333.5440988813462</c:v>
                </c:pt>
                <c:pt idx="22">
                  <c:v>334.19154565089531</c:v>
                </c:pt>
                <c:pt idx="23">
                  <c:v>335.74315970045205</c:v>
                </c:pt>
                <c:pt idx="24">
                  <c:v>338.17750634210847</c:v>
                </c:pt>
                <c:pt idx="25">
                  <c:v>341.4873545522712</c:v>
                </c:pt>
                <c:pt idx="26">
                  <c:v>348.68784001371012</c:v>
                </c:pt>
                <c:pt idx="27">
                  <c:v>346.62778243326966</c:v>
                </c:pt>
                <c:pt idx="28">
                  <c:v>344.09562382294666</c:v>
                </c:pt>
                <c:pt idx="29">
                  <c:v>345.98790809214245</c:v>
                </c:pt>
                <c:pt idx="30">
                  <c:v>349.80642407397062</c:v>
                </c:pt>
                <c:pt idx="31">
                  <c:v>337.10245384448984</c:v>
                </c:pt>
                <c:pt idx="32">
                  <c:v>339.10586893547952</c:v>
                </c:pt>
                <c:pt idx="33">
                  <c:v>337.23577286664545</c:v>
                </c:pt>
                <c:pt idx="34">
                  <c:v>341.5319623075946</c:v>
                </c:pt>
                <c:pt idx="35">
                  <c:v>338.73419069769415</c:v>
                </c:pt>
                <c:pt idx="36">
                  <c:v>333.10399595533096</c:v>
                </c:pt>
                <c:pt idx="37">
                  <c:v>334.93662228694654</c:v>
                </c:pt>
                <c:pt idx="38">
                  <c:v>324.74735457263228</c:v>
                </c:pt>
                <c:pt idx="39">
                  <c:v>306.22860050353631</c:v>
                </c:pt>
                <c:pt idx="40">
                  <c:v>315.26035748171614</c:v>
                </c:pt>
                <c:pt idx="41">
                  <c:v>310.85890918266176</c:v>
                </c:pt>
                <c:pt idx="42">
                  <c:v>300.73551053705688</c:v>
                </c:pt>
                <c:pt idx="43">
                  <c:v>307.33931527720415</c:v>
                </c:pt>
                <c:pt idx="44">
                  <c:v>308.75074388705673</c:v>
                </c:pt>
                <c:pt idx="45">
                  <c:v>303.70297221580779</c:v>
                </c:pt>
                <c:pt idx="46">
                  <c:v>301.38188793071447</c:v>
                </c:pt>
                <c:pt idx="47">
                  <c:v>300.33005868608814</c:v>
                </c:pt>
                <c:pt idx="48">
                  <c:v>309.42320624626529</c:v>
                </c:pt>
                <c:pt idx="49">
                  <c:v>305.16087485296521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8-428A-A885-9A035C57A19D}"/>
            </c:ext>
          </c:extLst>
        </c:ser>
        <c:ser>
          <c:idx val="2"/>
          <c:order val="2"/>
          <c:tx>
            <c:strRef>
              <c:f>'Metric19-Per Cap Energy Consump'!$D$11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'Metric19-Per Cap Energy Consump'!$E$7:$BW$7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'Metric19-Per Cap Energy Consump'!$E$11:$BW$11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48-428A-A885-9A035C57A19D}"/>
            </c:ext>
          </c:extLst>
        </c:ser>
        <c:ser>
          <c:idx val="3"/>
          <c:order val="3"/>
          <c:tx>
            <c:strRef>
              <c:f>'Metric19-Per Cap Energy Consump'!$D$10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'Metric19-Per Cap Energy Consump'!$E$7:$BW$7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'Metric19-Per Cap Energy Consump'!$E$10:$BW$10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298.7703198444234</c:v>
                </c:pt>
                <c:pt idx="51">
                  <c:v>298.54365506813076</c:v>
                </c:pt>
                <c:pt idx="52">
                  <c:v>296.7339841561768</c:v>
                </c:pt>
                <c:pt idx="53">
                  <c:v>294.19259838936063</c:v>
                </c:pt>
                <c:pt idx="54">
                  <c:v>291.94038550483469</c:v>
                </c:pt>
                <c:pt idx="55">
                  <c:v>288.77199440474504</c:v>
                </c:pt>
                <c:pt idx="56">
                  <c:v>286.01925819361719</c:v>
                </c:pt>
                <c:pt idx="57">
                  <c:v>283.6905049252187</c:v>
                </c:pt>
                <c:pt idx="58">
                  <c:v>282.32525237649565</c:v>
                </c:pt>
                <c:pt idx="59">
                  <c:v>281.1405084580378</c:v>
                </c:pt>
                <c:pt idx="60">
                  <c:v>279.94780976105784</c:v>
                </c:pt>
                <c:pt idx="61">
                  <c:v>279.0278699845673</c:v>
                </c:pt>
                <c:pt idx="62">
                  <c:v>278.16111720581438</c:v>
                </c:pt>
                <c:pt idx="63">
                  <c:v>277.01170290020758</c:v>
                </c:pt>
                <c:pt idx="64">
                  <c:v>276.43732443236991</c:v>
                </c:pt>
                <c:pt idx="65">
                  <c:v>275.91793080083914</c:v>
                </c:pt>
                <c:pt idx="66">
                  <c:v>275.33109314819728</c:v>
                </c:pt>
                <c:pt idx="67">
                  <c:v>275.20102805039079</c:v>
                </c:pt>
                <c:pt idx="68">
                  <c:v>274.88616913978507</c:v>
                </c:pt>
                <c:pt idx="69">
                  <c:v>274.68555936622448</c:v>
                </c:pt>
                <c:pt idx="70">
                  <c:v>274.73287890193274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48-428A-A885-9A035C57A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MMBtu/Person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 Intensity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'Metric20-Energy Intensity'!$D$17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'Metric20-Energy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'Metric20-Energy Intensity'!$E$17:$BW$17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D-49D3-B047-D78B3C011B3A}"/>
            </c:ext>
          </c:extLst>
        </c:ser>
        <c:ser>
          <c:idx val="1"/>
          <c:order val="1"/>
          <c:tx>
            <c:strRef>
              <c:f>'Metric20-Energy Intensity'!$D$18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'Metric20-Energy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'Metric20-Energy Intensity'!$E$18:$BW$18</c:f>
              <c:numCache>
                <c:formatCode>#,##0.0_);[Red]\(#,##0.0\)</c:formatCode>
                <c:ptCount val="71"/>
                <c:pt idx="0">
                  <c:v>118.65919214661119</c:v>
                </c:pt>
                <c:pt idx="1">
                  <c:v>117.32245509933527</c:v>
                </c:pt>
                <c:pt idx="2">
                  <c:v>116.93113941391525</c:v>
                </c:pt>
                <c:pt idx="3">
                  <c:v>115.24090913456544</c:v>
                </c:pt>
                <c:pt idx="4">
                  <c:v>113.22754409898693</c:v>
                </c:pt>
                <c:pt idx="5">
                  <c:v>110.39534499091697</c:v>
                </c:pt>
                <c:pt idx="6">
                  <c:v>110.5870381423578</c:v>
                </c:pt>
                <c:pt idx="7">
                  <c:v>108.45647566345687</c:v>
                </c:pt>
                <c:pt idx="8">
                  <c:v>105.38857966647988</c:v>
                </c:pt>
                <c:pt idx="9">
                  <c:v>103.3108703039648</c:v>
                </c:pt>
                <c:pt idx="10">
                  <c:v>100</c:v>
                </c:pt>
                <c:pt idx="11">
                  <c:v>95.070617346510048</c:v>
                </c:pt>
                <c:pt idx="12">
                  <c:v>92.982567893000308</c:v>
                </c:pt>
                <c:pt idx="13">
                  <c:v>88.748843693810997</c:v>
                </c:pt>
                <c:pt idx="14">
                  <c:v>86.90842374982121</c:v>
                </c:pt>
                <c:pt idx="15">
                  <c:v>83.171537291401947</c:v>
                </c:pt>
                <c:pt idx="16">
                  <c:v>80.666979939773853</c:v>
                </c:pt>
                <c:pt idx="17">
                  <c:v>80.421977781355324</c:v>
                </c:pt>
                <c:pt idx="18">
                  <c:v>80.764772144628338</c:v>
                </c:pt>
                <c:pt idx="19">
                  <c:v>79.865063104017409</c:v>
                </c:pt>
                <c:pt idx="20">
                  <c:v>78.102275634294756</c:v>
                </c:pt>
                <c:pt idx="21">
                  <c:v>78.137922441867403</c:v>
                </c:pt>
                <c:pt idx="22">
                  <c:v>76.682263888200993</c:v>
                </c:pt>
                <c:pt idx="23">
                  <c:v>75.96947422322296</c:v>
                </c:pt>
                <c:pt idx="24">
                  <c:v>74.464674814454284</c:v>
                </c:pt>
                <c:pt idx="25">
                  <c:v>74.105115444146946</c:v>
                </c:pt>
                <c:pt idx="26">
                  <c:v>73.769646465661822</c:v>
                </c:pt>
                <c:pt idx="27">
                  <c:v>71.059643899865833</c:v>
                </c:pt>
                <c:pt idx="28">
                  <c:v>68.30879002913133</c:v>
                </c:pt>
                <c:pt idx="29">
                  <c:v>66.325188797615112</c:v>
                </c:pt>
                <c:pt idx="30">
                  <c:v>65.119685265211189</c:v>
                </c:pt>
                <c:pt idx="31">
                  <c:v>62.752397224034965</c:v>
                </c:pt>
                <c:pt idx="32">
                  <c:v>62.622967850132142</c:v>
                </c:pt>
                <c:pt idx="33">
                  <c:v>61.068196237248259</c:v>
                </c:pt>
                <c:pt idx="34">
                  <c:v>60.136475427307396</c:v>
                </c:pt>
                <c:pt idx="35">
                  <c:v>58.153199521904504</c:v>
                </c:pt>
                <c:pt idx="36">
                  <c:v>56.137795222428302</c:v>
                </c:pt>
                <c:pt idx="37">
                  <c:v>55.936840717985234</c:v>
                </c:pt>
                <c:pt idx="38">
                  <c:v>54.825317650526358</c:v>
                </c:pt>
                <c:pt idx="39">
                  <c:v>53.511731939229932</c:v>
                </c:pt>
                <c:pt idx="40">
                  <c:v>54.159128862235285</c:v>
                </c:pt>
                <c:pt idx="41">
                  <c:v>52.967496064840205</c:v>
                </c:pt>
                <c:pt idx="42">
                  <c:v>50.481135191722998</c:v>
                </c:pt>
                <c:pt idx="43">
                  <c:v>51.005483473197444</c:v>
                </c:pt>
                <c:pt idx="44">
                  <c:v>50.342434343924104</c:v>
                </c:pt>
                <c:pt idx="45">
                  <c:v>48.472928929448592</c:v>
                </c:pt>
                <c:pt idx="46">
                  <c:v>47.667577575184524</c:v>
                </c:pt>
                <c:pt idx="47">
                  <c:v>46.695293443116313</c:v>
                </c:pt>
                <c:pt idx="48">
                  <c:v>46.985579624406284</c:v>
                </c:pt>
                <c:pt idx="49">
                  <c:v>45.496877759442476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D-49D3-B047-D78B3C011B3A}"/>
            </c:ext>
          </c:extLst>
        </c:ser>
        <c:ser>
          <c:idx val="2"/>
          <c:order val="2"/>
          <c:tx>
            <c:strRef>
              <c:f>'Metric20-Energy Intensity'!$D$20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'Metric20-Energy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'Metric20-Energy Intensity'!$E$20:$BW$20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AD-49D3-B047-D78B3C011B3A}"/>
            </c:ext>
          </c:extLst>
        </c:ser>
        <c:ser>
          <c:idx val="3"/>
          <c:order val="3"/>
          <c:tx>
            <c:strRef>
              <c:f>'Metric20-Energy Intensity'!$D$19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'Metric20-Energy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'Metric20-Energy Intensity'!$E$19:$BW$19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44.399811793908768</c:v>
                </c:pt>
                <c:pt idx="51">
                  <c:v>43.907664379516618</c:v>
                </c:pt>
                <c:pt idx="52">
                  <c:v>43.21922504985173</c:v>
                </c:pt>
                <c:pt idx="53">
                  <c:v>42.53263299802245</c:v>
                </c:pt>
                <c:pt idx="54">
                  <c:v>41.732578536459513</c:v>
                </c:pt>
                <c:pt idx="55">
                  <c:v>40.741693870246074</c:v>
                </c:pt>
                <c:pt idx="56">
                  <c:v>39.825430095736266</c:v>
                </c:pt>
                <c:pt idx="57">
                  <c:v>38.957897748334709</c:v>
                </c:pt>
                <c:pt idx="58">
                  <c:v>38.201135867355518</c:v>
                </c:pt>
                <c:pt idx="59">
                  <c:v>37.458812336277013</c:v>
                </c:pt>
                <c:pt idx="60">
                  <c:v>36.726974809374461</c:v>
                </c:pt>
                <c:pt idx="61">
                  <c:v>36.071198820585877</c:v>
                </c:pt>
                <c:pt idx="62">
                  <c:v>35.447585281209427</c:v>
                </c:pt>
                <c:pt idx="63">
                  <c:v>34.831150787848252</c:v>
                </c:pt>
                <c:pt idx="64">
                  <c:v>34.308916797035984</c:v>
                </c:pt>
                <c:pt idx="65">
                  <c:v>33.823052544454093</c:v>
                </c:pt>
                <c:pt idx="66">
                  <c:v>33.340702037878046</c:v>
                </c:pt>
                <c:pt idx="67">
                  <c:v>32.915953227726973</c:v>
                </c:pt>
                <c:pt idx="68">
                  <c:v>32.473463660216666</c:v>
                </c:pt>
                <c:pt idx="69">
                  <c:v>32.035001190975471</c:v>
                </c:pt>
                <c:pt idx="70">
                  <c:v>31.597283007611814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AD-49D3-B047-D78B3C011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 Intensity: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'Metric20-Energy Intensity'!$D$8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'Metric20-Energy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'Metric20-Energy Intensity'!$E$8:$BW$8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6-4C47-8154-8C49A29F7A03}"/>
            </c:ext>
          </c:extLst>
        </c:ser>
        <c:ser>
          <c:idx val="1"/>
          <c:order val="1"/>
          <c:tx>
            <c:strRef>
              <c:f>'Metric20-Energy Intensity'!$D$9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'Metric20-Energy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'Metric20-Energy Intensity'!$E$9:$BW$9</c:f>
              <c:numCache>
                <c:formatCode>#,##0.0_);[Red]\(#,##0.0\)</c:formatCode>
                <c:ptCount val="71"/>
                <c:pt idx="0">
                  <c:v>12.190295449230714</c:v>
                </c:pt>
                <c:pt idx="1">
                  <c:v>12.052967533462571</c:v>
                </c:pt>
                <c:pt idx="2">
                  <c:v>12.012766233142791</c:v>
                </c:pt>
                <c:pt idx="3">
                  <c:v>11.839122656865516</c:v>
                </c:pt>
                <c:pt idx="4">
                  <c:v>11.63228225801527</c:v>
                </c:pt>
                <c:pt idx="5">
                  <c:v>11.341320021766753</c:v>
                </c:pt>
                <c:pt idx="6">
                  <c:v>11.361013364603359</c:v>
                </c:pt>
                <c:pt idx="7">
                  <c:v>11.14213284113951</c:v>
                </c:pt>
                <c:pt idx="8">
                  <c:v>10.826956596180304</c:v>
                </c:pt>
                <c:pt idx="9">
                  <c:v>10.613505867850742</c:v>
                </c:pt>
                <c:pt idx="10">
                  <c:v>10.273367978242096</c:v>
                </c:pt>
                <c:pt idx="11">
                  <c:v>9.7669543591934378</c:v>
                </c:pt>
                <c:pt idx="12">
                  <c:v>9.5524413552667102</c:v>
                </c:pt>
                <c:pt idx="13">
                  <c:v>9.1174952891001073</c:v>
                </c:pt>
                <c:pt idx="14">
                  <c:v>8.9284221759090805</c:v>
                </c:pt>
                <c:pt idx="15">
                  <c:v>8.5445180791065702</c:v>
                </c:pt>
                <c:pt idx="16">
                  <c:v>8.287215686147702</c:v>
                </c:pt>
                <c:pt idx="17">
                  <c:v>8.2620457128587308</c:v>
                </c:pt>
                <c:pt idx="18">
                  <c:v>8.2972622392064395</c:v>
                </c:pt>
                <c:pt idx="19">
                  <c:v>8.2048318187309679</c:v>
                </c:pt>
                <c:pt idx="20">
                  <c:v>8.0237341752920166</c:v>
                </c:pt>
                <c:pt idx="21">
                  <c:v>8.0273963030064497</c:v>
                </c:pt>
                <c:pt idx="22">
                  <c:v>7.8778511432815428</c:v>
                </c:pt>
                <c:pt idx="23">
                  <c:v>7.8046236380874703</c:v>
                </c:pt>
                <c:pt idx="24">
                  <c:v>7.6500300574902536</c:v>
                </c:pt>
                <c:pt idx="25">
                  <c:v>7.6130912002783306</c:v>
                </c:pt>
                <c:pt idx="26">
                  <c:v>7.578627237665704</c:v>
                </c:pt>
                <c:pt idx="27">
                  <c:v>7.3002187018616791</c:v>
                </c:pt>
                <c:pt idx="28">
                  <c:v>7.017613361177407</c:v>
                </c:pt>
                <c:pt idx="29">
                  <c:v>6.8138307074428042</c:v>
                </c:pt>
                <c:pt idx="30">
                  <c:v>6.6899848935682433</c:v>
                </c:pt>
                <c:pt idx="31">
                  <c:v>6.4467846819932904</c:v>
                </c:pt>
                <c:pt idx="32">
                  <c:v>6.4334879261403177</c:v>
                </c:pt>
                <c:pt idx="33">
                  <c:v>6.2737605171275073</c:v>
                </c:pt>
                <c:pt idx="34">
                  <c:v>6.1780414097924243</c:v>
                </c:pt>
                <c:pt idx="35">
                  <c:v>5.9742921780065732</c:v>
                </c:pt>
                <c:pt idx="36">
                  <c:v>5.7672422780720707</c:v>
                </c:pt>
                <c:pt idx="37">
                  <c:v>5.7465974823617803</c:v>
                </c:pt>
                <c:pt idx="38">
                  <c:v>5.6324066274786864</c:v>
                </c:pt>
                <c:pt idx="39">
                  <c:v>5.4974571336475959</c:v>
                </c:pt>
                <c:pt idx="40">
                  <c:v>5.5639666018277518</c:v>
                </c:pt>
                <c:pt idx="41">
                  <c:v>5.4415457796019364</c:v>
                </c:pt>
                <c:pt idx="42">
                  <c:v>5.1861127778395719</c:v>
                </c:pt>
                <c:pt idx="43">
                  <c:v>5.2399810062830312</c:v>
                </c:pt>
                <c:pt idx="44">
                  <c:v>5.1718635293562505</c:v>
                </c:pt>
                <c:pt idx="45">
                  <c:v>4.9798023587540206</c:v>
                </c:pt>
                <c:pt idx="46">
                  <c:v>4.897065650612717</c:v>
                </c:pt>
                <c:pt idx="47">
                  <c:v>4.7971793239312923</c:v>
                </c:pt>
                <c:pt idx="48">
                  <c:v>4.8270014915251984</c:v>
                </c:pt>
                <c:pt idx="49">
                  <c:v>4.6740616708385128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6-4C47-8154-8C49A29F7A03}"/>
            </c:ext>
          </c:extLst>
        </c:ser>
        <c:ser>
          <c:idx val="2"/>
          <c:order val="2"/>
          <c:tx>
            <c:strRef>
              <c:f>'Metric20-Energy Intensity'!$D$11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'Metric20-Energy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'Metric20-Energy Intensity'!$E$11:$BW$11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6-4C47-8154-8C49A29F7A03}"/>
            </c:ext>
          </c:extLst>
        </c:ser>
        <c:ser>
          <c:idx val="3"/>
          <c:order val="3"/>
          <c:tx>
            <c:strRef>
              <c:f>'Metric20-Energy Intensity'!$D$10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'Metric20-Energy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'Metric20-Energy Intensity'!$E$10:$BW$10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4.5613560472351802</c:v>
                </c:pt>
                <c:pt idx="51">
                  <c:v>4.5107959323592715</c:v>
                </c:pt>
                <c:pt idx="52">
                  <c:v>4.4400700267158539</c:v>
                </c:pt>
                <c:pt idx="53">
                  <c:v>4.3695338987220689</c:v>
                </c:pt>
                <c:pt idx="54">
                  <c:v>4.287341359859365</c:v>
                </c:pt>
                <c:pt idx="55">
                  <c:v>4.1855441318592828</c:v>
                </c:pt>
                <c:pt idx="56">
                  <c:v>4.0914129826525603</c:v>
                </c:pt>
                <c:pt idx="57">
                  <c:v>4.0022881922737161</c:v>
                </c:pt>
                <c:pt idx="58">
                  <c:v>3.9245432595216574</c:v>
                </c:pt>
                <c:pt idx="59">
                  <c:v>3.8482816315848827</c:v>
                </c:pt>
                <c:pt idx="60">
                  <c:v>3.7730972694433165</c:v>
                </c:pt>
                <c:pt idx="61">
                  <c:v>3.7057269890021098</c:v>
                </c:pt>
                <c:pt idx="62">
                  <c:v>3.6416608753398276</c:v>
                </c:pt>
                <c:pt idx="63">
                  <c:v>3.5783322914920217</c:v>
                </c:pt>
                <c:pt idx="64">
                  <c:v>3.5246812719084182</c:v>
                </c:pt>
                <c:pt idx="65">
                  <c:v>3.4747666493659453</c:v>
                </c:pt>
                <c:pt idx="66">
                  <c:v>3.4252130068804729</c:v>
                </c:pt>
                <c:pt idx="67">
                  <c:v>3.3815769986304485</c:v>
                </c:pt>
                <c:pt idx="68">
                  <c:v>3.3361184170947826</c:v>
                </c:pt>
                <c:pt idx="69">
                  <c:v>3.2910735541831482</c:v>
                </c:pt>
                <c:pt idx="70">
                  <c:v>3.2461051544985229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6-4C47-8154-8C49A29F7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MMBtu/$1,000 GDP (2019$)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Petroleum Intensity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'Metric21-Petroleum Intensity'!$D$17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'Metric21-Petroleum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'Metric21-Petroleum Intensity'!$E$17:$BW$17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2-459F-B3B2-7E41CC63B046}"/>
            </c:ext>
          </c:extLst>
        </c:ser>
        <c:ser>
          <c:idx val="1"/>
          <c:order val="1"/>
          <c:tx>
            <c:strRef>
              <c:f>'Metric21-Petroleum Intensity'!$D$18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'Metric21-Petroleum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'Metric21-Petroleum Intensity'!$E$18:$BW$18</c:f>
              <c:numCache>
                <c:formatCode>#,##0.0_);[Red]\(#,##0.0\)</c:formatCode>
                <c:ptCount val="71"/>
                <c:pt idx="0">
                  <c:v>117.89124702893071</c:v>
                </c:pt>
                <c:pt idx="1">
                  <c:v>118.15584099323311</c:v>
                </c:pt>
                <c:pt idx="2">
                  <c:v>121.00056682937591</c:v>
                </c:pt>
                <c:pt idx="3">
                  <c:v>121.10066287470562</c:v>
                </c:pt>
                <c:pt idx="4">
                  <c:v>116.9114949241651</c:v>
                </c:pt>
                <c:pt idx="5">
                  <c:v>114.62348202338913</c:v>
                </c:pt>
                <c:pt idx="6">
                  <c:v>116.88880371278202</c:v>
                </c:pt>
                <c:pt idx="7">
                  <c:v>117.89209912049597</c:v>
                </c:pt>
                <c:pt idx="8">
                  <c:v>114.22890570917204</c:v>
                </c:pt>
                <c:pt idx="9">
                  <c:v>108.25937145396261</c:v>
                </c:pt>
                <c:pt idx="10">
                  <c:v>100</c:v>
                </c:pt>
                <c:pt idx="11">
                  <c:v>91.029270679130008</c:v>
                </c:pt>
                <c:pt idx="12">
                  <c:v>87.744431846880602</c:v>
                </c:pt>
                <c:pt idx="13">
                  <c:v>83.392957213927787</c:v>
                </c:pt>
                <c:pt idx="14">
                  <c:v>80.345131401805887</c:v>
                </c:pt>
                <c:pt idx="15">
                  <c:v>76.815791871911941</c:v>
                </c:pt>
                <c:pt idx="16">
                  <c:v>77.332790193949776</c:v>
                </c:pt>
                <c:pt idx="17">
                  <c:v>76.298362847363549</c:v>
                </c:pt>
                <c:pt idx="18">
                  <c:v>76.263869796654561</c:v>
                </c:pt>
                <c:pt idx="19">
                  <c:v>73.543442759172791</c:v>
                </c:pt>
                <c:pt idx="20">
                  <c:v>70.778828414812821</c:v>
                </c:pt>
                <c:pt idx="21">
                  <c:v>69.351800772907183</c:v>
                </c:pt>
                <c:pt idx="22">
                  <c:v>68.378695972329794</c:v>
                </c:pt>
                <c:pt idx="23">
                  <c:v>66.785295334573632</c:v>
                </c:pt>
                <c:pt idx="24">
                  <c:v>65.853958872393534</c:v>
                </c:pt>
                <c:pt idx="25">
                  <c:v>63.923344583637665</c:v>
                </c:pt>
                <c:pt idx="26">
                  <c:v>63.837350772285049</c:v>
                </c:pt>
                <c:pt idx="27">
                  <c:v>61.937520210318915</c:v>
                </c:pt>
                <c:pt idx="28">
                  <c:v>60.356728477758431</c:v>
                </c:pt>
                <c:pt idx="29">
                  <c:v>59.206537963393366</c:v>
                </c:pt>
                <c:pt idx="30">
                  <c:v>57.491713488351465</c:v>
                </c:pt>
                <c:pt idx="31">
                  <c:v>56.822079445304446</c:v>
                </c:pt>
                <c:pt idx="32">
                  <c:v>55.898785870954384</c:v>
                </c:pt>
                <c:pt idx="33">
                  <c:v>55.184716092817659</c:v>
                </c:pt>
                <c:pt idx="34">
                  <c:v>55.132084196839912</c:v>
                </c:pt>
                <c:pt idx="35">
                  <c:v>53.363602827093644</c:v>
                </c:pt>
                <c:pt idx="36">
                  <c:v>51.255152230517588</c:v>
                </c:pt>
                <c:pt idx="37">
                  <c:v>49.851918763185999</c:v>
                </c:pt>
                <c:pt idx="38">
                  <c:v>46.62528638432844</c:v>
                </c:pt>
                <c:pt idx="39">
                  <c:v>45.249585848166419</c:v>
                </c:pt>
                <c:pt idx="40">
                  <c:v>44.809581794104375</c:v>
                </c:pt>
                <c:pt idx="41">
                  <c:v>43.254286008720904</c:v>
                </c:pt>
                <c:pt idx="42">
                  <c:v>41.34044640632775</c:v>
                </c:pt>
                <c:pt idx="43">
                  <c:v>41.263511828618206</c:v>
                </c:pt>
                <c:pt idx="44">
                  <c:v>40.549940772968206</c:v>
                </c:pt>
                <c:pt idx="45">
                  <c:v>40.215259629659073</c:v>
                </c:pt>
                <c:pt idx="46">
                  <c:v>39.941387432920699</c:v>
                </c:pt>
                <c:pt idx="47">
                  <c:v>39.394749052740693</c:v>
                </c:pt>
                <c:pt idx="48">
                  <c:v>39.156113831637292</c:v>
                </c:pt>
                <c:pt idx="49">
                  <c:v>38.093471232168604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2-459F-B3B2-7E41CC63B046}"/>
            </c:ext>
          </c:extLst>
        </c:ser>
        <c:ser>
          <c:idx val="2"/>
          <c:order val="2"/>
          <c:tx>
            <c:strRef>
              <c:f>'Metric21-Petroleum Intensity'!$D$20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'Metric21-Petroleum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'Metric21-Petroleum Intensity'!$E$20:$BW$20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82-459F-B3B2-7E41CC63B046}"/>
            </c:ext>
          </c:extLst>
        </c:ser>
        <c:ser>
          <c:idx val="3"/>
          <c:order val="3"/>
          <c:tx>
            <c:strRef>
              <c:f>'Metric21-Petroleum Intensity'!$D$19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'Metric21-Petroleum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'Metric21-Petroleum Intensity'!$E$19:$BW$19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37.742801044199247</c:v>
                </c:pt>
                <c:pt idx="51">
                  <c:v>36.98842401994802</c:v>
                </c:pt>
                <c:pt idx="52">
                  <c:v>36.264490212275156</c:v>
                </c:pt>
                <c:pt idx="53">
                  <c:v>35.620995021374277</c:v>
                </c:pt>
                <c:pt idx="54">
                  <c:v>34.745272940707054</c:v>
                </c:pt>
                <c:pt idx="55">
                  <c:v>33.862584990345752</c:v>
                </c:pt>
                <c:pt idx="56">
                  <c:v>33.085200202735031</c:v>
                </c:pt>
                <c:pt idx="57">
                  <c:v>32.231684104209691</c:v>
                </c:pt>
                <c:pt idx="58">
                  <c:v>31.511667230374339</c:v>
                </c:pt>
                <c:pt idx="59">
                  <c:v>30.75782603065857</c:v>
                </c:pt>
                <c:pt idx="60">
                  <c:v>30.102488689426746</c:v>
                </c:pt>
                <c:pt idx="61">
                  <c:v>29.457297142024036</c:v>
                </c:pt>
                <c:pt idx="62">
                  <c:v>28.837260364799739</c:v>
                </c:pt>
                <c:pt idx="63">
                  <c:v>28.232050351286833</c:v>
                </c:pt>
                <c:pt idx="64">
                  <c:v>27.748980007055543</c:v>
                </c:pt>
                <c:pt idx="65">
                  <c:v>27.261671280843899</c:v>
                </c:pt>
                <c:pt idx="66">
                  <c:v>26.76108417839734</c:v>
                </c:pt>
                <c:pt idx="67">
                  <c:v>26.317781086287166</c:v>
                </c:pt>
                <c:pt idx="68">
                  <c:v>25.892516694188096</c:v>
                </c:pt>
                <c:pt idx="69">
                  <c:v>25.478551654426557</c:v>
                </c:pt>
                <c:pt idx="70">
                  <c:v>25.044446313968809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82-459F-B3B2-7E41CC63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Environmental Sub-Index: 1970-2040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'Index &amp; Sub-Index Data'!$B$21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Data'!$C$21:$BU$21</c:f>
              <c:numCache>
                <c:formatCode>#,##0.0_);[Red]\(#,##0.0\)</c:formatCode>
                <c:ptCount val="71"/>
                <c:pt idx="0">
                  <c:v>106.05952174074767</c:v>
                </c:pt>
                <c:pt idx="1">
                  <c:v>106.0219887882697</c:v>
                </c:pt>
                <c:pt idx="2">
                  <c:v>108.9951111463462</c:v>
                </c:pt>
                <c:pt idx="3">
                  <c:v>110.80338165111672</c:v>
                </c:pt>
                <c:pt idx="4">
                  <c:v>105.62747921742633</c:v>
                </c:pt>
                <c:pt idx="5">
                  <c:v>102.25032207806763</c:v>
                </c:pt>
                <c:pt idx="6">
                  <c:v>106.54076473601633</c:v>
                </c:pt>
                <c:pt idx="7">
                  <c:v>106.69293738722365</c:v>
                </c:pt>
                <c:pt idx="8">
                  <c:v>104.8796747716537</c:v>
                </c:pt>
                <c:pt idx="9">
                  <c:v>104.35096085456918</c:v>
                </c:pt>
                <c:pt idx="10">
                  <c:v>100</c:v>
                </c:pt>
                <c:pt idx="11">
                  <c:v>96.427543577711575</c:v>
                </c:pt>
                <c:pt idx="12">
                  <c:v>92.352118681546784</c:v>
                </c:pt>
                <c:pt idx="13">
                  <c:v>91.362661997613699</c:v>
                </c:pt>
                <c:pt idx="14">
                  <c:v>94.17008918759123</c:v>
                </c:pt>
                <c:pt idx="15">
                  <c:v>93.093042448635586</c:v>
                </c:pt>
                <c:pt idx="16">
                  <c:v>92.905015667963085</c:v>
                </c:pt>
                <c:pt idx="17">
                  <c:v>94.404282327775661</c:v>
                </c:pt>
                <c:pt idx="18">
                  <c:v>96.357371825619666</c:v>
                </c:pt>
                <c:pt idx="19">
                  <c:v>96.953098850347132</c:v>
                </c:pt>
                <c:pt idx="20">
                  <c:v>94.244663862210672</c:v>
                </c:pt>
                <c:pt idx="21">
                  <c:v>92.692565259447761</c:v>
                </c:pt>
                <c:pt idx="22">
                  <c:v>93.208226629290081</c:v>
                </c:pt>
                <c:pt idx="23">
                  <c:v>95.41891377215002</c:v>
                </c:pt>
                <c:pt idx="24">
                  <c:v>95.926240948015916</c:v>
                </c:pt>
                <c:pt idx="25">
                  <c:v>96.948773642064438</c:v>
                </c:pt>
                <c:pt idx="26">
                  <c:v>99.652253885207756</c:v>
                </c:pt>
                <c:pt idx="27">
                  <c:v>101.37575889513957</c:v>
                </c:pt>
                <c:pt idx="28">
                  <c:v>101.1445468137527</c:v>
                </c:pt>
                <c:pt idx="29">
                  <c:v>102.09808155378978</c:v>
                </c:pt>
                <c:pt idx="30">
                  <c:v>103.6582816669256</c:v>
                </c:pt>
                <c:pt idx="31">
                  <c:v>100.97469166674335</c:v>
                </c:pt>
                <c:pt idx="32">
                  <c:v>101.08410991222374</c:v>
                </c:pt>
                <c:pt idx="33">
                  <c:v>100.76274371308509</c:v>
                </c:pt>
                <c:pt idx="34">
                  <c:v>101.684264635712</c:v>
                </c:pt>
                <c:pt idx="35">
                  <c:v>100.57453728373454</c:v>
                </c:pt>
                <c:pt idx="36">
                  <c:v>97.997906029148226</c:v>
                </c:pt>
                <c:pt idx="37">
                  <c:v>97.731282981198106</c:v>
                </c:pt>
                <c:pt idx="38">
                  <c:v>93.970603119262179</c:v>
                </c:pt>
                <c:pt idx="39">
                  <c:v>85.902393363276133</c:v>
                </c:pt>
                <c:pt idx="40">
                  <c:v>89.74535430957819</c:v>
                </c:pt>
                <c:pt idx="41">
                  <c:v>86.779076288224985</c:v>
                </c:pt>
                <c:pt idx="42">
                  <c:v>83.1564815453156</c:v>
                </c:pt>
                <c:pt idx="43">
                  <c:v>84.519144774016141</c:v>
                </c:pt>
                <c:pt idx="44">
                  <c:v>84.847502717916498</c:v>
                </c:pt>
                <c:pt idx="45">
                  <c:v>81.904791422655876</c:v>
                </c:pt>
                <c:pt idx="46">
                  <c:v>80.417297412430258</c:v>
                </c:pt>
                <c:pt idx="47">
                  <c:v>79.303456641114295</c:v>
                </c:pt>
                <c:pt idx="48">
                  <c:v>81.594537100875939</c:v>
                </c:pt>
                <c:pt idx="49">
                  <c:v>78.565433682954804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6-4C15-AE1B-302897C90D6D}"/>
            </c:ext>
          </c:extLst>
        </c:ser>
        <c:ser>
          <c:idx val="1"/>
          <c:order val="1"/>
          <c:tx>
            <c:strRef>
              <c:f>'Index &amp; Sub-Index Data'!$B$22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Pt>
            <c:idx val="4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C196-4C15-AE1B-302897C90D6D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C196-4C15-AE1B-302897C90D6D}"/>
              </c:ext>
            </c:extLst>
          </c:dPt>
          <c:cat>
            <c:numRef>
              <c:f>'Index &amp; Sub-Index Data'!$C$3:$BU$3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'Index &amp; Sub-Index Data'!$C$22:$BU$22</c:f>
              <c:numCache>
                <c:formatCode>General</c:formatCode>
                <c:ptCount val="71"/>
                <c:pt idx="50" formatCode="#,##0.0_);[Red]\(#,##0.0\)">
                  <c:v>77.497371795767961</c:v>
                </c:pt>
                <c:pt idx="51" formatCode="#,##0.0_);[Red]\(#,##0.0\)">
                  <c:v>76.297641085468015</c:v>
                </c:pt>
                <c:pt idx="52" formatCode="#,##0.0_);[Red]\(#,##0.0\)">
                  <c:v>75.494136577317974</c:v>
                </c:pt>
                <c:pt idx="53" formatCode="#,##0.0_);[Red]\(#,##0.0\)">
                  <c:v>74.64114990547013</c:v>
                </c:pt>
                <c:pt idx="54" formatCode="#,##0.0_);[Red]\(#,##0.0\)">
                  <c:v>73.863738427681795</c:v>
                </c:pt>
                <c:pt idx="55" formatCode="#,##0.0_);[Red]\(#,##0.0\)">
                  <c:v>73.299703466979238</c:v>
                </c:pt>
                <c:pt idx="56" formatCode="#,##0.0_);[Red]\(#,##0.0\)">
                  <c:v>72.752927716083562</c:v>
                </c:pt>
                <c:pt idx="57" formatCode="#,##0.0_);[Red]\(#,##0.0\)">
                  <c:v>71.955645217343232</c:v>
                </c:pt>
                <c:pt idx="58" formatCode="#,##0.0_);[Red]\(#,##0.0\)">
                  <c:v>71.415504306791945</c:v>
                </c:pt>
                <c:pt idx="59" formatCode="#,##0.0_);[Red]\(#,##0.0\)">
                  <c:v>70.875757422063188</c:v>
                </c:pt>
                <c:pt idx="60" formatCode="#,##0.0_);[Red]\(#,##0.0\)">
                  <c:v>70.216300669605772</c:v>
                </c:pt>
                <c:pt idx="61" formatCode="#,##0.0_);[Red]\(#,##0.0\)">
                  <c:v>69.66446254853976</c:v>
                </c:pt>
                <c:pt idx="62" formatCode="#,##0.0_);[Red]\(#,##0.0\)">
                  <c:v>69.078969968314354</c:v>
                </c:pt>
                <c:pt idx="63" formatCode="#,##0.0_);[Red]\(#,##0.0\)">
                  <c:v>68.658661228850107</c:v>
                </c:pt>
                <c:pt idx="64" formatCode="#,##0.0_);[Red]\(#,##0.0\)">
                  <c:v>68.28761885751544</c:v>
                </c:pt>
                <c:pt idx="65" formatCode="#,##0.0_);[Red]\(#,##0.0\)">
                  <c:v>67.883477291610788</c:v>
                </c:pt>
                <c:pt idx="66" formatCode="#,##0.0_);[Red]\(#,##0.0\)">
                  <c:v>67.604424486925822</c:v>
                </c:pt>
                <c:pt idx="67" formatCode="#,##0.0_);[Red]\(#,##0.0\)">
                  <c:v>67.402170965986883</c:v>
                </c:pt>
                <c:pt idx="68" formatCode="#,##0.0_);[Red]\(#,##0.0\)">
                  <c:v>67.226389932509477</c:v>
                </c:pt>
                <c:pt idx="69" formatCode="#,##0.0_);[Red]\(#,##0.0\)">
                  <c:v>67.04331603443525</c:v>
                </c:pt>
                <c:pt idx="70" formatCode="#,##0.0_);[Red]\(#,##0.0\)">
                  <c:v>66.98074611481303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96-4C15-AE1B-302897C9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layout/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Petroleum Intensity: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'Metric21-Petroleum Intensity'!$D$8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'Metric21-Petroleum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'Metric21-Petroleum Intensity'!$E$8:$BW$8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4-4564-A396-4D63D9115003}"/>
            </c:ext>
          </c:extLst>
        </c:ser>
        <c:ser>
          <c:idx val="1"/>
          <c:order val="1"/>
          <c:tx>
            <c:strRef>
              <c:f>'Metric21-Petroleum Intensity'!$D$9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'Metric21-Petroleum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'Metric21-Petroleum Intensity'!$E$9:$BW$9</c:f>
              <c:numCache>
                <c:formatCode>#,##0.0_);[Red]\(#,##0.0\)</c:formatCode>
                <c:ptCount val="71"/>
                <c:pt idx="0">
                  <c:v>5.3025768049097755</c:v>
                </c:pt>
                <c:pt idx="1">
                  <c:v>5.31447785654158</c:v>
                </c:pt>
                <c:pt idx="2">
                  <c:v>5.4424294866685949</c:v>
                </c:pt>
                <c:pt idx="3">
                  <c:v>5.4469316611862535</c:v>
                </c:pt>
                <c:pt idx="4">
                  <c:v>5.2585089804001521</c:v>
                </c:pt>
                <c:pt idx="5">
                  <c:v>5.1555974883025941</c:v>
                </c:pt>
                <c:pt idx="6">
                  <c:v>5.2574883627191324</c:v>
                </c:pt>
                <c:pt idx="7">
                  <c:v>5.302615130748916</c:v>
                </c:pt>
                <c:pt idx="8">
                  <c:v>5.1378500196459864</c:v>
                </c:pt>
                <c:pt idx="9">
                  <c:v>4.8693490522245471</c:v>
                </c:pt>
                <c:pt idx="10">
                  <c:v>4.4978545384361865</c:v>
                </c:pt>
                <c:pt idx="11">
                  <c:v>4.0943641825466104</c:v>
                </c:pt>
                <c:pt idx="12">
                  <c:v>3.9466169100499657</c:v>
                </c:pt>
                <c:pt idx="13">
                  <c:v>3.7508939107827985</c:v>
                </c:pt>
                <c:pt idx="14">
                  <c:v>3.6138071391686437</c:v>
                </c:pt>
                <c:pt idx="15">
                  <c:v>3.4550625809464868</c:v>
                </c:pt>
                <c:pt idx="16">
                  <c:v>3.4783164134379043</c:v>
                </c:pt>
                <c:pt idx="17">
                  <c:v>3.431789376082651</c:v>
                </c:pt>
                <c:pt idx="18">
                  <c:v>3.4302379288358913</c:v>
                </c:pt>
                <c:pt idx="19">
                  <c:v>3.3078770778656725</c:v>
                </c:pt>
                <c:pt idx="20">
                  <c:v>3.1835287461076196</c:v>
                </c:pt>
                <c:pt idx="21">
                  <c:v>3.1193431185514284</c:v>
                </c:pt>
                <c:pt idx="22">
                  <c:v>3.0755742801149175</c:v>
                </c:pt>
                <c:pt idx="23">
                  <c:v>3.0039054372141312</c:v>
                </c:pt>
                <c:pt idx="24">
                  <c:v>2.9620152778818523</c:v>
                </c:pt>
                <c:pt idx="25">
                  <c:v>2.8751790554753489</c:v>
                </c:pt>
                <c:pt idx="26">
                  <c:v>2.8713111789286514</c:v>
                </c:pt>
                <c:pt idx="27">
                  <c:v>2.7858595637746593</c:v>
                </c:pt>
                <c:pt idx="28">
                  <c:v>2.7147578510884638</c:v>
                </c:pt>
                <c:pt idx="29">
                  <c:v>2.6630239548374322</c:v>
                </c:pt>
                <c:pt idx="30">
                  <c:v>2.5858936443605458</c:v>
                </c:pt>
                <c:pt idx="31">
                  <c:v>2.5557744791644414</c:v>
                </c:pt>
                <c:pt idx="32">
                  <c:v>2.5142460772274475</c:v>
                </c:pt>
                <c:pt idx="33">
                  <c:v>2.4821282573039234</c:v>
                </c:pt>
                <c:pt idx="34">
                  <c:v>2.4797609511820236</c:v>
                </c:pt>
                <c:pt idx="35">
                  <c:v>2.4002172316314927</c:v>
                </c:pt>
                <c:pt idx="36">
                  <c:v>2.3053821907827117</c:v>
                </c:pt>
                <c:pt idx="37">
                  <c:v>2.2422667905874825</c:v>
                </c:pt>
                <c:pt idx="38">
                  <c:v>2.0971375596963862</c:v>
                </c:pt>
                <c:pt idx="39">
                  <c:v>2.0352605506953316</c:v>
                </c:pt>
                <c:pt idx="40">
                  <c:v>2.0154698083803986</c:v>
                </c:pt>
                <c:pt idx="41">
                  <c:v>1.9455148663114215</c:v>
                </c:pt>
                <c:pt idx="42">
                  <c:v>1.859433144896792</c:v>
                </c:pt>
                <c:pt idx="43">
                  <c:v>1.8559727395016565</c:v>
                </c:pt>
                <c:pt idx="44">
                  <c:v>1.8238773513901361</c:v>
                </c:pt>
                <c:pt idx="45">
                  <c:v>1.8088238803965162</c:v>
                </c:pt>
                <c:pt idx="46">
                  <c:v>1.7965055073660043</c:v>
                </c:pt>
                <c:pt idx="47">
                  <c:v>1.7719185081742437</c:v>
                </c:pt>
                <c:pt idx="48">
                  <c:v>1.7611850430515372</c:v>
                </c:pt>
                <c:pt idx="49">
                  <c:v>1.7133889246639784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4-4564-A396-4D63D9115003}"/>
            </c:ext>
          </c:extLst>
        </c:ser>
        <c:ser>
          <c:idx val="2"/>
          <c:order val="2"/>
          <c:tx>
            <c:strRef>
              <c:f>'Metric21-Petroleum Intensity'!$D$11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'Metric21-Petroleum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'Metric21-Petroleum Intensity'!$E$11:$BW$11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F4-4564-A396-4D63D9115003}"/>
            </c:ext>
          </c:extLst>
        </c:ser>
        <c:ser>
          <c:idx val="3"/>
          <c:order val="3"/>
          <c:tx>
            <c:strRef>
              <c:f>'Metric21-Petroleum Intensity'!$D$10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'Metric21-Petroleum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'Metric21-Petroleum Intensity'!$E$10:$BW$10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1.6976162896994564</c:v>
                </c:pt>
                <c:pt idx="51">
                  <c:v>1.6636855084772526</c:v>
                </c:pt>
                <c:pt idx="52">
                  <c:v>1.6311240188535645</c:v>
                </c:pt>
                <c:pt idx="53">
                  <c:v>1.6021805412050112</c:v>
                </c:pt>
                <c:pt idx="54">
                  <c:v>1.5627918358556325</c:v>
                </c:pt>
                <c:pt idx="55">
                  <c:v>1.5230898158200774</c:v>
                </c:pt>
                <c:pt idx="56">
                  <c:v>1.4881241788694162</c:v>
                </c:pt>
                <c:pt idx="57">
                  <c:v>1.4497342662956108</c:v>
                </c:pt>
                <c:pt idx="58">
                  <c:v>1.4173489546583007</c:v>
                </c:pt>
                <c:pt idx="59">
                  <c:v>1.3834422740442831</c:v>
                </c:pt>
                <c:pt idx="60">
                  <c:v>1.3539661536996206</c:v>
                </c:pt>
                <c:pt idx="61">
                  <c:v>1.3249463764031613</c:v>
                </c:pt>
                <c:pt idx="62">
                  <c:v>1.2970580240788048</c:v>
                </c:pt>
                <c:pt idx="63">
                  <c:v>1.2698365580189441</c:v>
                </c:pt>
                <c:pt idx="64">
                  <c:v>1.2481087566170979</c:v>
                </c:pt>
                <c:pt idx="65">
                  <c:v>1.2261903189589918</c:v>
                </c:pt>
                <c:pt idx="66">
                  <c:v>1.2036746392527731</c:v>
                </c:pt>
                <c:pt idx="67">
                  <c:v>1.1837355110052676</c:v>
                </c:pt>
                <c:pt idx="68">
                  <c:v>1.1646077372448866</c:v>
                </c:pt>
                <c:pt idx="69">
                  <c:v>1.145988191916433</c:v>
                </c:pt>
                <c:pt idx="70">
                  <c:v>1.1264627651590604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F4-4564-A396-4D63D9115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MMBtu/$1,000 GDP (2019$)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Household Energy Efficiency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'Metric22-Household Energy Eff'!$D$17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'Metric22-Household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'Metric22-Household Energy Eff'!$E$17:$BW$17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8-4174-B75E-E9E0E79F951F}"/>
            </c:ext>
          </c:extLst>
        </c:ser>
        <c:ser>
          <c:idx val="1"/>
          <c:order val="1"/>
          <c:tx>
            <c:strRef>
              <c:f>'Metric22-Household Energy Eff'!$D$18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'Metric22-Household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'Metric22-Household Energy Eff'!$E$18:$BW$18</c:f>
              <c:numCache>
                <c:formatCode>#,##0.0_);[Red]\(#,##0.0\)</c:formatCode>
                <c:ptCount val="71"/>
                <c:pt idx="0">
                  <c:v>109.35229141977085</c:v>
                </c:pt>
                <c:pt idx="1">
                  <c:v>110.66297049417595</c:v>
                </c:pt>
                <c:pt idx="2">
                  <c:v>112.19476252442615</c:v>
                </c:pt>
                <c:pt idx="3">
                  <c:v>109.38769637547239</c:v>
                </c:pt>
                <c:pt idx="4">
                  <c:v>104.99669182717248</c:v>
                </c:pt>
                <c:pt idx="5">
                  <c:v>104.11896372885685</c:v>
                </c:pt>
                <c:pt idx="6">
                  <c:v>106.11581059430495</c:v>
                </c:pt>
                <c:pt idx="7">
                  <c:v>105.87289142452138</c:v>
                </c:pt>
                <c:pt idx="8">
                  <c:v>106.54061053116618</c:v>
                </c:pt>
                <c:pt idx="9">
                  <c:v>102.29337496428077</c:v>
                </c:pt>
                <c:pt idx="10">
                  <c:v>99.999999999999986</c:v>
                </c:pt>
                <c:pt idx="11">
                  <c:v>93.186146893364921</c:v>
                </c:pt>
                <c:pt idx="12">
                  <c:v>93.768576939336398</c:v>
                </c:pt>
                <c:pt idx="13">
                  <c:v>92.211083940602336</c:v>
                </c:pt>
                <c:pt idx="14">
                  <c:v>93.438117492946702</c:v>
                </c:pt>
                <c:pt idx="15">
                  <c:v>92.270381711144765</c:v>
                </c:pt>
                <c:pt idx="16">
                  <c:v>90.592687844428397</c:v>
                </c:pt>
                <c:pt idx="17">
                  <c:v>90.828791940062473</c:v>
                </c:pt>
                <c:pt idx="18">
                  <c:v>94.121330824941793</c:v>
                </c:pt>
                <c:pt idx="19">
                  <c:v>96.19578356570895</c:v>
                </c:pt>
                <c:pt idx="20">
                  <c:v>90.886750785027104</c:v>
                </c:pt>
                <c:pt idx="21">
                  <c:v>92.448613772238133</c:v>
                </c:pt>
                <c:pt idx="22">
                  <c:v>91.018535062347055</c:v>
                </c:pt>
                <c:pt idx="23">
                  <c:v>94.216139285945658</c:v>
                </c:pt>
                <c:pt idx="24">
                  <c:v>92.763462566875248</c:v>
                </c:pt>
                <c:pt idx="25">
                  <c:v>93.621412519674834</c:v>
                </c:pt>
                <c:pt idx="26">
                  <c:v>97.627448737984707</c:v>
                </c:pt>
                <c:pt idx="27">
                  <c:v>93.794975078929056</c:v>
                </c:pt>
                <c:pt idx="28">
                  <c:v>92.537604047749809</c:v>
                </c:pt>
                <c:pt idx="29">
                  <c:v>94.207177934425644</c:v>
                </c:pt>
                <c:pt idx="30">
                  <c:v>97.649837054832929</c:v>
                </c:pt>
                <c:pt idx="31">
                  <c:v>94.661071224292485</c:v>
                </c:pt>
                <c:pt idx="32">
                  <c:v>100.10877273055638</c:v>
                </c:pt>
                <c:pt idx="33">
                  <c:v>101.14177062571004</c:v>
                </c:pt>
                <c:pt idx="34">
                  <c:v>99.986192771930476</c:v>
                </c:pt>
                <c:pt idx="35">
                  <c:v>100.94971914483688</c:v>
                </c:pt>
                <c:pt idx="36">
                  <c:v>95.363756854208546</c:v>
                </c:pt>
                <c:pt idx="37">
                  <c:v>98.621346014496183</c:v>
                </c:pt>
                <c:pt idx="38">
                  <c:v>98.319782433401599</c:v>
                </c:pt>
                <c:pt idx="39">
                  <c:v>95.715453536836918</c:v>
                </c:pt>
                <c:pt idx="40">
                  <c:v>98.946979771386978</c:v>
                </c:pt>
                <c:pt idx="41">
                  <c:v>95.204069860220926</c:v>
                </c:pt>
                <c:pt idx="42">
                  <c:v>87.716394624553715</c:v>
                </c:pt>
                <c:pt idx="43">
                  <c:v>92.80325660693947</c:v>
                </c:pt>
                <c:pt idx="44">
                  <c:v>93.894561146435763</c:v>
                </c:pt>
                <c:pt idx="45">
                  <c:v>88.819863833579859</c:v>
                </c:pt>
                <c:pt idx="46">
                  <c:v>86.235465169672139</c:v>
                </c:pt>
                <c:pt idx="47">
                  <c:v>84.26940005331943</c:v>
                </c:pt>
                <c:pt idx="48">
                  <c:v>89.486922840542874</c:v>
                </c:pt>
                <c:pt idx="49">
                  <c:v>87.257052912811019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8-4174-B75E-E9E0E79F951F}"/>
            </c:ext>
          </c:extLst>
        </c:ser>
        <c:ser>
          <c:idx val="2"/>
          <c:order val="2"/>
          <c:tx>
            <c:strRef>
              <c:f>'Metric22-Household Energy Eff'!$D$20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'Metric22-Household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'Metric22-Household Energy Eff'!$E$20:$BW$20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28-4174-B75E-E9E0E79F951F}"/>
            </c:ext>
          </c:extLst>
        </c:ser>
        <c:ser>
          <c:idx val="3"/>
          <c:order val="3"/>
          <c:tx>
            <c:strRef>
              <c:f>'Metric22-Household Energy Eff'!$D$19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'Metric22-Household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'Metric22-Household Energy Eff'!$E$19:$BW$19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84.860433623687541</c:v>
                </c:pt>
                <c:pt idx="51">
                  <c:v>84.351525528556436</c:v>
                </c:pt>
                <c:pt idx="52">
                  <c:v>82.833807189906778</c:v>
                </c:pt>
                <c:pt idx="53">
                  <c:v>81.299991532228134</c:v>
                </c:pt>
                <c:pt idx="54">
                  <c:v>80.12501714826162</c:v>
                </c:pt>
                <c:pt idx="55">
                  <c:v>78.517159185572268</c:v>
                </c:pt>
                <c:pt idx="56">
                  <c:v>77.213776020575409</c:v>
                </c:pt>
                <c:pt idx="57">
                  <c:v>76.478617527364392</c:v>
                </c:pt>
                <c:pt idx="58">
                  <c:v>75.879531550518692</c:v>
                </c:pt>
                <c:pt idx="59">
                  <c:v>75.441787416428596</c:v>
                </c:pt>
                <c:pt idx="60">
                  <c:v>74.980980223183238</c:v>
                </c:pt>
                <c:pt idx="61">
                  <c:v>74.566329966548409</c:v>
                </c:pt>
                <c:pt idx="62">
                  <c:v>74.182177594039544</c:v>
                </c:pt>
                <c:pt idx="63">
                  <c:v>73.816728028688416</c:v>
                </c:pt>
                <c:pt idx="64">
                  <c:v>73.432953468208936</c:v>
                </c:pt>
                <c:pt idx="65">
                  <c:v>73.194030982938642</c:v>
                </c:pt>
                <c:pt idx="66">
                  <c:v>73.024575120469535</c:v>
                </c:pt>
                <c:pt idx="67">
                  <c:v>72.856950110879964</c:v>
                </c:pt>
                <c:pt idx="68">
                  <c:v>72.667462091043745</c:v>
                </c:pt>
                <c:pt idx="69">
                  <c:v>72.484391981534969</c:v>
                </c:pt>
                <c:pt idx="70">
                  <c:v>72.313893888204959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28-4174-B75E-E9E0E79F9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Household Energy Efficiency: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'Metric22-Household Energy Eff'!$D$8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'Metric22-Household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'Metric22-Household Energy Eff'!$E$8:$BW$8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5-45BA-BE99-9C6559F6DABF}"/>
            </c:ext>
          </c:extLst>
        </c:ser>
        <c:ser>
          <c:idx val="1"/>
          <c:order val="1"/>
          <c:tx>
            <c:strRef>
              <c:f>'Metric22-Household Energy Eff'!$D$9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'Metric22-Household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'Metric22-Household Energy Eff'!$E$9:$BW$9</c:f>
              <c:numCache>
                <c:formatCode>#,##0.0_);[Red]\(#,##0.0\)</c:formatCode>
                <c:ptCount val="71"/>
                <c:pt idx="0">
                  <c:v>216.3179132620993</c:v>
                </c:pt>
                <c:pt idx="1">
                  <c:v>218.91066517109448</c:v>
                </c:pt>
                <c:pt idx="2">
                  <c:v>221.94081708865485</c:v>
                </c:pt>
                <c:pt idx="3">
                  <c:v>216.38795044227223</c:v>
                </c:pt>
                <c:pt idx="4">
                  <c:v>207.70177726126025</c:v>
                </c:pt>
                <c:pt idx="5">
                  <c:v>205.96547792839763</c:v>
                </c:pt>
                <c:pt idx="6">
                  <c:v>209.91558945719541</c:v>
                </c:pt>
                <c:pt idx="7">
                  <c:v>209.43505295250321</c:v>
                </c:pt>
                <c:pt idx="8">
                  <c:v>210.75591785546325</c:v>
                </c:pt>
                <c:pt idx="9">
                  <c:v>202.35414480587619</c:v>
                </c:pt>
                <c:pt idx="10">
                  <c:v>197.8174489565283</c:v>
                </c:pt>
                <c:pt idx="11">
                  <c:v>184.33845856533765</c:v>
                </c:pt>
                <c:pt idx="12">
                  <c:v>185.49060682423476</c:v>
                </c:pt>
                <c:pt idx="13">
                  <c:v>182.40961390646248</c:v>
                </c:pt>
                <c:pt idx="14">
                  <c:v>184.83690037755079</c:v>
                </c:pt>
                <c:pt idx="15">
                  <c:v>182.5269152434376</c:v>
                </c:pt>
                <c:pt idx="16">
                  <c:v>179.20814403499915</c:v>
                </c:pt>
                <c:pt idx="17">
                  <c:v>179.67519913386437</c:v>
                </c:pt>
                <c:pt idx="18">
                  <c:v>186.18841556183438</c:v>
                </c:pt>
                <c:pt idx="19">
                  <c:v>190.29204505342875</c:v>
                </c:pt>
                <c:pt idx="20">
                  <c:v>179.78985184241807</c:v>
                </c:pt>
                <c:pt idx="21">
                  <c:v>182.87948935991517</c:v>
                </c:pt>
                <c:pt idx="22">
                  <c:v>180.0505441379382</c:v>
                </c:pt>
                <c:pt idx="23">
                  <c:v>186.37596324078717</c:v>
                </c:pt>
                <c:pt idx="24">
                  <c:v>183.50231521353666</c:v>
                </c:pt>
                <c:pt idx="25">
                  <c:v>185.19948992348853</c:v>
                </c:pt>
                <c:pt idx="26">
                  <c:v>193.12412857482374</c:v>
                </c:pt>
                <c:pt idx="27">
                  <c:v>185.54282695054891</c:v>
                </c:pt>
                <c:pt idx="28">
                  <c:v>183.05552765275175</c:v>
                </c:pt>
                <c:pt idx="29">
                  <c:v>186.35823612381824</c:v>
                </c:pt>
                <c:pt idx="30">
                  <c:v>193.16841657207718</c:v>
                </c:pt>
                <c:pt idx="31">
                  <c:v>187.25611625081768</c:v>
                </c:pt>
                <c:pt idx="32">
                  <c:v>198.03262039727528</c:v>
                </c:pt>
                <c:pt idx="33">
                  <c:v>200.07607048124291</c:v>
                </c:pt>
                <c:pt idx="34">
                  <c:v>197.79013585018953</c:v>
                </c:pt>
                <c:pt idx="35">
                  <c:v>199.69615914109636</c:v>
                </c:pt>
                <c:pt idx="36">
                  <c:v>188.64615103810175</c:v>
                </c:pt>
                <c:pt idx="37">
                  <c:v>195.09023081246713</c:v>
                </c:pt>
                <c:pt idx="38">
                  <c:v>194.49368542936386</c:v>
                </c:pt>
                <c:pt idx="39">
                  <c:v>189.34186844374193</c:v>
                </c:pt>
                <c:pt idx="40">
                  <c:v>195.73439120328982</c:v>
                </c:pt>
                <c:pt idx="41">
                  <c:v>188.33026230028008</c:v>
                </c:pt>
                <c:pt idx="42">
                  <c:v>173.51833416293346</c:v>
                </c:pt>
                <c:pt idx="43">
                  <c:v>183.58103476842848</c:v>
                </c:pt>
                <c:pt idx="44">
                  <c:v>185.73982556880679</c:v>
                </c:pt>
                <c:pt idx="45">
                  <c:v>175.70118880224979</c:v>
                </c:pt>
                <c:pt idx="46">
                  <c:v>170.58879729444092</c:v>
                </c:pt>
                <c:pt idx="47">
                  <c:v>166.69957743644778</c:v>
                </c:pt>
                <c:pt idx="48">
                  <c:v>177.02074791285875</c:v>
                </c:pt>
                <c:pt idx="49">
                  <c:v>172.60967610677082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5-45BA-BE99-9C6559F6DABF}"/>
            </c:ext>
          </c:extLst>
        </c:ser>
        <c:ser>
          <c:idx val="2"/>
          <c:order val="2"/>
          <c:tx>
            <c:strRef>
              <c:f>'Metric22-Household Energy Eff'!$D$11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'Metric22-Household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'Metric22-Household Energy Eff'!$E$11:$BW$11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5-45BA-BE99-9C6559F6DABF}"/>
            </c:ext>
          </c:extLst>
        </c:ser>
        <c:ser>
          <c:idx val="3"/>
          <c:order val="3"/>
          <c:tx>
            <c:strRef>
              <c:f>'Metric22-Household Energy Eff'!$D$10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'Metric22-Household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'Metric22-Household Energy Eff'!$E$10:$BW$10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167.86874496782667</c:v>
                </c:pt>
                <c:pt idx="51">
                  <c:v>166.86203595650505</c:v>
                </c:pt>
                <c:pt idx="52">
                  <c:v>163.85972425664292</c:v>
                </c:pt>
                <c:pt idx="53">
                  <c:v>160.8255692509272</c:v>
                </c:pt>
                <c:pt idx="54">
                  <c:v>158.50126489867196</c:v>
                </c:pt>
                <c:pt idx="55">
                  <c:v>155.32064129403548</c:v>
                </c:pt>
                <c:pt idx="56">
                  <c:v>152.74232196690986</c:v>
                </c:pt>
                <c:pt idx="57">
                  <c:v>151.28805018985256</c:v>
                </c:pt>
                <c:pt idx="58">
                  <c:v>150.10295359340009</c:v>
                </c:pt>
                <c:pt idx="59">
                  <c:v>149.23701931438623</c:v>
                </c:pt>
                <c:pt idx="60">
                  <c:v>148.32546228010008</c:v>
                </c:pt>
                <c:pt idx="61">
                  <c:v>147.50521172033336</c:v>
                </c:pt>
                <c:pt idx="62">
                  <c:v>146.74529129693036</c:v>
                </c:pt>
                <c:pt idx="63">
                  <c:v>146.02236828953002</c:v>
                </c:pt>
                <c:pt idx="64">
                  <c:v>145.2631952442454</c:v>
                </c:pt>
                <c:pt idx="65">
                  <c:v>144.79056487890014</c:v>
                </c:pt>
                <c:pt idx="66">
                  <c:v>144.45535161465648</c:v>
                </c:pt>
                <c:pt idx="67">
                  <c:v>144.12376009687324</c:v>
                </c:pt>
                <c:pt idx="68">
                  <c:v>143.74891972995502</c:v>
                </c:pt>
                <c:pt idx="69">
                  <c:v>143.38677510952283</c:v>
                </c:pt>
                <c:pt idx="70">
                  <c:v>143.04950013077789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5-45BA-BE99-9C6559F6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MMBtu/Household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Commercial Energy Efficiency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'Metric23-Commercial Energy Eff'!$D$17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'Metric23-Commercial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'Metric23-Commercial Energy Eff'!$E$17:$BW$17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2-4D09-8143-E803360618BA}"/>
            </c:ext>
          </c:extLst>
        </c:ser>
        <c:ser>
          <c:idx val="1"/>
          <c:order val="1"/>
          <c:tx>
            <c:strRef>
              <c:f>'Metric23-Commercial Energy Eff'!$D$18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'Metric23-Commercial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'Metric23-Commercial Energy Eff'!$E$18:$BW$18</c:f>
              <c:numCache>
                <c:formatCode>#,##0.0_);[Red]\(#,##0.0\)</c:formatCode>
                <c:ptCount val="71"/>
                <c:pt idx="0">
                  <c:v>111.89932645433602</c:v>
                </c:pt>
                <c:pt idx="1">
                  <c:v>113.12247995324634</c:v>
                </c:pt>
                <c:pt idx="2">
                  <c:v>113.13185083757369</c:v>
                </c:pt>
                <c:pt idx="3">
                  <c:v>111.1568398546526</c:v>
                </c:pt>
                <c:pt idx="4">
                  <c:v>109.96847403320409</c:v>
                </c:pt>
                <c:pt idx="5">
                  <c:v>111.34586489165194</c:v>
                </c:pt>
                <c:pt idx="6">
                  <c:v>112.07065891927824</c:v>
                </c:pt>
                <c:pt idx="7">
                  <c:v>108.66159146725242</c:v>
                </c:pt>
                <c:pt idx="8">
                  <c:v>105.99877824333187</c:v>
                </c:pt>
                <c:pt idx="9">
                  <c:v>104.08361264187062</c:v>
                </c:pt>
                <c:pt idx="10">
                  <c:v>100</c:v>
                </c:pt>
                <c:pt idx="11">
                  <c:v>97.159494580232206</c:v>
                </c:pt>
                <c:pt idx="12">
                  <c:v>96.328669156178947</c:v>
                </c:pt>
                <c:pt idx="13">
                  <c:v>94.116053622037157</c:v>
                </c:pt>
                <c:pt idx="14">
                  <c:v>92.996400353638975</c:v>
                </c:pt>
                <c:pt idx="15">
                  <c:v>88.1595757900987</c:v>
                </c:pt>
                <c:pt idx="16">
                  <c:v>84.885221283350148</c:v>
                </c:pt>
                <c:pt idx="17">
                  <c:v>84.945948630475115</c:v>
                </c:pt>
                <c:pt idx="18">
                  <c:v>87.024780241050252</c:v>
                </c:pt>
                <c:pt idx="19">
                  <c:v>88.900905678566474</c:v>
                </c:pt>
                <c:pt idx="20">
                  <c:v>87.549205599811984</c:v>
                </c:pt>
                <c:pt idx="21">
                  <c:v>86.656687044510591</c:v>
                </c:pt>
                <c:pt idx="22">
                  <c:v>84.290671303837627</c:v>
                </c:pt>
                <c:pt idx="23">
                  <c:v>83.994572988534955</c:v>
                </c:pt>
                <c:pt idx="24">
                  <c:v>83.153344497543685</c:v>
                </c:pt>
                <c:pt idx="25">
                  <c:v>84.149269849669309</c:v>
                </c:pt>
                <c:pt idx="26">
                  <c:v>83.854939509773445</c:v>
                </c:pt>
                <c:pt idx="27">
                  <c:v>83.726084839687431</c:v>
                </c:pt>
                <c:pt idx="28">
                  <c:v>82.454341825632383</c:v>
                </c:pt>
                <c:pt idx="29">
                  <c:v>81.876062145065788</c:v>
                </c:pt>
                <c:pt idx="30">
                  <c:v>84.51560417351682</c:v>
                </c:pt>
                <c:pt idx="31">
                  <c:v>83.01533951415675</c:v>
                </c:pt>
                <c:pt idx="32">
                  <c:v>82.741812342487009</c:v>
                </c:pt>
                <c:pt idx="33">
                  <c:v>81.496720824863274</c:v>
                </c:pt>
                <c:pt idx="34">
                  <c:v>81.011340721101732</c:v>
                </c:pt>
                <c:pt idx="35">
                  <c:v>80.048609439328942</c:v>
                </c:pt>
                <c:pt idx="36">
                  <c:v>77.620177249956186</c:v>
                </c:pt>
                <c:pt idx="37">
                  <c:v>78.264524090081963</c:v>
                </c:pt>
                <c:pt idx="38">
                  <c:v>77.218387944086473</c:v>
                </c:pt>
                <c:pt idx="39">
                  <c:v>73.487850667776655</c:v>
                </c:pt>
                <c:pt idx="40">
                  <c:v>72.669798285761132</c:v>
                </c:pt>
                <c:pt idx="41">
                  <c:v>70.905451238925934</c:v>
                </c:pt>
                <c:pt idx="42">
                  <c:v>67.344340939014842</c:v>
                </c:pt>
                <c:pt idx="43">
                  <c:v>68.740049654700286</c:v>
                </c:pt>
                <c:pt idx="44">
                  <c:v>69.454861639354547</c:v>
                </c:pt>
                <c:pt idx="45">
                  <c:v>68.487954912848494</c:v>
                </c:pt>
                <c:pt idx="46">
                  <c:v>67.466372906430067</c:v>
                </c:pt>
                <c:pt idx="47">
                  <c:v>66.445956274925294</c:v>
                </c:pt>
                <c:pt idx="48">
                  <c:v>67.681707708747027</c:v>
                </c:pt>
                <c:pt idx="49">
                  <c:v>65.929812197105491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2-4D09-8143-E803360618BA}"/>
            </c:ext>
          </c:extLst>
        </c:ser>
        <c:ser>
          <c:idx val="2"/>
          <c:order val="2"/>
          <c:tx>
            <c:strRef>
              <c:f>'Metric23-Commercial Energy Eff'!$D$20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'Metric23-Commercial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'Metric23-Commercial Energy Eff'!$E$20:$BW$20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02-4D09-8143-E803360618BA}"/>
            </c:ext>
          </c:extLst>
        </c:ser>
        <c:ser>
          <c:idx val="3"/>
          <c:order val="3"/>
          <c:tx>
            <c:strRef>
              <c:f>'Metric23-Commercial Energy Eff'!$D$19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'Metric23-Commercial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'Metric23-Commercial Energy Eff'!$E$19:$BW$19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64.610012968684401</c:v>
                </c:pt>
                <c:pt idx="51">
                  <c:v>64.468002726611928</c:v>
                </c:pt>
                <c:pt idx="52">
                  <c:v>63.584109082635315</c:v>
                </c:pt>
                <c:pt idx="53">
                  <c:v>62.537551993614436</c:v>
                </c:pt>
                <c:pt idx="54">
                  <c:v>61.763307449632698</c:v>
                </c:pt>
                <c:pt idx="55">
                  <c:v>60.583245053261379</c:v>
                </c:pt>
                <c:pt idx="56">
                  <c:v>59.490765061101015</c:v>
                </c:pt>
                <c:pt idx="57">
                  <c:v>58.867376260704134</c:v>
                </c:pt>
                <c:pt idx="58">
                  <c:v>58.358072595198387</c:v>
                </c:pt>
                <c:pt idx="59">
                  <c:v>57.954139033870703</c:v>
                </c:pt>
                <c:pt idx="60">
                  <c:v>57.525763549892531</c:v>
                </c:pt>
                <c:pt idx="61">
                  <c:v>57.147932875819897</c:v>
                </c:pt>
                <c:pt idx="62">
                  <c:v>56.776927025293489</c:v>
                </c:pt>
                <c:pt idx="63">
                  <c:v>56.371818362205872</c:v>
                </c:pt>
                <c:pt idx="64">
                  <c:v>55.92661716646807</c:v>
                </c:pt>
                <c:pt idx="65">
                  <c:v>55.617905884854714</c:v>
                </c:pt>
                <c:pt idx="66">
                  <c:v>55.350867859474647</c:v>
                </c:pt>
                <c:pt idx="67">
                  <c:v>55.102029836780538</c:v>
                </c:pt>
                <c:pt idx="68">
                  <c:v>54.83449468074302</c:v>
                </c:pt>
                <c:pt idx="69">
                  <c:v>54.593593915866684</c:v>
                </c:pt>
                <c:pt idx="70">
                  <c:v>54.331173662740269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02-4D09-8143-E80336061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Commercial Energy Efficiency: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'Metric23-Commercial Energy Eff'!$D$8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'Metric23-Commercial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'Metric23-Commercial Energy Eff'!$E$8:$BW$8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2-41E8-B5E7-ED0F2542D63F}"/>
            </c:ext>
          </c:extLst>
        </c:ser>
        <c:ser>
          <c:idx val="1"/>
          <c:order val="1"/>
          <c:tx>
            <c:strRef>
              <c:f>'Metric23-Commercial Energy Eff'!$D$9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'Metric23-Commercial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'Metric23-Commercial Energy Eff'!$E$9:$BW$9</c:f>
              <c:numCache>
                <c:formatCode>#,##0.0_);[Red]\(#,##0.0\)</c:formatCode>
                <c:ptCount val="71"/>
                <c:pt idx="0">
                  <c:v>332.37575219602166</c:v>
                </c:pt>
                <c:pt idx="1">
                  <c:v>336.00889796314493</c:v>
                </c:pt>
                <c:pt idx="2">
                  <c:v>336.03673239991707</c:v>
                </c:pt>
                <c:pt idx="3">
                  <c:v>330.17033640054808</c:v>
                </c:pt>
                <c:pt idx="4">
                  <c:v>326.64052083951185</c:v>
                </c:pt>
                <c:pt idx="5">
                  <c:v>330.73179946603113</c:v>
                </c:pt>
                <c:pt idx="6">
                  <c:v>332.88466282770463</c:v>
                </c:pt>
                <c:pt idx="7">
                  <c:v>322.75867373949995</c:v>
                </c:pt>
                <c:pt idx="8">
                  <c:v>314.84929147329581</c:v>
                </c:pt>
                <c:pt idx="9">
                  <c:v>309.16065484307092</c:v>
                </c:pt>
                <c:pt idx="10">
                  <c:v>297.03105704720917</c:v>
                </c:pt>
                <c:pt idx="11">
                  <c:v>288.59387377338965</c:v>
                </c:pt>
                <c:pt idx="12">
                  <c:v>286.12606423410728</c:v>
                </c:pt>
                <c:pt idx="13">
                  <c:v>279.55390892465516</c:v>
                </c:pt>
                <c:pt idx="14">
                  <c:v>276.22819098626843</c:v>
                </c:pt>
                <c:pt idx="15">
                  <c:v>261.86131985766571</c:v>
                </c:pt>
                <c:pt idx="16">
                  <c:v>252.13547005479751</c:v>
                </c:pt>
                <c:pt idx="17">
                  <c:v>252.31584913587955</c:v>
                </c:pt>
                <c:pt idx="18">
                  <c:v>258.49062464300238</c:v>
                </c:pt>
                <c:pt idx="19">
                  <c:v>264.0632998615884</c:v>
                </c:pt>
                <c:pt idx="20">
                  <c:v>260.04833082955599</c:v>
                </c:pt>
                <c:pt idx="21">
                  <c:v>257.39727353040178</c:v>
                </c:pt>
                <c:pt idx="22">
                  <c:v>250.36947196597751</c:v>
                </c:pt>
                <c:pt idx="23">
                  <c:v>249.48996801013502</c:v>
                </c:pt>
                <c:pt idx="24">
                  <c:v>246.99125813116135</c:v>
                </c:pt>
                <c:pt idx="25">
                  <c:v>249.94946573198123</c:v>
                </c:pt>
                <c:pt idx="26">
                  <c:v>249.07521321217791</c:v>
                </c:pt>
                <c:pt idx="27">
                  <c:v>248.69247482356673</c:v>
                </c:pt>
                <c:pt idx="28">
                  <c:v>244.91500310599497</c:v>
                </c:pt>
                <c:pt idx="29">
                  <c:v>243.19733285811878</c:v>
                </c:pt>
                <c:pt idx="30">
                  <c:v>251.03759244643223</c:v>
                </c:pt>
                <c:pt idx="31">
                  <c:v>246.58134047022935</c:v>
                </c:pt>
                <c:pt idx="32">
                  <c:v>245.76887982090736</c:v>
                </c:pt>
                <c:pt idx="33">
                  <c:v>242.07057132490442</c:v>
                </c:pt>
                <c:pt idx="34">
                  <c:v>240.62884167200468</c:v>
                </c:pt>
                <c:pt idx="35">
                  <c:v>237.7692307692308</c:v>
                </c:pt>
                <c:pt idx="36">
                  <c:v>230.55603296746222</c:v>
                </c:pt>
                <c:pt idx="37">
                  <c:v>232.4699431977381</c:v>
                </c:pt>
                <c:pt idx="38">
                  <c:v>229.36259394513479</c:v>
                </c:pt>
                <c:pt idx="39">
                  <c:v>218.28173963977159</c:v>
                </c:pt>
                <c:pt idx="40">
                  <c:v>215.851870002271</c:v>
                </c:pt>
                <c:pt idx="41">
                  <c:v>210.61121131907515</c:v>
                </c:pt>
                <c:pt idx="42">
                  <c:v>200.03360775263221</c:v>
                </c:pt>
                <c:pt idx="43">
                  <c:v>204.1792961041327</c:v>
                </c:pt>
                <c:pt idx="44">
                  <c:v>206.30250969805141</c:v>
                </c:pt>
                <c:pt idx="45">
                  <c:v>203.43049642764993</c:v>
                </c:pt>
                <c:pt idx="46">
                  <c:v>200.39608059538116</c:v>
                </c:pt>
                <c:pt idx="47">
                  <c:v>197.365126288537</c:v>
                </c:pt>
                <c:pt idx="48">
                  <c:v>201.03569183489378</c:v>
                </c:pt>
                <c:pt idx="49">
                  <c:v>195.8320180783023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32-41E8-B5E7-ED0F2542D63F}"/>
            </c:ext>
          </c:extLst>
        </c:ser>
        <c:ser>
          <c:idx val="2"/>
          <c:order val="2"/>
          <c:tx>
            <c:strRef>
              <c:f>'Metric23-Commercial Energy Eff'!$D$11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'Metric23-Commercial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'Metric23-Commercial Energy Eff'!$E$11:$BW$11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32-41E8-B5E7-ED0F2542D63F}"/>
            </c:ext>
          </c:extLst>
        </c:ser>
        <c:ser>
          <c:idx val="3"/>
          <c:order val="3"/>
          <c:tx>
            <c:strRef>
              <c:f>'Metric23-Commercial Energy Eff'!$D$10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'Metric23-Commercial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'Metric23-Commercial Energy Eff'!$E$10:$BW$10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191.91180447922218</c:v>
                </c:pt>
                <c:pt idx="51">
                  <c:v>191.48998995607903</c:v>
                </c:pt>
                <c:pt idx="52">
                  <c:v>188.8645513222022</c:v>
                </c:pt>
                <c:pt idx="53">
                  <c:v>185.755951738081</c:v>
                </c:pt>
                <c:pt idx="54">
                  <c:v>183.45620498496169</c:v>
                </c:pt>
                <c:pt idx="55">
                  <c:v>179.95105317520333</c:v>
                </c:pt>
                <c:pt idx="56">
                  <c:v>176.70604830646013</c:v>
                </c:pt>
                <c:pt idx="57">
                  <c:v>174.85438996312737</c:v>
                </c:pt>
                <c:pt idx="58">
                  <c:v>173.34159990189548</c:v>
                </c:pt>
                <c:pt idx="59">
                  <c:v>172.14179177491539</c:v>
                </c:pt>
                <c:pt idx="60">
                  <c:v>170.86938354672395</c:v>
                </c:pt>
                <c:pt idx="61">
                  <c:v>169.74710910167741</c:v>
                </c:pt>
                <c:pt idx="62">
                  <c:v>168.64510650215183</c:v>
                </c:pt>
                <c:pt idx="63">
                  <c:v>167.44180795799286</c:v>
                </c:pt>
                <c:pt idx="64">
                  <c:v>166.11942214030606</c:v>
                </c:pt>
                <c:pt idx="65">
                  <c:v>165.2024537573059</c:v>
                </c:pt>
                <c:pt idx="66">
                  <c:v>164.40926788780152</c:v>
                </c:pt>
                <c:pt idx="67">
                  <c:v>163.67014167865781</c:v>
                </c:pt>
                <c:pt idx="68">
                  <c:v>162.87547917670668</c:v>
                </c:pt>
                <c:pt idx="69">
                  <c:v>162.15992908835969</c:v>
                </c:pt>
                <c:pt idx="70">
                  <c:v>161.38045943659233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32-41E8-B5E7-ED0F2542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MMBtu/1,000 Sq. Ft.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Industrial Energy Efficiency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'Metric24-Industrial Energy Eff'!$D$17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'Metric24-Industrial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'Metric24-Industrial Energy Eff'!$E$17:$BW$17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7-4C39-AF79-C7F6328B5528}"/>
            </c:ext>
          </c:extLst>
        </c:ser>
        <c:ser>
          <c:idx val="1"/>
          <c:order val="1"/>
          <c:tx>
            <c:strRef>
              <c:f>'Metric24-Industrial Energy Eff'!$D$18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'Metric24-Industrial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'Metric24-Industrial Energy Eff'!$E$18:$BW$18</c:f>
              <c:numCache>
                <c:formatCode>#,##0.0_);[Red]\(#,##0.0\)</c:formatCode>
                <c:ptCount val="71"/>
                <c:pt idx="0">
                  <c:v>124.23666777600549</c:v>
                </c:pt>
                <c:pt idx="1">
                  <c:v>122.3408291857688</c:v>
                </c:pt>
                <c:pt idx="2">
                  <c:v>116.66680255522837</c:v>
                </c:pt>
                <c:pt idx="3">
                  <c:v>113.72130694258122</c:v>
                </c:pt>
                <c:pt idx="4">
                  <c:v>111.12316409299582</c:v>
                </c:pt>
                <c:pt idx="5">
                  <c:v>112.86398644230557</c:v>
                </c:pt>
                <c:pt idx="6">
                  <c:v>111.66465664559134</c:v>
                </c:pt>
                <c:pt idx="7">
                  <c:v>106.5950633938034</c:v>
                </c:pt>
                <c:pt idx="8">
                  <c:v>102.36087301005692</c:v>
                </c:pt>
                <c:pt idx="9">
                  <c:v>103.15563435477223</c:v>
                </c:pt>
                <c:pt idx="10">
                  <c:v>100</c:v>
                </c:pt>
                <c:pt idx="11">
                  <c:v>94.610165771001334</c:v>
                </c:pt>
                <c:pt idx="12">
                  <c:v>89.691719180881577</c:v>
                </c:pt>
                <c:pt idx="13">
                  <c:v>86.699036860297568</c:v>
                </c:pt>
                <c:pt idx="14">
                  <c:v>85.812393745704711</c:v>
                </c:pt>
                <c:pt idx="15">
                  <c:v>82.6101052570896</c:v>
                </c:pt>
                <c:pt idx="16">
                  <c:v>80.269150135127049</c:v>
                </c:pt>
                <c:pt idx="17">
                  <c:v>79.300604264213291</c:v>
                </c:pt>
                <c:pt idx="18">
                  <c:v>78.729884190124565</c:v>
                </c:pt>
                <c:pt idx="19">
                  <c:v>79.685975046672993</c:v>
                </c:pt>
                <c:pt idx="20">
                  <c:v>80.102114087631264</c:v>
                </c:pt>
                <c:pt idx="21">
                  <c:v>80.256320155880104</c:v>
                </c:pt>
                <c:pt idx="22">
                  <c:v>80.886187326671788</c:v>
                </c:pt>
                <c:pt idx="23">
                  <c:v>78.424765258049717</c:v>
                </c:pt>
                <c:pt idx="24">
                  <c:v>76.574698654497041</c:v>
                </c:pt>
                <c:pt idx="25">
                  <c:v>74.153398402187136</c:v>
                </c:pt>
                <c:pt idx="26">
                  <c:v>72.870431353017835</c:v>
                </c:pt>
                <c:pt idx="27">
                  <c:v>68.565398520248436</c:v>
                </c:pt>
                <c:pt idx="28">
                  <c:v>64.130218075263755</c:v>
                </c:pt>
                <c:pt idx="29">
                  <c:v>61.270228438361507</c:v>
                </c:pt>
                <c:pt idx="30">
                  <c:v>58.809811318800307</c:v>
                </c:pt>
                <c:pt idx="31">
                  <c:v>57.288386701417743</c:v>
                </c:pt>
                <c:pt idx="32">
                  <c:v>56.966098598440418</c:v>
                </c:pt>
                <c:pt idx="33">
                  <c:v>56.0591449016108</c:v>
                </c:pt>
                <c:pt idx="34">
                  <c:v>56.207257719818422</c:v>
                </c:pt>
                <c:pt idx="35">
                  <c:v>52.64944294145775</c:v>
                </c:pt>
                <c:pt idx="36">
                  <c:v>51.386474285043775</c:v>
                </c:pt>
                <c:pt idx="37">
                  <c:v>50.095130060880471</c:v>
                </c:pt>
                <c:pt idx="38">
                  <c:v>50.211182956844212</c:v>
                </c:pt>
                <c:pt idx="39">
                  <c:v>51.494372081129349</c:v>
                </c:pt>
                <c:pt idx="40">
                  <c:v>52.601926853714545</c:v>
                </c:pt>
                <c:pt idx="41">
                  <c:v>51.518129204833969</c:v>
                </c:pt>
                <c:pt idx="42">
                  <c:v>50.136017065076892</c:v>
                </c:pt>
                <c:pt idx="43">
                  <c:v>50.036571264708236</c:v>
                </c:pt>
                <c:pt idx="44">
                  <c:v>48.801403917153024</c:v>
                </c:pt>
                <c:pt idx="45">
                  <c:v>48.783445681292683</c:v>
                </c:pt>
                <c:pt idx="46">
                  <c:v>49.721659766965445</c:v>
                </c:pt>
                <c:pt idx="47">
                  <c:v>49.3146732001237</c:v>
                </c:pt>
                <c:pt idx="48">
                  <c:v>48.777766013957034</c:v>
                </c:pt>
                <c:pt idx="49">
                  <c:v>48.095477418040716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7-4C39-AF79-C7F6328B5528}"/>
            </c:ext>
          </c:extLst>
        </c:ser>
        <c:ser>
          <c:idx val="2"/>
          <c:order val="2"/>
          <c:tx>
            <c:strRef>
              <c:f>'Metric24-Industrial Energy Eff'!$D$20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'Metric24-Industrial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'Metric24-Industrial Energy Eff'!$E$20:$BW$20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7-4C39-AF79-C7F6328B5528}"/>
            </c:ext>
          </c:extLst>
        </c:ser>
        <c:ser>
          <c:idx val="3"/>
          <c:order val="3"/>
          <c:tx>
            <c:strRef>
              <c:f>'Metric24-Industrial Energy Eff'!$D$19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'Metric24-Industrial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'Metric24-Industrial Energy Eff'!$E$19:$BW$19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47.94920528112354</c:v>
                </c:pt>
                <c:pt idx="51">
                  <c:v>48.276959608165939</c:v>
                </c:pt>
                <c:pt idx="52">
                  <c:v>48.505671782823647</c:v>
                </c:pt>
                <c:pt idx="53">
                  <c:v>48.566306887088984</c:v>
                </c:pt>
                <c:pt idx="54">
                  <c:v>48.481853152916415</c:v>
                </c:pt>
                <c:pt idx="55">
                  <c:v>48.272286329973404</c:v>
                </c:pt>
                <c:pt idx="56">
                  <c:v>47.978987375115217</c:v>
                </c:pt>
                <c:pt idx="57">
                  <c:v>47.493737329382206</c:v>
                </c:pt>
                <c:pt idx="58">
                  <c:v>47.231358639317946</c:v>
                </c:pt>
                <c:pt idx="59">
                  <c:v>46.89513946598862</c:v>
                </c:pt>
                <c:pt idx="60">
                  <c:v>46.489114910361472</c:v>
                </c:pt>
                <c:pt idx="61">
                  <c:v>46.082967269248336</c:v>
                </c:pt>
                <c:pt idx="62">
                  <c:v>45.743847685270957</c:v>
                </c:pt>
                <c:pt idx="63">
                  <c:v>45.252169281951488</c:v>
                </c:pt>
                <c:pt idx="64">
                  <c:v>44.92155957844826</c:v>
                </c:pt>
                <c:pt idx="65">
                  <c:v>44.566519603614317</c:v>
                </c:pt>
                <c:pt idx="66">
                  <c:v>44.181425232287154</c:v>
                </c:pt>
                <c:pt idx="67">
                  <c:v>43.957734978354566</c:v>
                </c:pt>
                <c:pt idx="68">
                  <c:v>43.661627965883298</c:v>
                </c:pt>
                <c:pt idx="69">
                  <c:v>43.380298741796011</c:v>
                </c:pt>
                <c:pt idx="70">
                  <c:v>43.078223157849003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7-4C39-AF79-C7F6328B5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Industrial Energy Efficiency: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'Metric24-Industrial Energy Eff'!$D$8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'Metric24-Industrial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'Metric24-Industrial Energy Eff'!$E$8:$BW$8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A-4FB1-A8FB-3A50CC11459C}"/>
            </c:ext>
          </c:extLst>
        </c:ser>
        <c:ser>
          <c:idx val="1"/>
          <c:order val="1"/>
          <c:tx>
            <c:strRef>
              <c:f>'Metric24-Industrial Energy Eff'!$D$9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'Metric24-Industrial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'Metric24-Industrial Energy Eff'!$E$9:$BW$9</c:f>
              <c:numCache>
                <c:formatCode>#,##0.0_);[Red]\(#,##0.0\)</c:formatCode>
                <c:ptCount val="71"/>
                <c:pt idx="0">
                  <c:v>767.19915001684421</c:v>
                </c:pt>
                <c:pt idx="1">
                  <c:v>755.49177101967791</c:v>
                </c:pt>
                <c:pt idx="2">
                  <c:v>720.4529335649255</c:v>
                </c:pt>
                <c:pt idx="3">
                  <c:v>702.26360370881935</c:v>
                </c:pt>
                <c:pt idx="4">
                  <c:v>686.21928264397798</c:v>
                </c:pt>
                <c:pt idx="5">
                  <c:v>696.96938928019858</c:v>
                </c:pt>
                <c:pt idx="6">
                  <c:v>689.56316358934214</c:v>
                </c:pt>
                <c:pt idx="7">
                  <c:v>658.25688579448649</c:v>
                </c:pt>
                <c:pt idx="8">
                  <c:v>632.10947439355709</c:v>
                </c:pt>
                <c:pt idx="9">
                  <c:v>637.01736703948006</c:v>
                </c:pt>
                <c:pt idx="10">
                  <c:v>617.53036663867897</c:v>
                </c:pt>
                <c:pt idx="11">
                  <c:v>584.24650356312645</c:v>
                </c:pt>
                <c:pt idx="12">
                  <c:v>553.87360230223237</c:v>
                </c:pt>
                <c:pt idx="13">
                  <c:v>535.39288019559899</c:v>
                </c:pt>
                <c:pt idx="14">
                  <c:v>529.91758971927709</c:v>
                </c:pt>
                <c:pt idx="15">
                  <c:v>510.14248587470399</c:v>
                </c:pt>
                <c:pt idx="16">
                  <c:v>495.68637712720181</c:v>
                </c:pt>
                <c:pt idx="17">
                  <c:v>489.70531225948417</c:v>
                </c:pt>
                <c:pt idx="18">
                  <c:v>486.1809424934836</c:v>
                </c:pt>
                <c:pt idx="19">
                  <c:v>492.08509386532597</c:v>
                </c:pt>
                <c:pt idx="20">
                  <c:v>494.65487881068225</c:v>
                </c:pt>
                <c:pt idx="21">
                  <c:v>495.60714810931842</c:v>
                </c:pt>
                <c:pt idx="22">
                  <c:v>499.49676915844492</c:v>
                </c:pt>
                <c:pt idx="23">
                  <c:v>484.29674043355772</c:v>
                </c:pt>
                <c:pt idx="24">
                  <c:v>472.87201735357917</c:v>
                </c:pt>
                <c:pt idx="25">
                  <c:v>457.91975302806657</c:v>
                </c:pt>
                <c:pt idx="26">
                  <c:v>449.99704190547789</c:v>
                </c:pt>
                <c:pt idx="27">
                  <c:v>423.41215686936152</c:v>
                </c:pt>
                <c:pt idx="28">
                  <c:v>396.02357080636068</c:v>
                </c:pt>
                <c:pt idx="29">
                  <c:v>378.36226631576994</c:v>
                </c:pt>
                <c:pt idx="30">
                  <c:v>363.16844345650287</c:v>
                </c:pt>
                <c:pt idx="31">
                  <c:v>353.7731844386492</c:v>
                </c:pt>
                <c:pt idx="32">
                  <c:v>351.78295753470047</c:v>
                </c:pt>
                <c:pt idx="33">
                  <c:v>346.18224304542548</c:v>
                </c:pt>
                <c:pt idx="34">
                  <c:v>347.09688467474189</c:v>
                </c:pt>
                <c:pt idx="35">
                  <c:v>325.12629802960612</c:v>
                </c:pt>
                <c:pt idx="36">
                  <c:v>317.32708305512131</c:v>
                </c:pt>
                <c:pt idx="37">
                  <c:v>309.35264033307828</c:v>
                </c:pt>
                <c:pt idx="38">
                  <c:v>310.06930220701793</c:v>
                </c:pt>
                <c:pt idx="39">
                  <c:v>317.99338471088362</c:v>
                </c:pt>
                <c:pt idx="40">
                  <c:v>324.83287175875319</c:v>
                </c:pt>
                <c:pt idx="41">
                  <c:v>318.14009216399955</c:v>
                </c:pt>
                <c:pt idx="42">
                  <c:v>309.60512999999997</c:v>
                </c:pt>
                <c:pt idx="43">
                  <c:v>308.99102198437669</c:v>
                </c:pt>
                <c:pt idx="44">
                  <c:v>301.36348853441768</c:v>
                </c:pt>
                <c:pt idx="45">
                  <c:v>301.2525909746675</c:v>
                </c:pt>
                <c:pt idx="46">
                  <c:v>307.04634785777824</c:v>
                </c:pt>
                <c:pt idx="47">
                  <c:v>304.53308221939022</c:v>
                </c:pt>
                <c:pt idx="48">
                  <c:v>301.21751730414582</c:v>
                </c:pt>
                <c:pt idx="49">
                  <c:v>297.00417803624987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A-4FB1-A8FB-3A50CC11459C}"/>
            </c:ext>
          </c:extLst>
        </c:ser>
        <c:ser>
          <c:idx val="2"/>
          <c:order val="2"/>
          <c:tx>
            <c:strRef>
              <c:f>'Metric24-Industrial Energy Eff'!$D$11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'Metric24-Industrial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'Metric24-Industrial Energy Eff'!$E$11:$BW$11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2A-4FB1-A8FB-3A50CC11459C}"/>
            </c:ext>
          </c:extLst>
        </c:ser>
        <c:ser>
          <c:idx val="3"/>
          <c:order val="3"/>
          <c:tx>
            <c:strRef>
              <c:f>'Metric24-Industrial Energy Eff'!$D$10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'Metric24-Industrial Energy Eff'!$E$7:$BW$7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'Metric24-Industrial Energy Eff'!$E$10:$BW$10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296.100903172855</c:v>
                </c:pt>
                <c:pt idx="51">
                  <c:v>298.12488567031409</c:v>
                </c:pt>
                <c:pt idx="52">
                  <c:v>299.53725280102515</c:v>
                </c:pt>
                <c:pt idx="53">
                  <c:v>299.9116929827066</c:v>
                </c:pt>
                <c:pt idx="54">
                  <c:v>299.39016552843066</c:v>
                </c:pt>
                <c:pt idx="55">
                  <c:v>298.09602675835771</c:v>
                </c:pt>
                <c:pt idx="56">
                  <c:v>296.28481664707448</c:v>
                </c:pt>
                <c:pt idx="57">
                  <c:v>293.28825026054506</c:v>
                </c:pt>
                <c:pt idx="58">
                  <c:v>291.66798217380949</c:v>
                </c:pt>
                <c:pt idx="59">
                  <c:v>289.59172668003936</c:v>
                </c:pt>
                <c:pt idx="60">
                  <c:v>287.08440175303195</c:v>
                </c:pt>
                <c:pt idx="61">
                  <c:v>284.57631673577168</c:v>
                </c:pt>
                <c:pt idx="62">
                  <c:v>282.48215032549263</c:v>
                </c:pt>
                <c:pt idx="63">
                  <c:v>279.4458868787907</c:v>
                </c:pt>
                <c:pt idx="64">
                  <c:v>277.40427156460413</c:v>
                </c:pt>
                <c:pt idx="65">
                  <c:v>275.21179190629823</c:v>
                </c:pt>
                <c:pt idx="66">
                  <c:v>272.83371722313672</c:v>
                </c:pt>
                <c:pt idx="67">
                  <c:v>271.45236197789177</c:v>
                </c:pt>
                <c:pt idx="68">
                  <c:v>269.62381125813511</c:v>
                </c:pt>
                <c:pt idx="69">
                  <c:v>267.88651786916716</c:v>
                </c:pt>
                <c:pt idx="70">
                  <c:v>266.02110940809325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2A-4FB1-A8FB-3A50CC114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TBtu/IP Index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Electricity Capacity Diversity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'Metric25-Elec Cap Diversity'!$D$17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'Metric25-Elec Cap Diversity'!$E$7:$BW$7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'Metric25-Elec Cap Diversity'!$E$17:$BW$17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D0-430B-9E73-647D4FDEADA9}"/>
            </c:ext>
          </c:extLst>
        </c:ser>
        <c:ser>
          <c:idx val="1"/>
          <c:order val="1"/>
          <c:tx>
            <c:strRef>
              <c:f>'Metric25-Elec Cap Diversity'!$D$18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'Metric25-Elec Cap Diversity'!$E$7:$BW$7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'Metric25-Elec Cap Diversity'!$E$18:$BW$18</c:f>
              <c:numCache>
                <c:formatCode>#,##0.0_);[Red]\(#,##0.0\)</c:formatCode>
                <c:ptCount val="71"/>
                <c:pt idx="0">
                  <c:v>110.03821714216392</c:v>
                </c:pt>
                <c:pt idx="1">
                  <c:v>110.21032808151215</c:v>
                </c:pt>
                <c:pt idx="2">
                  <c:v>109.74427611137365</c:v>
                </c:pt>
                <c:pt idx="3">
                  <c:v>108.70631141488506</c:v>
                </c:pt>
                <c:pt idx="4">
                  <c:v>106.31161129986124</c:v>
                </c:pt>
                <c:pt idx="5">
                  <c:v>100.39948467397234</c:v>
                </c:pt>
                <c:pt idx="6">
                  <c:v>100.78817931646442</c:v>
                </c:pt>
                <c:pt idx="7">
                  <c:v>94.795414858974411</c:v>
                </c:pt>
                <c:pt idx="8">
                  <c:v>95.032703015669057</c:v>
                </c:pt>
                <c:pt idx="9">
                  <c:v>96.8871282182415</c:v>
                </c:pt>
                <c:pt idx="10">
                  <c:v>99.999999999999986</c:v>
                </c:pt>
                <c:pt idx="11">
                  <c:v>99.894647665700532</c:v>
                </c:pt>
                <c:pt idx="12">
                  <c:v>102.5397504627399</c:v>
                </c:pt>
                <c:pt idx="13">
                  <c:v>102.5704342773296</c:v>
                </c:pt>
                <c:pt idx="14">
                  <c:v>100.84655827124308</c:v>
                </c:pt>
                <c:pt idx="15">
                  <c:v>97.096572915396834</c:v>
                </c:pt>
                <c:pt idx="16">
                  <c:v>94.736647920245062</c:v>
                </c:pt>
                <c:pt idx="17">
                  <c:v>93.303554024050371</c:v>
                </c:pt>
                <c:pt idx="18">
                  <c:v>87.339402381148133</c:v>
                </c:pt>
                <c:pt idx="19">
                  <c:v>90.906942730435432</c:v>
                </c:pt>
                <c:pt idx="20">
                  <c:v>87.410657228248155</c:v>
                </c:pt>
                <c:pt idx="21">
                  <c:v>83.481662556855255</c:v>
                </c:pt>
                <c:pt idx="22">
                  <c:v>83.24163687977736</c:v>
                </c:pt>
                <c:pt idx="23">
                  <c:v>82.919042236441413</c:v>
                </c:pt>
                <c:pt idx="24">
                  <c:v>80.999875302374363</c:v>
                </c:pt>
                <c:pt idx="25">
                  <c:v>79.018333873460691</c:v>
                </c:pt>
                <c:pt idx="26">
                  <c:v>79.714631589601609</c:v>
                </c:pt>
                <c:pt idx="27">
                  <c:v>81.42972742561102</c:v>
                </c:pt>
                <c:pt idx="28">
                  <c:v>79.649285529472138</c:v>
                </c:pt>
                <c:pt idx="29">
                  <c:v>77.118683893122224</c:v>
                </c:pt>
                <c:pt idx="30">
                  <c:v>77.028629017085436</c:v>
                </c:pt>
                <c:pt idx="31">
                  <c:v>79.157224530386529</c:v>
                </c:pt>
                <c:pt idx="32">
                  <c:v>84.546223089478374</c:v>
                </c:pt>
                <c:pt idx="33">
                  <c:v>90.769952371893183</c:v>
                </c:pt>
                <c:pt idx="34">
                  <c:v>91.488404922436345</c:v>
                </c:pt>
                <c:pt idx="35">
                  <c:v>93.259609651343595</c:v>
                </c:pt>
                <c:pt idx="36">
                  <c:v>92.886810079607841</c:v>
                </c:pt>
                <c:pt idx="37">
                  <c:v>91.740050786922751</c:v>
                </c:pt>
                <c:pt idx="38">
                  <c:v>91.231943708931709</c:v>
                </c:pt>
                <c:pt idx="39">
                  <c:v>90.151297592546115</c:v>
                </c:pt>
                <c:pt idx="40">
                  <c:v>90.074511434473322</c:v>
                </c:pt>
                <c:pt idx="41">
                  <c:v>89.433307736624073</c:v>
                </c:pt>
                <c:pt idx="42">
                  <c:v>87.88471940307177</c:v>
                </c:pt>
                <c:pt idx="43">
                  <c:v>87.734923422571384</c:v>
                </c:pt>
                <c:pt idx="44">
                  <c:v>86.494268662861984</c:v>
                </c:pt>
                <c:pt idx="45">
                  <c:v>86.328829872850093</c:v>
                </c:pt>
                <c:pt idx="46">
                  <c:v>84.781955321413463</c:v>
                </c:pt>
                <c:pt idx="47">
                  <c:v>84.998945135569414</c:v>
                </c:pt>
                <c:pt idx="48">
                  <c:v>90.098993937578228</c:v>
                </c:pt>
                <c:pt idx="49">
                  <c:v>91.644479162970441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D0-430B-9E73-647D4FDEADA9}"/>
            </c:ext>
          </c:extLst>
        </c:ser>
        <c:ser>
          <c:idx val="2"/>
          <c:order val="2"/>
          <c:tx>
            <c:strRef>
              <c:f>'Metric25-Elec Cap Diversity'!$D$20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'Metric25-Elec Cap Diversity'!$E$7:$BW$7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'Metric25-Elec Cap Diversity'!$E$20:$BW$20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D0-430B-9E73-647D4FDEADA9}"/>
            </c:ext>
          </c:extLst>
        </c:ser>
        <c:ser>
          <c:idx val="3"/>
          <c:order val="3"/>
          <c:tx>
            <c:strRef>
              <c:f>'Metric25-Elec Cap Diversity'!$D$19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'Metric25-Elec Cap Diversity'!$E$7:$BW$7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'Metric25-Elec Cap Diversity'!$E$19:$BW$19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88.30682245258987</c:v>
                </c:pt>
                <c:pt idx="51">
                  <c:v>88.233538755771306</c:v>
                </c:pt>
                <c:pt idx="52">
                  <c:v>89.180602921316748</c:v>
                </c:pt>
                <c:pt idx="53">
                  <c:v>92.487195992201677</c:v>
                </c:pt>
                <c:pt idx="54">
                  <c:v>96.772441982225644</c:v>
                </c:pt>
                <c:pt idx="55">
                  <c:v>108.95640973566077</c:v>
                </c:pt>
                <c:pt idx="56">
                  <c:v>114.09601041097544</c:v>
                </c:pt>
                <c:pt idx="57">
                  <c:v>114.44091840941417</c:v>
                </c:pt>
                <c:pt idx="58">
                  <c:v>115.37185290968715</c:v>
                </c:pt>
                <c:pt idx="59">
                  <c:v>115.72939666348314</c:v>
                </c:pt>
                <c:pt idx="60">
                  <c:v>115.52055237229261</c:v>
                </c:pt>
                <c:pt idx="61">
                  <c:v>117.30618930830403</c:v>
                </c:pt>
                <c:pt idx="62">
                  <c:v>118.50148044349373</c:v>
                </c:pt>
                <c:pt idx="63">
                  <c:v>120.13580213643719</c:v>
                </c:pt>
                <c:pt idx="64">
                  <c:v>122.39450553532673</c:v>
                </c:pt>
                <c:pt idx="65">
                  <c:v>123.13321539585453</c:v>
                </c:pt>
                <c:pt idx="66">
                  <c:v>124.32681680875623</c:v>
                </c:pt>
                <c:pt idx="67">
                  <c:v>125.88283689226765</c:v>
                </c:pt>
                <c:pt idx="68">
                  <c:v>127.13948048297178</c:v>
                </c:pt>
                <c:pt idx="69">
                  <c:v>128.56724713230295</c:v>
                </c:pt>
                <c:pt idx="70">
                  <c:v>129.52754840443225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D0-430B-9E73-647D4FDE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Electricity Capacity Diversity: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'Metric25-Elec Cap Diversity'!$D$8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'Metric25-Elec Cap Diversity'!$E$7:$BW$7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'Metric25-Elec Cap Diversity'!$E$8:$BW$8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7-4E4C-8D8D-401131AA4C6B}"/>
            </c:ext>
          </c:extLst>
        </c:ser>
        <c:ser>
          <c:idx val="1"/>
          <c:order val="1"/>
          <c:tx>
            <c:strRef>
              <c:f>'Metric25-Elec Cap Diversity'!$D$9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'Metric25-Elec Cap Diversity'!$E$7:$BW$7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'Metric25-Elec Cap Diversity'!$E$9:$BW$9</c:f>
              <c:numCache>
                <c:formatCode>#,##0.0_);[Red]\(#,##0.0\)</c:formatCode>
                <c:ptCount val="71"/>
                <c:pt idx="0">
                  <c:v>3910.3607999207352</c:v>
                </c:pt>
                <c:pt idx="1">
                  <c:v>3913.3487980936211</c:v>
                </c:pt>
                <c:pt idx="2">
                  <c:v>3905.2577235778631</c:v>
                </c:pt>
                <c:pt idx="3">
                  <c:v>3887.2377381639626</c:v>
                </c:pt>
                <c:pt idx="4">
                  <c:v>3845.6636255863582</c:v>
                </c:pt>
                <c:pt idx="5">
                  <c:v>3743.0238769281796</c:v>
                </c:pt>
                <c:pt idx="6">
                  <c:v>3749.7719597983041</c:v>
                </c:pt>
                <c:pt idx="7">
                  <c:v>3645.7322670435906</c:v>
                </c:pt>
                <c:pt idx="8">
                  <c:v>3649.8517993716114</c:v>
                </c:pt>
                <c:pt idx="9">
                  <c:v>3682.0462614901912</c:v>
                </c:pt>
                <c:pt idx="10">
                  <c:v>3736.0884695656637</c:v>
                </c:pt>
                <c:pt idx="11">
                  <c:v>3734.2594598374721</c:v>
                </c:pt>
                <c:pt idx="12">
                  <c:v>3780.1807845050316</c:v>
                </c:pt>
                <c:pt idx="13">
                  <c:v>3780.7134826721463</c:v>
                </c:pt>
                <c:pt idx="14">
                  <c:v>3750.7854701008691</c:v>
                </c:pt>
                <c:pt idx="15">
                  <c:v>3685.6824067276216</c:v>
                </c:pt>
                <c:pt idx="16">
                  <c:v>3644.7120209963937</c:v>
                </c:pt>
                <c:pt idx="17">
                  <c:v>3619.8322431065085</c:v>
                </c:pt>
                <c:pt idx="18">
                  <c:v>3516.2892941266714</c:v>
                </c:pt>
                <c:pt idx="19">
                  <c:v>3578.224950777751</c:v>
                </c:pt>
                <c:pt idx="20">
                  <c:v>3517.5263413111816</c:v>
                </c:pt>
                <c:pt idx="21">
                  <c:v>3449.3155178512802</c:v>
                </c:pt>
                <c:pt idx="22">
                  <c:v>3445.1484597475337</c:v>
                </c:pt>
                <c:pt idx="23">
                  <c:v>3439.547931341142</c:v>
                </c:pt>
                <c:pt idx="24">
                  <c:v>3406.2294954870872</c:v>
                </c:pt>
                <c:pt idx="25">
                  <c:v>3371.8281832200501</c:v>
                </c:pt>
                <c:pt idx="26">
                  <c:v>3383.9165275838218</c:v>
                </c:pt>
                <c:pt idx="27">
                  <c:v>3413.692108634782</c:v>
                </c:pt>
                <c:pt idx="28">
                  <c:v>3382.7820621685983</c:v>
                </c:pt>
                <c:pt idx="29">
                  <c:v>3338.8485789492875</c:v>
                </c:pt>
                <c:pt idx="30">
                  <c:v>3337.2851466301313</c:v>
                </c:pt>
                <c:pt idx="31">
                  <c:v>3374.2394479002437</c:v>
                </c:pt>
                <c:pt idx="32">
                  <c:v>3467.7972305096969</c:v>
                </c:pt>
                <c:pt idx="33">
                  <c:v>3575.8466769586821</c:v>
                </c:pt>
                <c:pt idx="34">
                  <c:v>3588.3196488479625</c:v>
                </c:pt>
                <c:pt idx="35">
                  <c:v>3619.0693299189229</c:v>
                </c:pt>
                <c:pt idx="36">
                  <c:v>3612.5971995394284</c:v>
                </c:pt>
                <c:pt idx="37">
                  <c:v>3592.6884436854498</c:v>
                </c:pt>
                <c:pt idx="38">
                  <c:v>3583.8672552914004</c:v>
                </c:pt>
                <c:pt idx="39">
                  <c:v>3565.1062826680209</c:v>
                </c:pt>
                <c:pt idx="40">
                  <c:v>3563.7732070314964</c:v>
                </c:pt>
                <c:pt idx="41">
                  <c:v>3552.6413435667073</c:v>
                </c:pt>
                <c:pt idx="42">
                  <c:v>3525.7564800668665</c:v>
                </c:pt>
                <c:pt idx="43">
                  <c:v>3523.1558893215265</c:v>
                </c:pt>
                <c:pt idx="44">
                  <c:v>3501.6170250910941</c:v>
                </c:pt>
                <c:pt idx="45">
                  <c:v>3498.7448613335087</c:v>
                </c:pt>
                <c:pt idx="46">
                  <c:v>3471.8897506073718</c:v>
                </c:pt>
                <c:pt idx="47">
                  <c:v>3475.6568857510651</c:v>
                </c:pt>
                <c:pt idx="48">
                  <c:v>3564.198244944962</c:v>
                </c:pt>
                <c:pt idx="49">
                  <c:v>3591.0292357418371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7-4E4C-8D8D-401131AA4C6B}"/>
            </c:ext>
          </c:extLst>
        </c:ser>
        <c:ser>
          <c:idx val="2"/>
          <c:order val="2"/>
          <c:tx>
            <c:strRef>
              <c:f>'Metric25-Elec Cap Diversity'!$D$11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'Metric25-Elec Cap Diversity'!$E$7:$BW$7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'Metric25-Elec Cap Diversity'!$E$11:$BW$11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A7-4E4C-8D8D-401131AA4C6B}"/>
            </c:ext>
          </c:extLst>
        </c:ser>
        <c:ser>
          <c:idx val="3"/>
          <c:order val="3"/>
          <c:tx>
            <c:strRef>
              <c:f>'Metric25-Elec Cap Diversity'!$D$10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'Metric25-Elec Cap Diversity'!$E$7:$BW$7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'Metric25-Elec Cap Diversity'!$E$10:$BW$10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3533.0845624392355</c:v>
                </c:pt>
                <c:pt idx="51">
                  <c:v>3531.8122926286969</c:v>
                </c:pt>
                <c:pt idx="52">
                  <c:v>3548.2541644061193</c:v>
                </c:pt>
                <c:pt idx="53">
                  <c:v>3605.6595454452099</c:v>
                </c:pt>
                <c:pt idx="54">
                  <c:v>3680.0552069705409</c:v>
                </c:pt>
                <c:pt idx="55">
                  <c:v>3891.579666273527</c:v>
                </c:pt>
                <c:pt idx="56">
                  <c:v>3980.8076809793838</c:v>
                </c:pt>
                <c:pt idx="57">
                  <c:v>3986.7955889708883</c:v>
                </c:pt>
                <c:pt idx="58">
                  <c:v>4002.9574354893361</c:v>
                </c:pt>
                <c:pt idx="59">
                  <c:v>4009.1647113726408</c:v>
                </c:pt>
                <c:pt idx="60">
                  <c:v>4005.5389897139357</c:v>
                </c:pt>
                <c:pt idx="61">
                  <c:v>4036.5392266683357</c:v>
                </c:pt>
                <c:pt idx="62">
                  <c:v>4057.2905382441045</c:v>
                </c:pt>
                <c:pt idx="63">
                  <c:v>4085.6638087109063</c:v>
                </c:pt>
                <c:pt idx="64">
                  <c:v>4124.8768979807155</c:v>
                </c:pt>
                <c:pt idx="65">
                  <c:v>4137.7015546928833</c:v>
                </c:pt>
                <c:pt idx="66">
                  <c:v>4158.4235311948423</c:v>
                </c:pt>
                <c:pt idx="67">
                  <c:v>4185.4374164488099</c:v>
                </c:pt>
                <c:pt idx="68">
                  <c:v>4207.2538609305602</c:v>
                </c:pt>
                <c:pt idx="69">
                  <c:v>4232.0411531019026</c:v>
                </c:pt>
                <c:pt idx="70">
                  <c:v>4248.7128327604323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A7-4E4C-8D8D-401131AA4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HHI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Electricity Capacity Margin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'Metric26-Elec Cap Margin'!$D$17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'Metric26-Elec Cap Margin'!$E$7:$BW$7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'Metric26-Elec Cap Margin'!$E$17:$BW$17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4-4171-9761-D53D29793318}"/>
            </c:ext>
          </c:extLst>
        </c:ser>
        <c:ser>
          <c:idx val="1"/>
          <c:order val="1"/>
          <c:tx>
            <c:strRef>
              <c:f>'Metric26-Elec Cap Margin'!$D$18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'Metric26-Elec Cap Margin'!$E$7:$BW$7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'Metric26-Elec Cap Margin'!$E$18:$BW$18</c:f>
              <c:numCache>
                <c:formatCode>#,##0.0_);[Red]\(#,##0.0\)</c:formatCode>
                <c:ptCount val="71"/>
                <c:pt idx="0">
                  <c:v>142.68345286892415</c:v>
                </c:pt>
                <c:pt idx="1">
                  <c:v>129.1579777427205</c:v>
                </c:pt>
                <c:pt idx="2">
                  <c:v>134.96025787235516</c:v>
                </c:pt>
                <c:pt idx="3">
                  <c:v>120.11332881822183</c:v>
                </c:pt>
                <c:pt idx="4">
                  <c:v>102.89772971844856</c:v>
                </c:pt>
                <c:pt idx="5">
                  <c:v>95.670725003437354</c:v>
                </c:pt>
                <c:pt idx="6">
                  <c:v>92.591000172712839</c:v>
                </c:pt>
                <c:pt idx="7">
                  <c:v>100.57927517006605</c:v>
                </c:pt>
                <c:pt idx="8">
                  <c:v>100.38274555405674</c:v>
                </c:pt>
                <c:pt idx="9">
                  <c:v>88.648853941853261</c:v>
                </c:pt>
                <c:pt idx="10">
                  <c:v>100</c:v>
                </c:pt>
                <c:pt idx="11">
                  <c:v>92.749765765038958</c:v>
                </c:pt>
                <c:pt idx="12">
                  <c:v>81.14573460488505</c:v>
                </c:pt>
                <c:pt idx="13">
                  <c:v>93.719819326664307</c:v>
                </c:pt>
                <c:pt idx="14">
                  <c:v>90.42674658638866</c:v>
                </c:pt>
                <c:pt idx="15">
                  <c:v>88.139222333970238</c:v>
                </c:pt>
                <c:pt idx="16">
                  <c:v>92.706609204054899</c:v>
                </c:pt>
                <c:pt idx="17">
                  <c:v>99.228643913979809</c:v>
                </c:pt>
                <c:pt idx="18">
                  <c:v>119.73652907095286</c:v>
                </c:pt>
                <c:pt idx="19">
                  <c:v>95.629422784563346</c:v>
                </c:pt>
                <c:pt idx="20">
                  <c:v>102.38782519366303</c:v>
                </c:pt>
                <c:pt idx="21">
                  <c:v>102.82732458789287</c:v>
                </c:pt>
                <c:pt idx="22">
                  <c:v>98.846791712341215</c:v>
                </c:pt>
                <c:pt idx="23">
                  <c:v>110.27079456071043</c:v>
                </c:pt>
                <c:pt idx="24">
                  <c:v>112.00404963158667</c:v>
                </c:pt>
                <c:pt idx="25">
                  <c:v>135.06163878367514</c:v>
                </c:pt>
                <c:pt idx="26">
                  <c:v>127.72784358103206</c:v>
                </c:pt>
                <c:pt idx="27">
                  <c:v>144.6647455457217</c:v>
                </c:pt>
                <c:pt idx="28">
                  <c:v>175.82379525383212</c:v>
                </c:pt>
                <c:pt idx="29">
                  <c:v>198.29835915724439</c:v>
                </c:pt>
                <c:pt idx="30">
                  <c:v>159.48136782701846</c:v>
                </c:pt>
                <c:pt idx="31">
                  <c:v>138.47222670688569</c:v>
                </c:pt>
                <c:pt idx="32">
                  <c:v>124.31248641924194</c:v>
                </c:pt>
                <c:pt idx="33">
                  <c:v>103.9057682736386</c:v>
                </c:pt>
                <c:pt idx="34">
                  <c:v>97.571457107489209</c:v>
                </c:pt>
                <c:pt idx="35">
                  <c:v>116.88881812299746</c:v>
                </c:pt>
                <c:pt idx="36">
                  <c:v>131.29060381187108</c:v>
                </c:pt>
                <c:pt idx="37">
                  <c:v>122.52964069362615</c:v>
                </c:pt>
                <c:pt idx="38">
                  <c:v>102.66747925361474</c:v>
                </c:pt>
                <c:pt idx="39">
                  <c:v>89.688071613101357</c:v>
                </c:pt>
                <c:pt idx="40">
                  <c:v>103.66006373722151</c:v>
                </c:pt>
                <c:pt idx="41">
                  <c:v>105.18560515194946</c:v>
                </c:pt>
                <c:pt idx="42">
                  <c:v>96.784429520771624</c:v>
                </c:pt>
                <c:pt idx="43">
                  <c:v>69.606649639431751</c:v>
                </c:pt>
                <c:pt idx="44">
                  <c:v>72.616723335827999</c:v>
                </c:pt>
                <c:pt idx="45">
                  <c:v>75.838155923511124</c:v>
                </c:pt>
                <c:pt idx="46">
                  <c:v>78.46951725687768</c:v>
                </c:pt>
                <c:pt idx="47">
                  <c:v>73.960887132459391</c:v>
                </c:pt>
                <c:pt idx="48">
                  <c:v>75.828556478468812</c:v>
                </c:pt>
                <c:pt idx="49">
                  <c:v>76.760435025355108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C4-4171-9761-D53D29793318}"/>
            </c:ext>
          </c:extLst>
        </c:ser>
        <c:ser>
          <c:idx val="2"/>
          <c:order val="2"/>
          <c:tx>
            <c:strRef>
              <c:f>'Metric26-Elec Cap Margin'!$D$20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'Metric26-Elec Cap Margin'!$E$7:$BW$7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'Metric26-Elec Cap Margin'!$E$20:$BW$20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66.69638454484317</c:v>
                </c:pt>
                <c:pt idx="60">
                  <c:v>66.69638454484317</c:v>
                </c:pt>
                <c:pt idx="61">
                  <c:v>66.69638454484317</c:v>
                </c:pt>
                <c:pt idx="62">
                  <c:v>66.69638454484317</c:v>
                </c:pt>
                <c:pt idx="63">
                  <c:v>66.69638454484317</c:v>
                </c:pt>
                <c:pt idx="64">
                  <c:v>66.69638454484317</c:v>
                </c:pt>
                <c:pt idx="65">
                  <c:v>66.69638454484317</c:v>
                </c:pt>
                <c:pt idx="66">
                  <c:v>66.69638454484317</c:v>
                </c:pt>
                <c:pt idx="67">
                  <c:v>66.69638454484317</c:v>
                </c:pt>
                <c:pt idx="68">
                  <c:v>66.69638454484317</c:v>
                </c:pt>
                <c:pt idx="69">
                  <c:v>66.69638454484317</c:v>
                </c:pt>
                <c:pt idx="70">
                  <c:v>66.69638454484317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C4-4171-9761-D53D29793318}"/>
            </c:ext>
          </c:extLst>
        </c:ser>
        <c:ser>
          <c:idx val="3"/>
          <c:order val="3"/>
          <c:tx>
            <c:strRef>
              <c:f>'Metric26-Elec Cap Margin'!$D$19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'Metric26-Elec Cap Margin'!$E$7:$BW$7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'Metric26-Elec Cap Margin'!$E$19:$BW$19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71.797364536706056</c:v>
                </c:pt>
                <c:pt idx="51">
                  <c:v>70.930740394078029</c:v>
                </c:pt>
                <c:pt idx="52">
                  <c:v>70.991124662357848</c:v>
                </c:pt>
                <c:pt idx="53">
                  <c:v>71.556146328064031</c:v>
                </c:pt>
                <c:pt idx="54">
                  <c:v>70.807193684874363</c:v>
                </c:pt>
                <c:pt idx="55">
                  <c:v>69.980136704818605</c:v>
                </c:pt>
                <c:pt idx="56">
                  <c:v>68.947770372023228</c:v>
                </c:pt>
                <c:pt idx="57">
                  <c:v>68.009265992468102</c:v>
                </c:pt>
                <c:pt idx="58">
                  <c:v>66.69638454484317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4-4171-9761-D53D29793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Risk Scores by Metric Group: 1970-2019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966338582677164"/>
          <c:y val="0.13307305336832895"/>
          <c:w val="0.58821341863517063"/>
          <c:h val="0.72223015091863518"/>
        </c:manualLayout>
      </c:layout>
      <c:areaChart>
        <c:grouping val="stacked"/>
        <c:varyColors val="0"/>
        <c:ser>
          <c:idx val="0"/>
          <c:order val="0"/>
          <c:tx>
            <c:strRef>
              <c:f>'Scores by Metric Group'!$B$7</c:f>
              <c:strCache>
                <c:ptCount val="1"/>
                <c:pt idx="0">
                  <c:v>Global Fuels</c:v>
                </c:pt>
              </c:strCache>
            </c:strRef>
          </c:tx>
          <c:cat>
            <c:numRef>
              <c:f>'Scores by Metric Group'!$D$6:$BA$6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Group'!$D$7:$BA$7</c:f>
              <c:numCache>
                <c:formatCode>#,##0.0_);[Red]\(#,##0.0\)</c:formatCode>
                <c:ptCount val="50"/>
                <c:pt idx="0">
                  <c:v>12.994566683471216</c:v>
                </c:pt>
                <c:pt idx="1">
                  <c:v>13.06477454405475</c:v>
                </c:pt>
                <c:pt idx="2">
                  <c:v>13.224059977434443</c:v>
                </c:pt>
                <c:pt idx="3">
                  <c:v>13.18479861008257</c:v>
                </c:pt>
                <c:pt idx="4">
                  <c:v>13.633197128436899</c:v>
                </c:pt>
                <c:pt idx="5">
                  <c:v>15.193276678178217</c:v>
                </c:pt>
                <c:pt idx="6">
                  <c:v>15.791167262503299</c:v>
                </c:pt>
                <c:pt idx="7">
                  <c:v>15.308980208103458</c:v>
                </c:pt>
                <c:pt idx="8">
                  <c:v>14.032847356129944</c:v>
                </c:pt>
                <c:pt idx="9">
                  <c:v>13.988747836935588</c:v>
                </c:pt>
                <c:pt idx="10">
                  <c:v>15.099999999999998</c:v>
                </c:pt>
                <c:pt idx="11">
                  <c:v>15.302743460641766</c:v>
                </c:pt>
                <c:pt idx="12">
                  <c:v>15.506897165704984</c:v>
                </c:pt>
                <c:pt idx="13">
                  <c:v>15.762333106102828</c:v>
                </c:pt>
                <c:pt idx="14">
                  <c:v>17.208633633515912</c:v>
                </c:pt>
                <c:pt idx="15">
                  <c:v>17.198869263064871</c:v>
                </c:pt>
                <c:pt idx="16">
                  <c:v>17.867677160526405</c:v>
                </c:pt>
                <c:pt idx="17">
                  <c:v>16.745148813985356</c:v>
                </c:pt>
                <c:pt idx="18">
                  <c:v>14.348218373816565</c:v>
                </c:pt>
                <c:pt idx="19">
                  <c:v>14.684683142548494</c:v>
                </c:pt>
                <c:pt idx="20">
                  <c:v>13.599455266227908</c:v>
                </c:pt>
                <c:pt idx="21">
                  <c:v>13.346013443626445</c:v>
                </c:pt>
                <c:pt idx="22">
                  <c:v>12.439878988000487</c:v>
                </c:pt>
                <c:pt idx="23">
                  <c:v>13.369187603118911</c:v>
                </c:pt>
                <c:pt idx="24">
                  <c:v>13.115272229246141</c:v>
                </c:pt>
                <c:pt idx="25">
                  <c:v>12.953714466069282</c:v>
                </c:pt>
                <c:pt idx="26">
                  <c:v>12.450722340013895</c:v>
                </c:pt>
                <c:pt idx="27">
                  <c:v>12.17225116217157</c:v>
                </c:pt>
                <c:pt idx="28">
                  <c:v>11.994252939140532</c:v>
                </c:pt>
                <c:pt idx="29">
                  <c:v>12.261135207412778</c:v>
                </c:pt>
                <c:pt idx="30">
                  <c:v>12.755568635194892</c:v>
                </c:pt>
                <c:pt idx="31">
                  <c:v>12.799543464825213</c:v>
                </c:pt>
                <c:pt idx="32">
                  <c:v>12.42444367782759</c:v>
                </c:pt>
                <c:pt idx="33">
                  <c:v>11.875963173785037</c:v>
                </c:pt>
                <c:pt idx="34">
                  <c:v>12.494719362923689</c:v>
                </c:pt>
                <c:pt idx="35">
                  <c:v>12.400185144995044</c:v>
                </c:pt>
                <c:pt idx="36">
                  <c:v>12.590791138723963</c:v>
                </c:pt>
                <c:pt idx="37">
                  <c:v>12.669053974056705</c:v>
                </c:pt>
                <c:pt idx="38">
                  <c:v>12.728823467815275</c:v>
                </c:pt>
                <c:pt idx="39">
                  <c:v>12.670703445283522</c:v>
                </c:pt>
                <c:pt idx="40">
                  <c:v>12.978199017500632</c:v>
                </c:pt>
                <c:pt idx="41">
                  <c:v>13.493954067741551</c:v>
                </c:pt>
                <c:pt idx="42">
                  <c:v>13.590239079302162</c:v>
                </c:pt>
                <c:pt idx="43">
                  <c:v>13.693587993837465</c:v>
                </c:pt>
                <c:pt idx="44">
                  <c:v>14.190812962749231</c:v>
                </c:pt>
                <c:pt idx="45">
                  <c:v>14.169869845681518</c:v>
                </c:pt>
                <c:pt idx="46">
                  <c:v>14.897366940538499</c:v>
                </c:pt>
                <c:pt idx="47">
                  <c:v>15.411953799057631</c:v>
                </c:pt>
                <c:pt idx="48">
                  <c:v>15.627982432786178</c:v>
                </c:pt>
                <c:pt idx="49">
                  <c:v>15.667968776840775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3-4213-BEDC-C9B07D04D245}"/>
            </c:ext>
          </c:extLst>
        </c:ser>
        <c:ser>
          <c:idx val="1"/>
          <c:order val="1"/>
          <c:tx>
            <c:strRef>
              <c:f>'Scores by Metric Group'!$B$8</c:f>
              <c:strCache>
                <c:ptCount val="1"/>
                <c:pt idx="0">
                  <c:v>Fuel Import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Group'!$D$6:$BA$6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Group'!$D$8:$BA$8</c:f>
              <c:numCache>
                <c:formatCode>#,##0.0_);[Red]\(#,##0.0\)</c:formatCode>
                <c:ptCount val="50"/>
                <c:pt idx="0">
                  <c:v>3.6813818009935639</c:v>
                </c:pt>
                <c:pt idx="1">
                  <c:v>4.1038164375891437</c:v>
                </c:pt>
                <c:pt idx="2">
                  <c:v>4.5620875801619123</c:v>
                </c:pt>
                <c:pt idx="3">
                  <c:v>6.2950574013983918</c:v>
                </c:pt>
                <c:pt idx="4">
                  <c:v>8.0955539410988546</c:v>
                </c:pt>
                <c:pt idx="5">
                  <c:v>8.5556853701872466</c:v>
                </c:pt>
                <c:pt idx="6">
                  <c:v>10.009141507514071</c:v>
                </c:pt>
                <c:pt idx="7">
                  <c:v>11.254555241931676</c:v>
                </c:pt>
                <c:pt idx="8">
                  <c:v>9.5008779705480553</c:v>
                </c:pt>
                <c:pt idx="9">
                  <c:v>11.150308148962115</c:v>
                </c:pt>
                <c:pt idx="10">
                  <c:v>11.799999999999999</c:v>
                </c:pt>
                <c:pt idx="11">
                  <c:v>10.374173333945064</c:v>
                </c:pt>
                <c:pt idx="12">
                  <c:v>8.205799818544369</c:v>
                </c:pt>
                <c:pt idx="13">
                  <c:v>7.579034718993265</c:v>
                </c:pt>
                <c:pt idx="14">
                  <c:v>7.8814924519140863</c:v>
                </c:pt>
                <c:pt idx="15">
                  <c:v>7.2496783570092411</c:v>
                </c:pt>
                <c:pt idx="16">
                  <c:v>6.6978723992736189</c:v>
                </c:pt>
                <c:pt idx="17">
                  <c:v>7.497028125139499</c:v>
                </c:pt>
                <c:pt idx="18">
                  <c:v>7.0527759982458678</c:v>
                </c:pt>
                <c:pt idx="19">
                  <c:v>7.7977104673379793</c:v>
                </c:pt>
                <c:pt idx="20">
                  <c:v>7.8549886307023487</c:v>
                </c:pt>
                <c:pt idx="21">
                  <c:v>7.0425683110427508</c:v>
                </c:pt>
                <c:pt idx="22">
                  <c:v>6.6061535014929618</c:v>
                </c:pt>
                <c:pt idx="23">
                  <c:v>7.1914877928805296</c:v>
                </c:pt>
                <c:pt idx="24">
                  <c:v>7.1179150556892168</c:v>
                </c:pt>
                <c:pt idx="25">
                  <c:v>6.9566444781886219</c:v>
                </c:pt>
                <c:pt idx="26">
                  <c:v>7.2819032842887692</c:v>
                </c:pt>
                <c:pt idx="27">
                  <c:v>7.3974252035707444</c:v>
                </c:pt>
                <c:pt idx="28">
                  <c:v>6.9358785849105811</c:v>
                </c:pt>
                <c:pt idx="29">
                  <c:v>7.837064482215693</c:v>
                </c:pt>
                <c:pt idx="30">
                  <c:v>9.6158001840808929</c:v>
                </c:pt>
                <c:pt idx="31">
                  <c:v>9.5124048540622468</c:v>
                </c:pt>
                <c:pt idx="32">
                  <c:v>8.7948189410005924</c:v>
                </c:pt>
                <c:pt idx="33">
                  <c:v>9.8103068997846687</c:v>
                </c:pt>
                <c:pt idx="34">
                  <c:v>11.721791550905529</c:v>
                </c:pt>
                <c:pt idx="35">
                  <c:v>14.237321278587713</c:v>
                </c:pt>
                <c:pt idx="36">
                  <c:v>14.857837426994671</c:v>
                </c:pt>
                <c:pt idx="37">
                  <c:v>15.22705975800986</c:v>
                </c:pt>
                <c:pt idx="38">
                  <c:v>16.494265689405047</c:v>
                </c:pt>
                <c:pt idx="39">
                  <c:v>10.971056131301749</c:v>
                </c:pt>
                <c:pt idx="40">
                  <c:v>12.195894467891955</c:v>
                </c:pt>
                <c:pt idx="41">
                  <c:v>13.097625733286495</c:v>
                </c:pt>
                <c:pt idx="42">
                  <c:v>11.205216894610915</c:v>
                </c:pt>
                <c:pt idx="43">
                  <c:v>9.1513482048850747</c:v>
                </c:pt>
                <c:pt idx="44">
                  <c:v>7.1452528826844732</c:v>
                </c:pt>
                <c:pt idx="45">
                  <c:v>4.6483407055242667</c:v>
                </c:pt>
                <c:pt idx="46">
                  <c:v>4.3317275952499719</c:v>
                </c:pt>
                <c:pt idx="47">
                  <c:v>3.2949020155437205</c:v>
                </c:pt>
                <c:pt idx="48">
                  <c:v>2.2616796852017149</c:v>
                </c:pt>
                <c:pt idx="49">
                  <c:v>0.44476114976675857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3-4213-BEDC-C9B07D04D245}"/>
            </c:ext>
          </c:extLst>
        </c:ser>
        <c:ser>
          <c:idx val="2"/>
          <c:order val="2"/>
          <c:tx>
            <c:strRef>
              <c:f>'Scores by Metric Group'!$B$9</c:f>
              <c:strCache>
                <c:ptCount val="1"/>
                <c:pt idx="0">
                  <c:v>Energy Expenditures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Group'!$D$6:$BA$6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Group'!$D$9:$BA$9</c:f>
              <c:numCache>
                <c:formatCode>#,##0.0_);[Red]\(#,##0.0\)</c:formatCode>
                <c:ptCount val="50"/>
                <c:pt idx="0">
                  <c:v>7.0068731819050258</c:v>
                </c:pt>
                <c:pt idx="1">
                  <c:v>7.0665707697215527</c:v>
                </c:pt>
                <c:pt idx="2">
                  <c:v>7.0619640183978785</c:v>
                </c:pt>
                <c:pt idx="3">
                  <c:v>8.3278455506693856</c:v>
                </c:pt>
                <c:pt idx="4">
                  <c:v>11.822795987368966</c:v>
                </c:pt>
                <c:pt idx="5">
                  <c:v>11.770103231707012</c:v>
                </c:pt>
                <c:pt idx="6">
                  <c:v>12.071744341755382</c:v>
                </c:pt>
                <c:pt idx="7">
                  <c:v>12.446140185451419</c:v>
                </c:pt>
                <c:pt idx="8">
                  <c:v>12.067726390405731</c:v>
                </c:pt>
                <c:pt idx="9">
                  <c:v>14.365177311135128</c:v>
                </c:pt>
                <c:pt idx="10">
                  <c:v>18.3</c:v>
                </c:pt>
                <c:pt idx="11">
                  <c:v>18.51369314469979</c:v>
                </c:pt>
                <c:pt idx="12">
                  <c:v>17.031749826883576</c:v>
                </c:pt>
                <c:pt idx="13">
                  <c:v>15.237895134575352</c:v>
                </c:pt>
                <c:pt idx="14">
                  <c:v>14.597067838358075</c:v>
                </c:pt>
                <c:pt idx="15">
                  <c:v>13.744668964937603</c:v>
                </c:pt>
                <c:pt idx="16">
                  <c:v>9.9485344735973911</c:v>
                </c:pt>
                <c:pt idx="17">
                  <c:v>10.530901617748762</c:v>
                </c:pt>
                <c:pt idx="18">
                  <c:v>9.5405947517690386</c:v>
                </c:pt>
                <c:pt idx="19">
                  <c:v>9.9391011545451704</c:v>
                </c:pt>
                <c:pt idx="20">
                  <c:v>10.795992634537026</c:v>
                </c:pt>
                <c:pt idx="21">
                  <c:v>9.8892511228283784</c:v>
                </c:pt>
                <c:pt idx="22">
                  <c:v>9.5288521316128509</c:v>
                </c:pt>
                <c:pt idx="23">
                  <c:v>9.0418811231034386</c:v>
                </c:pt>
                <c:pt idx="24">
                  <c:v>8.6737613983064605</c:v>
                </c:pt>
                <c:pt idx="25">
                  <c:v>8.6540743495490684</c:v>
                </c:pt>
                <c:pt idx="26">
                  <c:v>9.2273571437591482</c:v>
                </c:pt>
                <c:pt idx="27">
                  <c:v>8.7998575616473484</c:v>
                </c:pt>
                <c:pt idx="28">
                  <c:v>7.4238284886312735</c:v>
                </c:pt>
                <c:pt idx="29">
                  <c:v>8.0842585676591376</c:v>
                </c:pt>
                <c:pt idx="30">
                  <c:v>10.059366321849717</c:v>
                </c:pt>
                <c:pt idx="31">
                  <c:v>9.4598611736455567</c:v>
                </c:pt>
                <c:pt idx="32">
                  <c:v>9.1852892864487945</c:v>
                </c:pt>
                <c:pt idx="33">
                  <c:v>10.001602397170595</c:v>
                </c:pt>
                <c:pt idx="34">
                  <c:v>11.443620259467444</c:v>
                </c:pt>
                <c:pt idx="35">
                  <c:v>13.929832113333406</c:v>
                </c:pt>
                <c:pt idx="36">
                  <c:v>15.390158062163438</c:v>
                </c:pt>
                <c:pt idx="37">
                  <c:v>16.139498938689925</c:v>
                </c:pt>
                <c:pt idx="38">
                  <c:v>19.429947480123186</c:v>
                </c:pt>
                <c:pt idx="39">
                  <c:v>14.062348403705862</c:v>
                </c:pt>
                <c:pt idx="40">
                  <c:v>16.391332567041434</c:v>
                </c:pt>
                <c:pt idx="41">
                  <c:v>20.077903408969679</c:v>
                </c:pt>
                <c:pt idx="42">
                  <c:v>19.50403410473367</c:v>
                </c:pt>
                <c:pt idx="43">
                  <c:v>18.946703118341691</c:v>
                </c:pt>
                <c:pt idx="44">
                  <c:v>17.724701144601266</c:v>
                </c:pt>
                <c:pt idx="45">
                  <c:v>11.838558372041746</c:v>
                </c:pt>
                <c:pt idx="46">
                  <c:v>10.472878767841486</c:v>
                </c:pt>
                <c:pt idx="47">
                  <c:v>11.621378271905709</c:v>
                </c:pt>
                <c:pt idx="48">
                  <c:v>13.329772707498833</c:v>
                </c:pt>
                <c:pt idx="49">
                  <c:v>12.191200199880367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C3-4213-BEDC-C9B07D04D245}"/>
            </c:ext>
          </c:extLst>
        </c:ser>
        <c:ser>
          <c:idx val="3"/>
          <c:order val="3"/>
          <c:tx>
            <c:strRef>
              <c:f>'Scores by Metric Group'!$B$10</c:f>
              <c:strCache>
                <c:ptCount val="1"/>
                <c:pt idx="0">
                  <c:v>Price &amp; Volatility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Group'!$D$6:$BA$6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Group'!$D$10:$BA$10</c:f>
              <c:numCache>
                <c:formatCode>#,##0.0_);[Red]\(#,##0.0\)</c:formatCode>
                <c:ptCount val="50"/>
                <c:pt idx="0">
                  <c:v>5.7436000830085678</c:v>
                </c:pt>
                <c:pt idx="1">
                  <c:v>5.4908282118236347</c:v>
                </c:pt>
                <c:pt idx="2">
                  <c:v>6.6708201275277039</c:v>
                </c:pt>
                <c:pt idx="3">
                  <c:v>8.3054492850878496</c:v>
                </c:pt>
                <c:pt idx="4">
                  <c:v>11.848407801665326</c:v>
                </c:pt>
                <c:pt idx="5">
                  <c:v>11.443312114366465</c:v>
                </c:pt>
                <c:pt idx="6">
                  <c:v>10.720941311650494</c:v>
                </c:pt>
                <c:pt idx="7">
                  <c:v>6.8104103079865332</c:v>
                </c:pt>
                <c:pt idx="8">
                  <c:v>6.745216874298241</c:v>
                </c:pt>
                <c:pt idx="9">
                  <c:v>9.1557377909668851</c:v>
                </c:pt>
                <c:pt idx="10">
                  <c:v>12.600000000000001</c:v>
                </c:pt>
                <c:pt idx="11">
                  <c:v>12.465356597350251</c:v>
                </c:pt>
                <c:pt idx="12">
                  <c:v>11.297952429156528</c:v>
                </c:pt>
                <c:pt idx="13">
                  <c:v>8.4832896596614749</c:v>
                </c:pt>
                <c:pt idx="14">
                  <c:v>7.940971654007269</c:v>
                </c:pt>
                <c:pt idx="15">
                  <c:v>6.7081944659520687</c:v>
                </c:pt>
                <c:pt idx="16">
                  <c:v>9.2780741080506228</c:v>
                </c:pt>
                <c:pt idx="17">
                  <c:v>9.6978217971721765</c:v>
                </c:pt>
                <c:pt idx="18">
                  <c:v>9.7410133134329868</c:v>
                </c:pt>
                <c:pt idx="19">
                  <c:v>6.2311825767985436</c:v>
                </c:pt>
                <c:pt idx="20">
                  <c:v>6.525795272362652</c:v>
                </c:pt>
                <c:pt idx="21">
                  <c:v>6.8087820685311531</c:v>
                </c:pt>
                <c:pt idx="22">
                  <c:v>6.4764560566674021</c:v>
                </c:pt>
                <c:pt idx="23">
                  <c:v>5.7469753237560663</c:v>
                </c:pt>
                <c:pt idx="24">
                  <c:v>5.0058207989624286</c:v>
                </c:pt>
                <c:pt idx="25">
                  <c:v>4.9780382888478005</c:v>
                </c:pt>
                <c:pt idx="26">
                  <c:v>5.7054690602937068</c:v>
                </c:pt>
                <c:pt idx="27">
                  <c:v>5.7779461162498977</c:v>
                </c:pt>
                <c:pt idx="28">
                  <c:v>6.9974570448622675</c:v>
                </c:pt>
                <c:pt idx="29">
                  <c:v>7.0917414402773318</c:v>
                </c:pt>
                <c:pt idx="30">
                  <c:v>9.6168872891820314</c:v>
                </c:pt>
                <c:pt idx="31">
                  <c:v>8.6416208132439838</c:v>
                </c:pt>
                <c:pt idx="32">
                  <c:v>8.1943185890104289</c:v>
                </c:pt>
                <c:pt idx="33">
                  <c:v>6.9035120667583882</c:v>
                </c:pt>
                <c:pt idx="34">
                  <c:v>8.2662833946891379</c:v>
                </c:pt>
                <c:pt idx="35">
                  <c:v>10.74444127201631</c:v>
                </c:pt>
                <c:pt idx="36">
                  <c:v>11.05553645414839</c:v>
                </c:pt>
                <c:pt idx="37">
                  <c:v>10.121884700938436</c:v>
                </c:pt>
                <c:pt idx="38">
                  <c:v>10.475819446741754</c:v>
                </c:pt>
                <c:pt idx="39">
                  <c:v>15.221958307621581</c:v>
                </c:pt>
                <c:pt idx="40">
                  <c:v>17.088870966609029</c:v>
                </c:pt>
                <c:pt idx="41">
                  <c:v>17.507776172924054</c:v>
                </c:pt>
                <c:pt idx="42">
                  <c:v>11.542450014553566</c:v>
                </c:pt>
                <c:pt idx="43">
                  <c:v>9.268292733933448</c:v>
                </c:pt>
                <c:pt idx="44">
                  <c:v>6.2087733756709778</c:v>
                </c:pt>
                <c:pt idx="45">
                  <c:v>11.816419537271498</c:v>
                </c:pt>
                <c:pt idx="46">
                  <c:v>12.795669816850037</c:v>
                </c:pt>
                <c:pt idx="47">
                  <c:v>13.1923391364158</c:v>
                </c:pt>
                <c:pt idx="48">
                  <c:v>9.0236088403071655</c:v>
                </c:pt>
                <c:pt idx="49">
                  <c:v>8.8773285984535573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C3-4213-BEDC-C9B07D04D245}"/>
            </c:ext>
          </c:extLst>
        </c:ser>
        <c:ser>
          <c:idx val="4"/>
          <c:order val="4"/>
          <c:tx>
            <c:strRef>
              <c:f>'Scores by Metric Group'!$B$11</c:f>
              <c:strCache>
                <c:ptCount val="1"/>
                <c:pt idx="0">
                  <c:v>Energy Use Intensity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Group'!$D$6:$BA$6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Group'!$D$11:$BA$11</c:f>
              <c:numCache>
                <c:formatCode>#,##0.0_);[Red]\(#,##0.0\)</c:formatCode>
                <c:ptCount val="50"/>
                <c:pt idx="0">
                  <c:v>17.383501019072774</c:v>
                </c:pt>
                <c:pt idx="1">
                  <c:v>17.383839392327268</c:v>
                </c:pt>
                <c:pt idx="2">
                  <c:v>17.521140807378089</c:v>
                </c:pt>
                <c:pt idx="3">
                  <c:v>17.419058354883493</c:v>
                </c:pt>
                <c:pt idx="4">
                  <c:v>16.944798239225854</c:v>
                </c:pt>
                <c:pt idx="5">
                  <c:v>16.6972301918608</c:v>
                </c:pt>
                <c:pt idx="6">
                  <c:v>16.942090651799049</c:v>
                </c:pt>
                <c:pt idx="7">
                  <c:v>16.810902603528007</c:v>
                </c:pt>
                <c:pt idx="8">
                  <c:v>16.479835072417959</c:v>
                </c:pt>
                <c:pt idx="9">
                  <c:v>16.054052737190819</c:v>
                </c:pt>
                <c:pt idx="10">
                  <c:v>15.299999999999999</c:v>
                </c:pt>
                <c:pt idx="11">
                  <c:v>14.39609516165876</c:v>
                </c:pt>
                <c:pt idx="12">
                  <c:v>13.976087786722523</c:v>
                </c:pt>
                <c:pt idx="13">
                  <c:v>13.50486006295807</c:v>
                </c:pt>
                <c:pt idx="14">
                  <c:v>13.388846063333316</c:v>
                </c:pt>
                <c:pt idx="15">
                  <c:v>12.92583485972215</c:v>
                </c:pt>
                <c:pt idx="16">
                  <c:v>12.731510740851489</c:v>
                </c:pt>
                <c:pt idx="17">
                  <c:v>12.717436187846598</c:v>
                </c:pt>
                <c:pt idx="18">
                  <c:v>12.895724651463706</c:v>
                </c:pt>
                <c:pt idx="19">
                  <c:v>12.866170498242667</c:v>
                </c:pt>
                <c:pt idx="20">
                  <c:v>12.542162108472786</c:v>
                </c:pt>
                <c:pt idx="21">
                  <c:v>12.458883852060453</c:v>
                </c:pt>
                <c:pt idx="22">
                  <c:v>12.319401175330205</c:v>
                </c:pt>
                <c:pt idx="23">
                  <c:v>12.24366740522745</c:v>
                </c:pt>
                <c:pt idx="24">
                  <c:v>12.100880327740818</c:v>
                </c:pt>
                <c:pt idx="25">
                  <c:v>12.016949140483334</c:v>
                </c:pt>
                <c:pt idx="26">
                  <c:v>12.096058781552067</c:v>
                </c:pt>
                <c:pt idx="27">
                  <c:v>11.76831916976208</c:v>
                </c:pt>
                <c:pt idx="28">
                  <c:v>11.472326889995506</c:v>
                </c:pt>
                <c:pt idx="29">
                  <c:v>11.340802733830733</c:v>
                </c:pt>
                <c:pt idx="30">
                  <c:v>11.314431972317642</c:v>
                </c:pt>
                <c:pt idx="31">
                  <c:v>11.013871510732187</c:v>
                </c:pt>
                <c:pt idx="32">
                  <c:v>11.065250233812209</c:v>
                </c:pt>
                <c:pt idx="33">
                  <c:v>10.950724668478939</c:v>
                </c:pt>
                <c:pt idx="34">
                  <c:v>10.924442803377961</c:v>
                </c:pt>
                <c:pt idx="35">
                  <c:v>10.700556762345659</c:v>
                </c:pt>
                <c:pt idx="36">
                  <c:v>10.342475649836476</c:v>
                </c:pt>
                <c:pt idx="37">
                  <c:v>10.330622776793399</c:v>
                </c:pt>
                <c:pt idx="38">
                  <c:v>10.054730835967492</c:v>
                </c:pt>
                <c:pt idx="39">
                  <c:v>9.7300783894768959</c:v>
                </c:pt>
                <c:pt idx="40">
                  <c:v>9.8566114577009607</c:v>
                </c:pt>
                <c:pt idx="41">
                  <c:v>9.6043965897941561</c:v>
                </c:pt>
                <c:pt idx="42">
                  <c:v>9.1536778340053928</c:v>
                </c:pt>
                <c:pt idx="43">
                  <c:v>9.3235895003781941</c:v>
                </c:pt>
                <c:pt idx="44">
                  <c:v>9.2902437971597607</c:v>
                </c:pt>
                <c:pt idx="45">
                  <c:v>9.0755942365805993</c:v>
                </c:pt>
                <c:pt idx="46">
                  <c:v>8.9752471958986995</c:v>
                </c:pt>
                <c:pt idx="47">
                  <c:v>8.854188181584334</c:v>
                </c:pt>
                <c:pt idx="48">
                  <c:v>9.0195230334648855</c:v>
                </c:pt>
                <c:pt idx="49">
                  <c:v>8.8137432508013411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C3-4213-BEDC-C9B07D04D245}"/>
            </c:ext>
          </c:extLst>
        </c:ser>
        <c:ser>
          <c:idx val="5"/>
          <c:order val="5"/>
          <c:tx>
            <c:strRef>
              <c:f>'Scores by Metric Group'!$B$12</c:f>
              <c:strCache>
                <c:ptCount val="1"/>
                <c:pt idx="0">
                  <c:v>Power Sector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Group'!$D$6:$BA$6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Group'!$D$12:$BA$12</c:f>
              <c:numCache>
                <c:formatCode>#,##0.0_);[Red]\(#,##0.0\)</c:formatCode>
                <c:ptCount val="50"/>
                <c:pt idx="0">
                  <c:v>7.8421237643801049</c:v>
                </c:pt>
                <c:pt idx="1">
                  <c:v>7.4547702144918944</c:v>
                </c:pt>
                <c:pt idx="2">
                  <c:v>7.4765630881559506</c:v>
                </c:pt>
                <c:pt idx="3">
                  <c:v>7.1615200689372109</c:v>
                </c:pt>
                <c:pt idx="4">
                  <c:v>6.6169321528137699</c:v>
                </c:pt>
                <c:pt idx="5">
                  <c:v>6.2968547770139338</c:v>
                </c:pt>
                <c:pt idx="6">
                  <c:v>6.2354204366337882</c:v>
                </c:pt>
                <c:pt idx="7">
                  <c:v>6.3081662840048285</c:v>
                </c:pt>
                <c:pt idx="8">
                  <c:v>6.2469935722884182</c:v>
                </c:pt>
                <c:pt idx="9">
                  <c:v>5.9298589978965275</c:v>
                </c:pt>
                <c:pt idx="10">
                  <c:v>6.2</c:v>
                </c:pt>
                <c:pt idx="11">
                  <c:v>5.9807046659766634</c:v>
                </c:pt>
                <c:pt idx="12">
                  <c:v>5.6990571398468219</c:v>
                </c:pt>
                <c:pt idx="13">
                  <c:v>6.0259263975042776</c:v>
                </c:pt>
                <c:pt idx="14">
                  <c:v>5.8714185324946477</c:v>
                </c:pt>
                <c:pt idx="15">
                  <c:v>5.7559715681107706</c:v>
                </c:pt>
                <c:pt idx="16">
                  <c:v>5.855494398809407</c:v>
                </c:pt>
                <c:pt idx="17">
                  <c:v>5.9864141474822645</c:v>
                </c:pt>
                <c:pt idx="18">
                  <c:v>6.3340300050323846</c:v>
                </c:pt>
                <c:pt idx="19">
                  <c:v>5.9301451505243374</c:v>
                </c:pt>
                <c:pt idx="20">
                  <c:v>6.0686292122390881</c:v>
                </c:pt>
                <c:pt idx="21">
                  <c:v>6.0076838829850079</c:v>
                </c:pt>
                <c:pt idx="22">
                  <c:v>5.905860678745805</c:v>
                </c:pt>
                <c:pt idx="23">
                  <c:v>6.1835966380548122</c:v>
                </c:pt>
                <c:pt idx="24">
                  <c:v>6.2228524157446028</c:v>
                </c:pt>
                <c:pt idx="25">
                  <c:v>6.7498726009782697</c:v>
                </c:pt>
                <c:pt idx="26">
                  <c:v>6.5857700030089035</c:v>
                </c:pt>
                <c:pt idx="27">
                  <c:v>6.9762485966303691</c:v>
                </c:pt>
                <c:pt idx="28">
                  <c:v>7.5506241550349866</c:v>
                </c:pt>
                <c:pt idx="29">
                  <c:v>7.9607178448796851</c:v>
                </c:pt>
                <c:pt idx="30">
                  <c:v>7.2676183782067287</c:v>
                </c:pt>
                <c:pt idx="31">
                  <c:v>6.9777330828006683</c:v>
                </c:pt>
                <c:pt idx="32">
                  <c:v>6.9373505686727288</c:v>
                </c:pt>
                <c:pt idx="33">
                  <c:v>6.6623214965819386</c:v>
                </c:pt>
                <c:pt idx="34">
                  <c:v>6.536865892216376</c:v>
                </c:pt>
                <c:pt idx="35">
                  <c:v>7.1258347689349941</c:v>
                </c:pt>
                <c:pt idx="36">
                  <c:v>7.4480195547301378</c:v>
                </c:pt>
                <c:pt idx="37">
                  <c:v>7.1984570613117231</c:v>
                </c:pt>
                <c:pt idx="38">
                  <c:v>6.6820137852731678</c:v>
                </c:pt>
                <c:pt idx="39">
                  <c:v>6.2889835392677398</c:v>
                </c:pt>
                <c:pt idx="40">
                  <c:v>6.6884569868608654</c:v>
                </c:pt>
                <c:pt idx="41">
                  <c:v>6.3559587035759613</c:v>
                </c:pt>
                <c:pt idx="42">
                  <c:v>6.2293313608380618</c:v>
                </c:pt>
                <c:pt idx="43">
                  <c:v>5.3043358901856656</c:v>
                </c:pt>
                <c:pt idx="44">
                  <c:v>5.3653563481869568</c:v>
                </c:pt>
                <c:pt idx="45">
                  <c:v>5.4360684981383791</c:v>
                </c:pt>
                <c:pt idx="46">
                  <c:v>5.4933096898522322</c:v>
                </c:pt>
                <c:pt idx="47">
                  <c:v>5.3598405988685673</c:v>
                </c:pt>
                <c:pt idx="48">
                  <c:v>5.5320071125714669</c:v>
                </c:pt>
                <c:pt idx="49">
                  <c:v>5.6236516517841366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C3-4213-BEDC-C9B07D04D245}"/>
            </c:ext>
          </c:extLst>
        </c:ser>
        <c:ser>
          <c:idx val="6"/>
          <c:order val="6"/>
          <c:tx>
            <c:strRef>
              <c:f>'Scores by Metric Group'!$B$13</c:f>
              <c:strCache>
                <c:ptCount val="1"/>
                <c:pt idx="0">
                  <c:v>Transportation Sector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Group'!$D$6:$BA$6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Group'!$D$13:$BA$13</c:f>
              <c:numCache>
                <c:formatCode>#,##0.0_);[Red]\(#,##0.0\)</c:formatCode>
                <c:ptCount val="50"/>
                <c:pt idx="0">
                  <c:v>10.196775869900296</c:v>
                </c:pt>
                <c:pt idx="1">
                  <c:v>10.23774111856217</c:v>
                </c:pt>
                <c:pt idx="2">
                  <c:v>10.329812933843341</c:v>
                </c:pt>
                <c:pt idx="3">
                  <c:v>10.355481251020329</c:v>
                </c:pt>
                <c:pt idx="4">
                  <c:v>10.268545868024901</c:v>
                </c:pt>
                <c:pt idx="5">
                  <c:v>10.322167064558981</c:v>
                </c:pt>
                <c:pt idx="6">
                  <c:v>10.386313466846222</c:v>
                </c:pt>
                <c:pt idx="7">
                  <c:v>10.314936681476929</c:v>
                </c:pt>
                <c:pt idx="8">
                  <c:v>10.275619259494114</c:v>
                </c:pt>
                <c:pt idx="9">
                  <c:v>10.100136225240416</c:v>
                </c:pt>
                <c:pt idx="10">
                  <c:v>9.8000000000000007</c:v>
                </c:pt>
                <c:pt idx="11">
                  <c:v>9.6760620494063154</c:v>
                </c:pt>
                <c:pt idx="12">
                  <c:v>9.6484570650198584</c:v>
                </c:pt>
                <c:pt idx="13">
                  <c:v>9.6160049778490126</c:v>
                </c:pt>
                <c:pt idx="14">
                  <c:v>9.4351635989632943</c:v>
                </c:pt>
                <c:pt idx="15">
                  <c:v>9.387650769448129</c:v>
                </c:pt>
                <c:pt idx="16">
                  <c:v>9.365416883260405</c:v>
                </c:pt>
                <c:pt idx="17">
                  <c:v>9.2845162864797448</c:v>
                </c:pt>
                <c:pt idx="18">
                  <c:v>9.1751223164199232</c:v>
                </c:pt>
                <c:pt idx="19">
                  <c:v>9.0943857958871348</c:v>
                </c:pt>
                <c:pt idx="20">
                  <c:v>8.9853201983119053</c:v>
                </c:pt>
                <c:pt idx="21">
                  <c:v>8.9258886342469523</c:v>
                </c:pt>
                <c:pt idx="22">
                  <c:v>8.9268093423648711</c:v>
                </c:pt>
                <c:pt idx="23">
                  <c:v>8.944069763824892</c:v>
                </c:pt>
                <c:pt idx="24">
                  <c:v>8.8947620957854934</c:v>
                </c:pt>
                <c:pt idx="25">
                  <c:v>8.8745353833754859</c:v>
                </c:pt>
                <c:pt idx="26">
                  <c:v>8.845796600888999</c:v>
                </c:pt>
                <c:pt idx="27">
                  <c:v>8.7681292094084977</c:v>
                </c:pt>
                <c:pt idx="28">
                  <c:v>8.7730840582468907</c:v>
                </c:pt>
                <c:pt idx="29">
                  <c:v>8.7548136966556882</c:v>
                </c:pt>
                <c:pt idx="30">
                  <c:v>8.6616951941717915</c:v>
                </c:pt>
                <c:pt idx="31">
                  <c:v>8.6395778763645747</c:v>
                </c:pt>
                <c:pt idx="32">
                  <c:v>8.6817816730057302</c:v>
                </c:pt>
                <c:pt idx="33">
                  <c:v>8.6204233193554067</c:v>
                </c:pt>
                <c:pt idx="34">
                  <c:v>8.5667502664180901</c:v>
                </c:pt>
                <c:pt idx="35">
                  <c:v>8.4918401178239193</c:v>
                </c:pt>
                <c:pt idx="36">
                  <c:v>8.4004235890562846</c:v>
                </c:pt>
                <c:pt idx="37">
                  <c:v>8.3388234649949897</c:v>
                </c:pt>
                <c:pt idx="38">
                  <c:v>8.2010572731273577</c:v>
                </c:pt>
                <c:pt idx="39">
                  <c:v>8.1770300360502013</c:v>
                </c:pt>
                <c:pt idx="40">
                  <c:v>8.141645009588979</c:v>
                </c:pt>
                <c:pt idx="41">
                  <c:v>8.0475972350955498</c:v>
                </c:pt>
                <c:pt idx="42">
                  <c:v>7.9655885434765814</c:v>
                </c:pt>
                <c:pt idx="43">
                  <c:v>7.9043002003861034</c:v>
                </c:pt>
                <c:pt idx="44">
                  <c:v>7.9295475307584091</c:v>
                </c:pt>
                <c:pt idx="45">
                  <c:v>7.8317043527109291</c:v>
                </c:pt>
                <c:pt idx="46">
                  <c:v>7.8348285180360353</c:v>
                </c:pt>
                <c:pt idx="47">
                  <c:v>7.7700872409423614</c:v>
                </c:pt>
                <c:pt idx="48">
                  <c:v>7.6850308893761179</c:v>
                </c:pt>
                <c:pt idx="49">
                  <c:v>7.4686561062104531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C3-4213-BEDC-C9B07D04D245}"/>
            </c:ext>
          </c:extLst>
        </c:ser>
        <c:ser>
          <c:idx val="7"/>
          <c:order val="7"/>
          <c:tx>
            <c:strRef>
              <c:f>'Scores by Metric Group'!$B$14</c:f>
              <c:strCache>
                <c:ptCount val="1"/>
                <c:pt idx="0">
                  <c:v>Environmental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Group'!$D$6:$BA$6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Group'!$D$14:$BA$14</c:f>
              <c:numCache>
                <c:formatCode>#,##0.0_);[Red]\(#,##0.0\)</c:formatCode>
                <c:ptCount val="50"/>
                <c:pt idx="0">
                  <c:v>7.3852179083998637</c:v>
                </c:pt>
                <c:pt idx="1">
                  <c:v>7.2702475570695126</c:v>
                </c:pt>
                <c:pt idx="2">
                  <c:v>8.007909407168313</c:v>
                </c:pt>
                <c:pt idx="3">
                  <c:v>8.5303405263317913</c:v>
                </c:pt>
                <c:pt idx="4">
                  <c:v>7.4915662214342422</c:v>
                </c:pt>
                <c:pt idx="5">
                  <c:v>6.7103896729880894</c:v>
                </c:pt>
                <c:pt idx="6">
                  <c:v>7.7220036649570902</c:v>
                </c:pt>
                <c:pt idx="7">
                  <c:v>8.2573248002584734</c:v>
                </c:pt>
                <c:pt idx="8">
                  <c:v>8.0136359094383725</c:v>
                </c:pt>
                <c:pt idx="9">
                  <c:v>8.2817653206047126</c:v>
                </c:pt>
                <c:pt idx="10">
                  <c:v>7.6000000000000014</c:v>
                </c:pt>
                <c:pt idx="11">
                  <c:v>7.0584476074005051</c:v>
                </c:pt>
                <c:pt idx="12">
                  <c:v>5.9365470128843008</c:v>
                </c:pt>
                <c:pt idx="13">
                  <c:v>5.7096565212538408</c:v>
                </c:pt>
                <c:pt idx="14">
                  <c:v>6.4073492974006321</c:v>
                </c:pt>
                <c:pt idx="15">
                  <c:v>6.2851559904340766</c:v>
                </c:pt>
                <c:pt idx="16">
                  <c:v>6.1535424115312152</c:v>
                </c:pt>
                <c:pt idx="17">
                  <c:v>6.7065715799727448</c:v>
                </c:pt>
                <c:pt idx="18">
                  <c:v>7.3989476737640896</c:v>
                </c:pt>
                <c:pt idx="19">
                  <c:v>7.5857378438748402</c:v>
                </c:pt>
                <c:pt idx="20">
                  <c:v>7.3152083548152351</c:v>
                </c:pt>
                <c:pt idx="21">
                  <c:v>7.0714101684606963</c:v>
                </c:pt>
                <c:pt idx="22">
                  <c:v>7.3924176231121237</c:v>
                </c:pt>
                <c:pt idx="23">
                  <c:v>7.6617014173804403</c:v>
                </c:pt>
                <c:pt idx="24">
                  <c:v>7.8561169284985235</c:v>
                </c:pt>
                <c:pt idx="25">
                  <c:v>7.9066368317031035</c:v>
                </c:pt>
                <c:pt idx="26">
                  <c:v>8.4613501728306595</c:v>
                </c:pt>
                <c:pt idx="27">
                  <c:v>8.7039983843996716</c:v>
                </c:pt>
                <c:pt idx="28">
                  <c:v>8.8323237196691782</c:v>
                </c:pt>
                <c:pt idx="29">
                  <c:v>8.9080954341843182</c:v>
                </c:pt>
                <c:pt idx="30">
                  <c:v>9.4980326632389307</c:v>
                </c:pt>
                <c:pt idx="31">
                  <c:v>9.1707639302694925</c:v>
                </c:pt>
                <c:pt idx="32">
                  <c:v>9.2160895279673607</c:v>
                </c:pt>
                <c:pt idx="33">
                  <c:v>9.3509444134477349</c:v>
                </c:pt>
                <c:pt idx="34">
                  <c:v>9.6911130181901814</c:v>
                </c:pt>
                <c:pt idx="35">
                  <c:v>9.7401789509295895</c:v>
                </c:pt>
                <c:pt idx="36">
                  <c:v>9.3514075928914693</c:v>
                </c:pt>
                <c:pt idx="37">
                  <c:v>9.6719037938337689</c:v>
                </c:pt>
                <c:pt idx="38">
                  <c:v>8.9689968027774487</c:v>
                </c:pt>
                <c:pt idx="39">
                  <c:v>7.460468622977066</c:v>
                </c:pt>
                <c:pt idx="40">
                  <c:v>8.0974145699112672</c:v>
                </c:pt>
                <c:pt idx="41">
                  <c:v>7.5098141992367724</c:v>
                </c:pt>
                <c:pt idx="42">
                  <c:v>6.8131386700977075</c:v>
                </c:pt>
                <c:pt idx="43">
                  <c:v>7.134808053515588</c:v>
                </c:pt>
                <c:pt idx="44">
                  <c:v>7.2657082675139772</c:v>
                </c:pt>
                <c:pt idx="45">
                  <c:v>6.7365019613010801</c:v>
                </c:pt>
                <c:pt idx="46">
                  <c:v>6.3331864788980692</c:v>
                </c:pt>
                <c:pt idx="47">
                  <c:v>6.0831558695061378</c:v>
                </c:pt>
                <c:pt idx="48">
                  <c:v>6.5578819607515122</c:v>
                </c:pt>
                <c:pt idx="49">
                  <c:v>6.0237491336578941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C3-4213-BEDC-C9B07D04D245}"/>
            </c:ext>
          </c:extLst>
        </c:ser>
        <c:ser>
          <c:idx val="8"/>
          <c:order val="8"/>
          <c:tx>
            <c:strRef>
              <c:f>'Scores by Metric Group'!$B$15</c:f>
              <c:strCache>
                <c:ptCount val="1"/>
                <c:pt idx="0">
                  <c:v>R&amp;D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Group'!$D$6:$BA$6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Group'!$D$15:$BA$15</c:f>
              <c:numCache>
                <c:formatCode>#,##0.0_);[Red]\(#,##0.0\)</c:formatCode>
                <c:ptCount val="50"/>
                <c:pt idx="0">
                  <c:v>4.4443210865794809</c:v>
                </c:pt>
                <c:pt idx="1">
                  <c:v>4.5196101223486114</c:v>
                </c:pt>
                <c:pt idx="2">
                  <c:v>4.4855568528765186</c:v>
                </c:pt>
                <c:pt idx="3">
                  <c:v>4.5709699912060788</c:v>
                </c:pt>
                <c:pt idx="4">
                  <c:v>4.3353813037080089</c:v>
                </c:pt>
                <c:pt idx="5">
                  <c:v>3.9390154067713099</c:v>
                </c:pt>
                <c:pt idx="6">
                  <c:v>3.9282970643724919</c:v>
                </c:pt>
                <c:pt idx="7">
                  <c:v>3.3032822780117197</c:v>
                </c:pt>
                <c:pt idx="8">
                  <c:v>3.320585367670307</c:v>
                </c:pt>
                <c:pt idx="9">
                  <c:v>3.3169994058498862</c:v>
                </c:pt>
                <c:pt idx="10">
                  <c:v>3.3000000000000003</c:v>
                </c:pt>
                <c:pt idx="11">
                  <c:v>3.5220512433693045</c:v>
                </c:pt>
                <c:pt idx="12">
                  <c:v>3.6708471752826468</c:v>
                </c:pt>
                <c:pt idx="13">
                  <c:v>3.975217604826859</c:v>
                </c:pt>
                <c:pt idx="14">
                  <c:v>4.1801139636878286</c:v>
                </c:pt>
                <c:pt idx="15">
                  <c:v>4.4838234511866606</c:v>
                </c:pt>
                <c:pt idx="16">
                  <c:v>4.8165265640521291</c:v>
                </c:pt>
                <c:pt idx="17">
                  <c:v>4.9701724640586722</c:v>
                </c:pt>
                <c:pt idx="18">
                  <c:v>5.2185912549833624</c:v>
                </c:pt>
                <c:pt idx="19">
                  <c:v>5.1706285730214336</c:v>
                </c:pt>
                <c:pt idx="20">
                  <c:v>5.1296107378557831</c:v>
                </c:pt>
                <c:pt idx="21">
                  <c:v>4.965752070283787</c:v>
                </c:pt>
                <c:pt idx="22">
                  <c:v>5.2737528910113349</c:v>
                </c:pt>
                <c:pt idx="23">
                  <c:v>5.7930985330314666</c:v>
                </c:pt>
                <c:pt idx="24">
                  <c:v>5.9511851765036718</c:v>
                </c:pt>
                <c:pt idx="25">
                  <c:v>6.3958686943202476</c:v>
                </c:pt>
                <c:pt idx="26">
                  <c:v>6.8257227872807258</c:v>
                </c:pt>
                <c:pt idx="27">
                  <c:v>7.7564971195471824</c:v>
                </c:pt>
                <c:pt idx="28">
                  <c:v>7.7162510568976108</c:v>
                </c:pt>
                <c:pt idx="29">
                  <c:v>8.1605855471471802</c:v>
                </c:pt>
                <c:pt idx="30">
                  <c:v>7.9728849368817123</c:v>
                </c:pt>
                <c:pt idx="31">
                  <c:v>7.5415594234495185</c:v>
                </c:pt>
                <c:pt idx="32">
                  <c:v>7.2384756423967254</c:v>
                </c:pt>
                <c:pt idx="33">
                  <c:v>7.008864297430204</c:v>
                </c:pt>
                <c:pt idx="34">
                  <c:v>6.8858463714475011</c:v>
                </c:pt>
                <c:pt idx="35">
                  <c:v>6.3863365895268878</c:v>
                </c:pt>
                <c:pt idx="36">
                  <c:v>6.2128406207575004</c:v>
                </c:pt>
                <c:pt idx="37">
                  <c:v>5.5898074362721175</c:v>
                </c:pt>
                <c:pt idx="38">
                  <c:v>5.4608510035993998</c:v>
                </c:pt>
                <c:pt idx="39">
                  <c:v>4.4625788181607797</c:v>
                </c:pt>
                <c:pt idx="40">
                  <c:v>5.1064991567479963</c:v>
                </c:pt>
                <c:pt idx="41">
                  <c:v>5.1885471198782591</c:v>
                </c:pt>
                <c:pt idx="42">
                  <c:v>5.2138070587608043</c:v>
                </c:pt>
                <c:pt idx="43">
                  <c:v>5.4301951960870722</c:v>
                </c:pt>
                <c:pt idx="44">
                  <c:v>5.2661152222977616</c:v>
                </c:pt>
                <c:pt idx="45">
                  <c:v>5.0766339210988161</c:v>
                </c:pt>
                <c:pt idx="46">
                  <c:v>4.9936303832509612</c:v>
                </c:pt>
                <c:pt idx="47">
                  <c:v>5.0379516145459045</c:v>
                </c:pt>
                <c:pt idx="48">
                  <c:v>5.1674835704560671</c:v>
                </c:pt>
                <c:pt idx="49">
                  <c:v>5.0314302818369994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C3-4213-BEDC-C9B07D04D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05088"/>
        <c:axId val="144838656"/>
      </c:areaChart>
      <c:catAx>
        <c:axId val="1445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44838656"/>
        <c:crosses val="autoZero"/>
        <c:auto val="1"/>
        <c:lblAlgn val="ctr"/>
        <c:lblOffset val="100"/>
        <c:tickLblSkip val="5"/>
        <c:noMultiLvlLbl val="0"/>
      </c:catAx>
      <c:valAx>
        <c:axId val="144838656"/>
        <c:scaling>
          <c:orientation val="minMax"/>
          <c:max val="1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Weighted Index Score</a:t>
                </a:r>
              </a:p>
            </c:rich>
          </c:tx>
          <c:overlay val="0"/>
        </c:title>
        <c:numFmt formatCode="0_);[Red]\(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44505088"/>
        <c:crosses val="autoZero"/>
        <c:crossBetween val="midCat"/>
        <c:majorUnit val="10"/>
      </c:valAx>
    </c:plotArea>
    <c:legend>
      <c:legendPos val="r"/>
      <c:overlay val="0"/>
    </c:legend>
    <c:plotVisOnly val="1"/>
    <c:dispBlanksAs val="zero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Electricity Capacity Margin: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'Metric26-Elec Cap Margin'!$D$8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'Metric26-Elec Cap Margin'!$E$7:$BW$7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'Metric26-Elec Cap Margin'!$E$8:$BW$8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D-4C81-8E32-EAEEFFA015CD}"/>
            </c:ext>
          </c:extLst>
        </c:ser>
        <c:ser>
          <c:idx val="1"/>
          <c:order val="1"/>
          <c:tx>
            <c:strRef>
              <c:f>'Metric26-Elec Cap Margin'!$D$9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'Metric26-Elec Cap Margin'!$E$7:$BW$7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'Metric26-Elec Cap Margin'!$E$9:$BW$9</c:f>
              <c:numCache>
                <c:formatCode>0.0%</c:formatCode>
                <c:ptCount val="71"/>
                <c:pt idx="0">
                  <c:v>0.18356123662306778</c:v>
                </c:pt>
                <c:pt idx="1">
                  <c:v>0.20278384279475983</c:v>
                </c:pt>
                <c:pt idx="2">
                  <c:v>0.19406565656565655</c:v>
                </c:pt>
                <c:pt idx="3">
                  <c:v>0.21805366075488858</c:v>
                </c:pt>
                <c:pt idx="4">
                  <c:v>0.25453575240128068</c:v>
                </c:pt>
                <c:pt idx="5">
                  <c:v>0.27376348463260736</c:v>
                </c:pt>
                <c:pt idx="6">
                  <c:v>0.2828692962103635</c:v>
                </c:pt>
                <c:pt idx="7">
                  <c:v>0.26040306027243887</c:v>
                </c:pt>
                <c:pt idx="8">
                  <c:v>0.26091287810179314</c:v>
                </c:pt>
                <c:pt idx="9">
                  <c:v>0.29544827586206895</c:v>
                </c:pt>
                <c:pt idx="10">
                  <c:v>0.26191151054268924</c:v>
                </c:pt>
                <c:pt idx="11">
                  <c:v>0.28238509109142573</c:v>
                </c:pt>
                <c:pt idx="12">
                  <c:v>0.32276682418119601</c:v>
                </c:pt>
                <c:pt idx="13">
                  <c:v>0.27946224440508777</c:v>
                </c:pt>
                <c:pt idx="14">
                  <c:v>0.28963942686191152</c:v>
                </c:pt>
                <c:pt idx="15">
                  <c:v>0.29715659340659339</c:v>
                </c:pt>
                <c:pt idx="16">
                  <c:v>0.28251654632972323</c:v>
                </c:pt>
                <c:pt idx="17">
                  <c:v>0.26394748553627057</c:v>
                </c:pt>
                <c:pt idx="18">
                  <c:v>0.21873985539324184</c:v>
                </c:pt>
                <c:pt idx="19">
                  <c:v>0.27388172271282124</c:v>
                </c:pt>
                <c:pt idx="20">
                  <c:v>0.25580337315231833</c:v>
                </c:pt>
                <c:pt idx="21">
                  <c:v>0.25471003120266666</c:v>
                </c:pt>
                <c:pt idx="22">
                  <c:v>0.26496713348561729</c:v>
                </c:pt>
                <c:pt idx="23">
                  <c:v>0.23751666212805958</c:v>
                </c:pt>
                <c:pt idx="24">
                  <c:v>0.23384110789225132</c:v>
                </c:pt>
                <c:pt idx="25">
                  <c:v>0.19391998564609927</c:v>
                </c:pt>
                <c:pt idx="26">
                  <c:v>0.20505435870490485</c:v>
                </c:pt>
                <c:pt idx="27">
                  <c:v>0.18104722719739025</c:v>
                </c:pt>
                <c:pt idx="28">
                  <c:v>0.14896249404955375</c:v>
                </c:pt>
                <c:pt idx="29">
                  <c:v>0.13207951475533974</c:v>
                </c:pt>
                <c:pt idx="30">
                  <c:v>0.16422702796653443</c:v>
                </c:pt>
                <c:pt idx="31">
                  <c:v>0.18914371262122948</c:v>
                </c:pt>
                <c:pt idx="32">
                  <c:v>0.21068801540932638</c:v>
                </c:pt>
                <c:pt idx="33">
                  <c:v>0.2520663817748196</c:v>
                </c:pt>
                <c:pt idx="34">
                  <c:v>0.26843045938542814</c:v>
                </c:pt>
                <c:pt idx="35">
                  <c:v>0.2240689184375961</c:v>
                </c:pt>
                <c:pt idx="36">
                  <c:v>0.19948991240682196</c:v>
                </c:pt>
                <c:pt idx="37">
                  <c:v>0.21375359387331788</c:v>
                </c:pt>
                <c:pt idx="38">
                  <c:v>0.25510659504525413</c:v>
                </c:pt>
                <c:pt idx="39">
                  <c:v>0.29202491014917753</c:v>
                </c:pt>
                <c:pt idx="40">
                  <c:v>0.25266385250026041</c:v>
                </c:pt>
                <c:pt idx="41">
                  <c:v>0.24899938557594078</c:v>
                </c:pt>
                <c:pt idx="42">
                  <c:v>0.27061327099776777</c:v>
                </c:pt>
                <c:pt idx="43">
                  <c:v>0.37627369209610395</c:v>
                </c:pt>
                <c:pt idx="44">
                  <c:v>0.36067657491434352</c:v>
                </c:pt>
                <c:pt idx="45">
                  <c:v>0.34535585333436647</c:v>
                </c:pt>
                <c:pt idx="46">
                  <c:v>0.33377484620594289</c:v>
                </c:pt>
                <c:pt idx="47">
                  <c:v>0.3541216455038213</c:v>
                </c:pt>
                <c:pt idx="48">
                  <c:v>0.34539957333495841</c:v>
                </c:pt>
                <c:pt idx="49">
                  <c:v>0.34120639162112093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5D-4C81-8E32-EAEEFFA015CD}"/>
            </c:ext>
          </c:extLst>
        </c:ser>
        <c:ser>
          <c:idx val="2"/>
          <c:order val="2"/>
          <c:tx>
            <c:strRef>
              <c:f>'Metric26-Elec Cap Margin'!$D$11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'Metric26-Elec Cap Margin'!$E$7:$BW$7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'Metric26-Elec Cap Margin'!$E$11:$BW$11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0.3926922161224401</c:v>
                </c:pt>
                <c:pt idx="60">
                  <c:v>0.3926922161224401</c:v>
                </c:pt>
                <c:pt idx="61">
                  <c:v>0.3926922161224401</c:v>
                </c:pt>
                <c:pt idx="62">
                  <c:v>0.3926922161224401</c:v>
                </c:pt>
                <c:pt idx="63">
                  <c:v>0.3926922161224401</c:v>
                </c:pt>
                <c:pt idx="64">
                  <c:v>0.3926922161224401</c:v>
                </c:pt>
                <c:pt idx="65">
                  <c:v>0.3926922161224401</c:v>
                </c:pt>
                <c:pt idx="66">
                  <c:v>0.3926922161224401</c:v>
                </c:pt>
                <c:pt idx="67">
                  <c:v>0.3926922161224401</c:v>
                </c:pt>
                <c:pt idx="68">
                  <c:v>0.3926922161224401</c:v>
                </c:pt>
                <c:pt idx="69">
                  <c:v>0.3926922161224401</c:v>
                </c:pt>
                <c:pt idx="70">
                  <c:v>0.3926922161224401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D-4C81-8E32-EAEEFFA015CD}"/>
            </c:ext>
          </c:extLst>
        </c:ser>
        <c:ser>
          <c:idx val="3"/>
          <c:order val="3"/>
          <c:tx>
            <c:strRef>
              <c:f>'Metric26-Elec Cap Margin'!$D$10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'Metric26-Elec Cap Margin'!$E$7:$BW$7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'Metric26-Elec Cap Margin'!$E$10:$BW$10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0.36479265253362919</c:v>
                </c:pt>
                <c:pt idx="51">
                  <c:v>0.36924964985217618</c:v>
                </c:pt>
                <c:pt idx="52">
                  <c:v>0.36893557016932921</c:v>
                </c:pt>
                <c:pt idx="53">
                  <c:v>0.36602238100120921</c:v>
                </c:pt>
                <c:pt idx="54">
                  <c:v>0.3698939287275243</c:v>
                </c:pt>
                <c:pt idx="55">
                  <c:v>0.37426550286326449</c:v>
                </c:pt>
                <c:pt idx="56">
                  <c:v>0.37986944194059752</c:v>
                </c:pt>
                <c:pt idx="57">
                  <c:v>0.38511150902833657</c:v>
                </c:pt>
                <c:pt idx="58">
                  <c:v>0.3926922161224401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5D-4C81-8E32-EAEEFFA0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Percent</a:t>
                </a:r>
                <a:endParaRPr lang="en-US" sz="1200" b="0"/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Electricity Tramsmission Line Mileage</a:t>
            </a:r>
            <a:r>
              <a:rPr lang="en-US" sz="1600"/>
              <a:t>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'Metric27-Elec Transmission'!$D$17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'Metric27-Elec Transmission'!$E$7:$BW$7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'Metric27-Elec Transmission'!$E$17:$BW$17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4-4A9E-9F10-F8C9698C2BD9}"/>
            </c:ext>
          </c:extLst>
        </c:ser>
        <c:ser>
          <c:idx val="1"/>
          <c:order val="1"/>
          <c:tx>
            <c:strRef>
              <c:f>'Metric27-Elec Transmission'!$D$18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'Metric27-Elec Transmission'!$E$7:$BW$7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'Metric27-Elec Transmission'!$E$18:$BW$18</c:f>
              <c:numCache>
                <c:formatCode>#,##0.0_);[Red]\(#,##0.0\)</c:formatCode>
                <c:ptCount val="71"/>
                <c:pt idx="0">
                  <c:v>128.62962891060462</c:v>
                </c:pt>
                <c:pt idx="1">
                  <c:v>122.19512124941608</c:v>
                </c:pt>
                <c:pt idx="2">
                  <c:v>119.49412728393754</c:v>
                </c:pt>
                <c:pt idx="3">
                  <c:v>117.81869002918954</c:v>
                </c:pt>
                <c:pt idx="4">
                  <c:v>109.65754086411678</c:v>
                </c:pt>
                <c:pt idx="5">
                  <c:v>106.49851033904206</c:v>
                </c:pt>
                <c:pt idx="6">
                  <c:v>105.82439389473524</c:v>
                </c:pt>
                <c:pt idx="7">
                  <c:v>108.09641235736869</c:v>
                </c:pt>
                <c:pt idx="8">
                  <c:v>105.59331350224285</c:v>
                </c:pt>
                <c:pt idx="9">
                  <c:v>99.403436660807614</c:v>
                </c:pt>
                <c:pt idx="10">
                  <c:v>100</c:v>
                </c:pt>
                <c:pt idx="11">
                  <c:v>96.242627786279584</c:v>
                </c:pt>
                <c:pt idx="12">
                  <c:v>90.751385692359108</c:v>
                </c:pt>
                <c:pt idx="13">
                  <c:v>95.251231336175664</c:v>
                </c:pt>
                <c:pt idx="14">
                  <c:v>92.689307004047151</c:v>
                </c:pt>
                <c:pt idx="15">
                  <c:v>92.626933205013586</c:v>
                </c:pt>
                <c:pt idx="16">
                  <c:v>95.389963357422886</c:v>
                </c:pt>
                <c:pt idx="17">
                  <c:v>97.338244818543984</c:v>
                </c:pt>
                <c:pt idx="18">
                  <c:v>102.06883852812891</c:v>
                </c:pt>
                <c:pt idx="19">
                  <c:v>99.452244343122061</c:v>
                </c:pt>
                <c:pt idx="20">
                  <c:v>103.19292157527414</c:v>
                </c:pt>
                <c:pt idx="21">
                  <c:v>103.59944455414893</c:v>
                </c:pt>
                <c:pt idx="22">
                  <c:v>102.42529928161824</c:v>
                </c:pt>
                <c:pt idx="23">
                  <c:v>106.02449143175627</c:v>
                </c:pt>
                <c:pt idx="24">
                  <c:v>107.95144263840565</c:v>
                </c:pt>
                <c:pt idx="25">
                  <c:v>114.93832256746312</c:v>
                </c:pt>
                <c:pt idx="26">
                  <c:v>112.80416121357304</c:v>
                </c:pt>
                <c:pt idx="27">
                  <c:v>115.53413495363517</c:v>
                </c:pt>
                <c:pt idx="28">
                  <c:v>118.74535700521589</c:v>
                </c:pt>
                <c:pt idx="29">
                  <c:v>121.8908824537634</c:v>
                </c:pt>
                <c:pt idx="30">
                  <c:v>120.63450179222824</c:v>
                </c:pt>
                <c:pt idx="31">
                  <c:v>121.62242952703522</c:v>
                </c:pt>
                <c:pt idx="32">
                  <c:v>125.32455351024193</c:v>
                </c:pt>
                <c:pt idx="33">
                  <c:v>123.22097553968875</c:v>
                </c:pt>
                <c:pt idx="34">
                  <c:v>121.93532091761325</c:v>
                </c:pt>
                <c:pt idx="35">
                  <c:v>130.94130671268658</c:v>
                </c:pt>
                <c:pt idx="36">
                  <c:v>134.33372353344689</c:v>
                </c:pt>
                <c:pt idx="37">
                  <c:v>131.22608615126492</c:v>
                </c:pt>
                <c:pt idx="38">
                  <c:v>124.4811105513233</c:v>
                </c:pt>
                <c:pt idx="39">
                  <c:v>118.45041479976378</c:v>
                </c:pt>
                <c:pt idx="40">
                  <c:v>124.98982698554533</c:v>
                </c:pt>
                <c:pt idx="41">
                  <c:v>111.16549045041356</c:v>
                </c:pt>
                <c:pt idx="42">
                  <c:v>113.05206683694031</c:v>
                </c:pt>
                <c:pt idx="43">
                  <c:v>94.652975114555915</c:v>
                </c:pt>
                <c:pt idx="44">
                  <c:v>96.039467128825649</c:v>
                </c:pt>
                <c:pt idx="45">
                  <c:v>96.809729999267518</c:v>
                </c:pt>
                <c:pt idx="46">
                  <c:v>98.547551602281686</c:v>
                </c:pt>
                <c:pt idx="47">
                  <c:v>96.101064596214755</c:v>
                </c:pt>
                <c:pt idx="48">
                  <c:v>97.637670947437257</c:v>
                </c:pt>
                <c:pt idx="49">
                  <c:v>99.433386923747648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94-4A9E-9F10-F8C9698C2BD9}"/>
            </c:ext>
          </c:extLst>
        </c:ser>
        <c:ser>
          <c:idx val="2"/>
          <c:order val="2"/>
          <c:tx>
            <c:strRef>
              <c:f>'Metric27-Elec Transmission'!$D$20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'Metric27-Elec Transmission'!$E$7:$BW$7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'Metric27-Elec Transmission'!$E$20:$BW$20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99.582118122070526</c:v>
                </c:pt>
                <c:pt idx="56">
                  <c:v>99.582118122070526</c:v>
                </c:pt>
                <c:pt idx="57">
                  <c:v>99.582118122070526</c:v>
                </c:pt>
                <c:pt idx="58">
                  <c:v>99.582118122070526</c:v>
                </c:pt>
                <c:pt idx="59">
                  <c:v>99.582118122070526</c:v>
                </c:pt>
                <c:pt idx="60">
                  <c:v>99.582118122070526</c:v>
                </c:pt>
                <c:pt idx="61">
                  <c:v>99.582118122070526</c:v>
                </c:pt>
                <c:pt idx="62">
                  <c:v>99.582118122070526</c:v>
                </c:pt>
                <c:pt idx="63">
                  <c:v>99.582118122070526</c:v>
                </c:pt>
                <c:pt idx="64">
                  <c:v>99.582118122070526</c:v>
                </c:pt>
                <c:pt idx="65">
                  <c:v>99.582118122070526</c:v>
                </c:pt>
                <c:pt idx="66">
                  <c:v>99.582118122070526</c:v>
                </c:pt>
                <c:pt idx="67">
                  <c:v>99.582118122070526</c:v>
                </c:pt>
                <c:pt idx="68">
                  <c:v>99.582118122070526</c:v>
                </c:pt>
                <c:pt idx="69">
                  <c:v>99.582118122070526</c:v>
                </c:pt>
                <c:pt idx="70">
                  <c:v>99.582118122070526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94-4A9E-9F10-F8C9698C2BD9}"/>
            </c:ext>
          </c:extLst>
        </c:ser>
        <c:ser>
          <c:idx val="3"/>
          <c:order val="3"/>
          <c:tx>
            <c:strRef>
              <c:f>'Metric27-Elec Transmission'!$D$19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'Metric27-Elec Transmission'!$E$7:$BW$7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'Metric27-Elec Transmission'!$E$19:$BW$19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99.630206629383267</c:v>
                </c:pt>
                <c:pt idx="51">
                  <c:v>99.620403516821284</c:v>
                </c:pt>
                <c:pt idx="52">
                  <c:v>99.63012504237804</c:v>
                </c:pt>
                <c:pt idx="53">
                  <c:v>99.839826895135829</c:v>
                </c:pt>
                <c:pt idx="54">
                  <c:v>99.582118122070526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4-4A9E-9F10-F8C9698C2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Electricity Tramsmission Line Mileage: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'Metric27-Elec Transmission'!$D$8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'Metric27-Elec Transmission'!$E$7:$BW$7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'Metric27-Elec Transmission'!$E$8:$BW$8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E-46AF-8557-D04BC215515D}"/>
            </c:ext>
          </c:extLst>
        </c:ser>
        <c:ser>
          <c:idx val="1"/>
          <c:order val="1"/>
          <c:tx>
            <c:strRef>
              <c:f>'Metric27-Elec Transmission'!$D$9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'Metric27-Elec Transmission'!$E$7:$BW$7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'Metric27-Elec Transmission'!$E$9:$BW$9</c:f>
              <c:numCache>
                <c:formatCode>#,##0.0_);[Red]\(#,##0.0\)</c:formatCode>
                <c:ptCount val="71"/>
                <c:pt idx="0">
                  <c:v>216.25705443291463</c:v>
                </c:pt>
                <c:pt idx="1">
                  <c:v>227.64464224580621</c:v>
                </c:pt>
                <c:pt idx="2">
                  <c:v>232.79022403258656</c:v>
                </c:pt>
                <c:pt idx="3">
                  <c:v>236.10061064262865</c:v>
                </c:pt>
                <c:pt idx="4">
                  <c:v>253.67215461703651</c:v>
                </c:pt>
                <c:pt idx="5">
                  <c:v>261.19674887892376</c:v>
                </c:pt>
                <c:pt idx="6">
                  <c:v>262.86060932866002</c:v>
                </c:pt>
                <c:pt idx="7">
                  <c:v>257.33568815440901</c:v>
                </c:pt>
                <c:pt idx="8">
                  <c:v>263.43585344933217</c:v>
                </c:pt>
                <c:pt idx="9">
                  <c:v>279.84006987530876</c:v>
                </c:pt>
                <c:pt idx="10">
                  <c:v>278.17064661006236</c:v>
                </c:pt>
                <c:pt idx="11">
                  <c:v>289.03060214417644</c:v>
                </c:pt>
                <c:pt idx="12">
                  <c:v>306.51944814709663</c:v>
                </c:pt>
                <c:pt idx="13">
                  <c:v>292.0388982986463</c:v>
                </c:pt>
                <c:pt idx="14">
                  <c:v>300.11082788429565</c:v>
                </c:pt>
                <c:pt idx="15">
                  <c:v>300.31291869976963</c:v>
                </c:pt>
                <c:pt idx="16">
                  <c:v>291.61416654262314</c:v>
                </c:pt>
                <c:pt idx="17">
                  <c:v>285.77733975851169</c:v>
                </c:pt>
                <c:pt idx="18">
                  <c:v>272.53239149321951</c:v>
                </c:pt>
                <c:pt idx="19">
                  <c:v>279.70273415885976</c:v>
                </c:pt>
                <c:pt idx="20">
                  <c:v>269.56368941173025</c:v>
                </c:pt>
                <c:pt idx="21">
                  <c:v>268.50592472498175</c:v>
                </c:pt>
                <c:pt idx="22">
                  <c:v>271.58392366053283</c:v>
                </c:pt>
                <c:pt idx="23">
                  <c:v>262.36451866322761</c:v>
                </c:pt>
                <c:pt idx="24">
                  <c:v>257.68126836602198</c:v>
                </c:pt>
                <c:pt idx="25">
                  <c:v>242.0173188509776</c:v>
                </c:pt>
                <c:pt idx="26">
                  <c:v>246.59608618816779</c:v>
                </c:pt>
                <c:pt idx="27">
                  <c:v>240.76922956292921</c:v>
                </c:pt>
                <c:pt idx="28">
                  <c:v>234.25812480217115</c:v>
                </c:pt>
                <c:pt idx="29">
                  <c:v>228.21284169107577</c:v>
                </c:pt>
                <c:pt idx="30">
                  <c:v>230.58962608322659</c:v>
                </c:pt>
                <c:pt idx="31">
                  <c:v>228.71656789936785</c:v>
                </c:pt>
                <c:pt idx="32">
                  <c:v>221.96021355649941</c:v>
                </c:pt>
                <c:pt idx="33">
                  <c:v>225.74942731277534</c:v>
                </c:pt>
                <c:pt idx="34">
                  <c:v>228.12967113770992</c:v>
                </c:pt>
                <c:pt idx="35">
                  <c:v>212.43918637563976</c:v>
                </c:pt>
                <c:pt idx="36">
                  <c:v>207.07432154279743</c:v>
                </c:pt>
                <c:pt idx="37">
                  <c:v>211.97816285506966</c:v>
                </c:pt>
                <c:pt idx="38">
                  <c:v>223.4641427747973</c:v>
                </c:pt>
                <c:pt idx="39">
                  <c:v>234.84142886312384</c:v>
                </c:pt>
                <c:pt idx="40">
                  <c:v>222.55462969976901</c:v>
                </c:pt>
                <c:pt idx="41">
                  <c:v>250.23111532453774</c:v>
                </c:pt>
                <c:pt idx="42">
                  <c:v>246.05533927237212</c:v>
                </c:pt>
                <c:pt idx="43">
                  <c:v>293.88473661118417</c:v>
                </c:pt>
                <c:pt idx="44">
                  <c:v>289.64201377432585</c:v>
                </c:pt>
                <c:pt idx="45">
                  <c:v>287.3374883001606</c:v>
                </c:pt>
                <c:pt idx="46">
                  <c:v>282.27047966925016</c:v>
                </c:pt>
                <c:pt idx="47">
                  <c:v>289.45636323473047</c:v>
                </c:pt>
                <c:pt idx="48">
                  <c:v>284.90094439042292</c:v>
                </c:pt>
                <c:pt idx="49">
                  <c:v>279.75577943792933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E-46AF-8557-D04BC215515D}"/>
            </c:ext>
          </c:extLst>
        </c:ser>
        <c:ser>
          <c:idx val="2"/>
          <c:order val="2"/>
          <c:tx>
            <c:strRef>
              <c:f>'Metric27-Elec Transmission'!$D$11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'Metric27-Elec Transmission'!$E$7:$BW$7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'Metric27-Elec Transmission'!$E$11:$BW$11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279.33794927827608</c:v>
                </c:pt>
                <c:pt idx="56">
                  <c:v>279.33794927827608</c:v>
                </c:pt>
                <c:pt idx="57">
                  <c:v>279.33794927827608</c:v>
                </c:pt>
                <c:pt idx="58">
                  <c:v>279.33794927827608</c:v>
                </c:pt>
                <c:pt idx="59">
                  <c:v>279.33794927827608</c:v>
                </c:pt>
                <c:pt idx="60">
                  <c:v>279.33794927827608</c:v>
                </c:pt>
                <c:pt idx="61">
                  <c:v>279.33794927827608</c:v>
                </c:pt>
                <c:pt idx="62">
                  <c:v>279.33794927827608</c:v>
                </c:pt>
                <c:pt idx="63">
                  <c:v>279.33794927827608</c:v>
                </c:pt>
                <c:pt idx="64">
                  <c:v>279.33794927827608</c:v>
                </c:pt>
                <c:pt idx="65">
                  <c:v>279.33794927827608</c:v>
                </c:pt>
                <c:pt idx="66">
                  <c:v>279.33794927827608</c:v>
                </c:pt>
                <c:pt idx="67">
                  <c:v>279.33794927827608</c:v>
                </c:pt>
                <c:pt idx="68">
                  <c:v>279.33794927827608</c:v>
                </c:pt>
                <c:pt idx="69">
                  <c:v>279.33794927827608</c:v>
                </c:pt>
                <c:pt idx="70">
                  <c:v>279.33794927827608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E-46AF-8557-D04BC215515D}"/>
            </c:ext>
          </c:extLst>
        </c:ser>
        <c:ser>
          <c:idx val="3"/>
          <c:order val="3"/>
          <c:tx>
            <c:strRef>
              <c:f>'Metric27-Elec Transmission'!$D$10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'Metric27-Elec Transmission'!$E$7:$BW$7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'Metric27-Elec Transmission'!$E$10:$BW$10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279.20312124297385</c:v>
                </c:pt>
                <c:pt idx="51">
                  <c:v>279.23059613294197</c:v>
                </c:pt>
                <c:pt idx="52">
                  <c:v>279.20334988211795</c:v>
                </c:pt>
                <c:pt idx="53">
                  <c:v>278.61691597505637</c:v>
                </c:pt>
                <c:pt idx="54">
                  <c:v>279.33794927827608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E-46AF-8557-D04BC215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Circuit-Miles/Peak GW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 b="1" i="0" u="none" strike="noStrike" baseline="0">
                <a:effectLst/>
              </a:rPr>
              <a:t>Motor Vehicle Average MPG</a:t>
            </a:r>
            <a:r>
              <a:rPr lang="en-US" sz="1800"/>
              <a:t> 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'Metric28-Motor Vehicle MPG'!$D$17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'Metric28-Motor Vehicle MPG'!$E$7:$BW$7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'Metric28-Motor Vehicle MPG'!$E$17:$BW$17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3-4C5B-88D7-FD43C9D643F1}"/>
            </c:ext>
          </c:extLst>
        </c:ser>
        <c:ser>
          <c:idx val="1"/>
          <c:order val="1"/>
          <c:tx>
            <c:strRef>
              <c:f>'Metric28-Motor Vehicle MPG'!$D$18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'Metric28-Motor Vehicle MPG'!$E$7:$BW$7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'Metric28-Motor Vehicle MPG'!$E$18:$BW$18</c:f>
              <c:numCache>
                <c:formatCode>#,##0.0_);[Red]\(#,##0.0\)</c:formatCode>
                <c:ptCount val="71"/>
                <c:pt idx="0">
                  <c:v>110.83333333333334</c:v>
                </c:pt>
                <c:pt idx="1">
                  <c:v>109.91735537190084</c:v>
                </c:pt>
                <c:pt idx="2">
                  <c:v>110.83333333333334</c:v>
                </c:pt>
                <c:pt idx="3">
                  <c:v>111.76470588235294</c:v>
                </c:pt>
                <c:pt idx="4">
                  <c:v>110.83333333333334</c:v>
                </c:pt>
                <c:pt idx="5">
                  <c:v>109.01639344262297</c:v>
                </c:pt>
                <c:pt idx="6">
                  <c:v>109.91735537190084</c:v>
                </c:pt>
                <c:pt idx="7">
                  <c:v>108.130081300813</c:v>
                </c:pt>
                <c:pt idx="8">
                  <c:v>107.25806451612902</c:v>
                </c:pt>
                <c:pt idx="9">
                  <c:v>106.4</c:v>
                </c:pt>
                <c:pt idx="10">
                  <c:v>100</c:v>
                </c:pt>
                <c:pt idx="11">
                  <c:v>97.794117647058826</c:v>
                </c:pt>
                <c:pt idx="12">
                  <c:v>94.326241134751783</c:v>
                </c:pt>
                <c:pt idx="13">
                  <c:v>93.661971830985919</c:v>
                </c:pt>
                <c:pt idx="14">
                  <c:v>91.724137931034491</c:v>
                </c:pt>
                <c:pt idx="15">
                  <c:v>91.095890410958901</c:v>
                </c:pt>
                <c:pt idx="16">
                  <c:v>90.476190476190482</c:v>
                </c:pt>
                <c:pt idx="17">
                  <c:v>88.079470198675509</c:v>
                </c:pt>
                <c:pt idx="18">
                  <c:v>85.256410256410277</c:v>
                </c:pt>
                <c:pt idx="19">
                  <c:v>83.647798742138363</c:v>
                </c:pt>
                <c:pt idx="20">
                  <c:v>81.097560975609767</c:v>
                </c:pt>
                <c:pt idx="21">
                  <c:v>78.698224852071021</c:v>
                </c:pt>
                <c:pt idx="22">
                  <c:v>78.698224852071021</c:v>
                </c:pt>
                <c:pt idx="23">
                  <c:v>79.640718562874255</c:v>
                </c:pt>
                <c:pt idx="24">
                  <c:v>79.640718562874255</c:v>
                </c:pt>
                <c:pt idx="25">
                  <c:v>79.166666666666657</c:v>
                </c:pt>
                <c:pt idx="26">
                  <c:v>78.698224852071021</c:v>
                </c:pt>
                <c:pt idx="27">
                  <c:v>78.235294117647058</c:v>
                </c:pt>
                <c:pt idx="28">
                  <c:v>78.698224852071021</c:v>
                </c:pt>
                <c:pt idx="29">
                  <c:v>79.640718562874255</c:v>
                </c:pt>
                <c:pt idx="30">
                  <c:v>78.698224852071021</c:v>
                </c:pt>
                <c:pt idx="31">
                  <c:v>77.777777777777786</c:v>
                </c:pt>
                <c:pt idx="32">
                  <c:v>78.698224852071021</c:v>
                </c:pt>
                <c:pt idx="33">
                  <c:v>78.235294117647058</c:v>
                </c:pt>
                <c:pt idx="34">
                  <c:v>77.777777777777786</c:v>
                </c:pt>
                <c:pt idx="35">
                  <c:v>77.777777777777786</c:v>
                </c:pt>
                <c:pt idx="36">
                  <c:v>77.325581395348848</c:v>
                </c:pt>
                <c:pt idx="37">
                  <c:v>77.325581395348848</c:v>
                </c:pt>
                <c:pt idx="38">
                  <c:v>76.436781609195421</c:v>
                </c:pt>
                <c:pt idx="39">
                  <c:v>75.568181818181827</c:v>
                </c:pt>
                <c:pt idx="40">
                  <c:v>76.436781609195421</c:v>
                </c:pt>
                <c:pt idx="41">
                  <c:v>76</c:v>
                </c:pt>
                <c:pt idx="42">
                  <c:v>75.568181818181827</c:v>
                </c:pt>
                <c:pt idx="43">
                  <c:v>75.568181818181827</c:v>
                </c:pt>
                <c:pt idx="44">
                  <c:v>76</c:v>
                </c:pt>
                <c:pt idx="45">
                  <c:v>74.30167597765363</c:v>
                </c:pt>
                <c:pt idx="46">
                  <c:v>74.30167597765363</c:v>
                </c:pt>
                <c:pt idx="47">
                  <c:v>73.480662983425418</c:v>
                </c:pt>
                <c:pt idx="48">
                  <c:v>73.07692307692308</c:v>
                </c:pt>
                <c:pt idx="49">
                  <c:v>68.863934707295797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A3-4C5B-88D7-FD43C9D643F1}"/>
            </c:ext>
          </c:extLst>
        </c:ser>
        <c:ser>
          <c:idx val="2"/>
          <c:order val="2"/>
          <c:tx>
            <c:strRef>
              <c:f>'Metric28-Motor Vehicle MPG'!$D$20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'Metric28-Motor Vehicle MPG'!$E$7:$BW$7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'Metric28-Motor Vehicle MPG'!$E$20:$BW$20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A3-4C5B-88D7-FD43C9D643F1}"/>
            </c:ext>
          </c:extLst>
        </c:ser>
        <c:ser>
          <c:idx val="3"/>
          <c:order val="3"/>
          <c:tx>
            <c:strRef>
              <c:f>'Metric28-Motor Vehicle MPG'!$D$19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'Metric28-Motor Vehicle MPG'!$E$7:$BW$7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'Metric28-Motor Vehicle MPG'!$E$19:$BW$19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67.582049711126217</c:v>
                </c:pt>
                <c:pt idx="51">
                  <c:v>66.299831237663597</c:v>
                </c:pt>
                <c:pt idx="52">
                  <c:v>65.073393391408317</c:v>
                </c:pt>
                <c:pt idx="53">
                  <c:v>63.832623827033011</c:v>
                </c:pt>
                <c:pt idx="54">
                  <c:v>62.568097779164425</c:v>
                </c:pt>
                <c:pt idx="55">
                  <c:v>61.247669959507014</c:v>
                </c:pt>
                <c:pt idx="56">
                  <c:v>59.961831149075365</c:v>
                </c:pt>
                <c:pt idx="57">
                  <c:v>58.723061664275235</c:v>
                </c:pt>
                <c:pt idx="58">
                  <c:v>57.588137737610879</c:v>
                </c:pt>
                <c:pt idx="59">
                  <c:v>56.520803658652753</c:v>
                </c:pt>
                <c:pt idx="60">
                  <c:v>55.520821701460278</c:v>
                </c:pt>
                <c:pt idx="61">
                  <c:v>54.593808829621658</c:v>
                </c:pt>
                <c:pt idx="62">
                  <c:v>53.744933523585495</c:v>
                </c:pt>
                <c:pt idx="63">
                  <c:v>52.971456880976596</c:v>
                </c:pt>
                <c:pt idx="64">
                  <c:v>52.292817317198406</c:v>
                </c:pt>
                <c:pt idx="65">
                  <c:v>51.680448949803726</c:v>
                </c:pt>
                <c:pt idx="66">
                  <c:v>51.102880661296183</c:v>
                </c:pt>
                <c:pt idx="67">
                  <c:v>50.587402667564504</c:v>
                </c:pt>
                <c:pt idx="68">
                  <c:v>50.130110659686089</c:v>
                </c:pt>
                <c:pt idx="69">
                  <c:v>49.72000455305853</c:v>
                </c:pt>
                <c:pt idx="70">
                  <c:v>49.374887626313523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A3-4C5B-88D7-FD43C9D64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Motor Vehicle</a:t>
            </a:r>
            <a:r>
              <a:rPr lang="en-US" sz="1800" baseline="0"/>
              <a:t> Average MPG</a:t>
            </a:r>
            <a:r>
              <a:rPr lang="en-US" sz="1800"/>
              <a:t>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'Metric28-Motor Vehicle MPG'!$D$8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'Metric28-Motor Vehicle MPG'!$E$7:$BW$7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'Metric28-Motor Vehicle MPG'!$E$8:$BW$8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C-4A58-A648-1BD27EAD3BA1}"/>
            </c:ext>
          </c:extLst>
        </c:ser>
        <c:ser>
          <c:idx val="1"/>
          <c:order val="1"/>
          <c:tx>
            <c:strRef>
              <c:f>'Metric28-Motor Vehicle MPG'!$D$9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'Metric28-Motor Vehicle MPG'!$E$7:$BW$7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'Metric28-Motor Vehicle MPG'!$E$9:$BW$9</c:f>
              <c:numCache>
                <c:formatCode>#,##0.0_);[Red]\(#,##0.0\)</c:formatCode>
                <c:ptCount val="71"/>
                <c:pt idx="0">
                  <c:v>12</c:v>
                </c:pt>
                <c:pt idx="1">
                  <c:v>12.1</c:v>
                </c:pt>
                <c:pt idx="2">
                  <c:v>12</c:v>
                </c:pt>
                <c:pt idx="3">
                  <c:v>11.9</c:v>
                </c:pt>
                <c:pt idx="4">
                  <c:v>12</c:v>
                </c:pt>
                <c:pt idx="5">
                  <c:v>12.2</c:v>
                </c:pt>
                <c:pt idx="6">
                  <c:v>12.1</c:v>
                </c:pt>
                <c:pt idx="7">
                  <c:v>12.3</c:v>
                </c:pt>
                <c:pt idx="8">
                  <c:v>12.4</c:v>
                </c:pt>
                <c:pt idx="9">
                  <c:v>12.5</c:v>
                </c:pt>
                <c:pt idx="10">
                  <c:v>13.3</c:v>
                </c:pt>
                <c:pt idx="11">
                  <c:v>13.6</c:v>
                </c:pt>
                <c:pt idx="12">
                  <c:v>14.1</c:v>
                </c:pt>
                <c:pt idx="13">
                  <c:v>14.2</c:v>
                </c:pt>
                <c:pt idx="14">
                  <c:v>14.5</c:v>
                </c:pt>
                <c:pt idx="15">
                  <c:v>14.6</c:v>
                </c:pt>
                <c:pt idx="16">
                  <c:v>14.7</c:v>
                </c:pt>
                <c:pt idx="17">
                  <c:v>15.1</c:v>
                </c:pt>
                <c:pt idx="18">
                  <c:v>15.6</c:v>
                </c:pt>
                <c:pt idx="19">
                  <c:v>15.9</c:v>
                </c:pt>
                <c:pt idx="20">
                  <c:v>16.399999999999999</c:v>
                </c:pt>
                <c:pt idx="21">
                  <c:v>16.899999999999999</c:v>
                </c:pt>
                <c:pt idx="22">
                  <c:v>16.899999999999999</c:v>
                </c:pt>
                <c:pt idx="23">
                  <c:v>16.7</c:v>
                </c:pt>
                <c:pt idx="24">
                  <c:v>16.7</c:v>
                </c:pt>
                <c:pt idx="25">
                  <c:v>16.8</c:v>
                </c:pt>
                <c:pt idx="26">
                  <c:v>16.899999999999999</c:v>
                </c:pt>
                <c:pt idx="27">
                  <c:v>17</c:v>
                </c:pt>
                <c:pt idx="28">
                  <c:v>16.899999999999999</c:v>
                </c:pt>
                <c:pt idx="29">
                  <c:v>16.7</c:v>
                </c:pt>
                <c:pt idx="30">
                  <c:v>16.899999999999999</c:v>
                </c:pt>
                <c:pt idx="31">
                  <c:v>17.100000000000001</c:v>
                </c:pt>
                <c:pt idx="32">
                  <c:v>16.899999999999999</c:v>
                </c:pt>
                <c:pt idx="33">
                  <c:v>17</c:v>
                </c:pt>
                <c:pt idx="34">
                  <c:v>17.100000000000001</c:v>
                </c:pt>
                <c:pt idx="35">
                  <c:v>17.100000000000001</c:v>
                </c:pt>
                <c:pt idx="36">
                  <c:v>17.2</c:v>
                </c:pt>
                <c:pt idx="37">
                  <c:v>17.2</c:v>
                </c:pt>
                <c:pt idx="38">
                  <c:v>17.399999999999999</c:v>
                </c:pt>
                <c:pt idx="39">
                  <c:v>17.600000000000001</c:v>
                </c:pt>
                <c:pt idx="40">
                  <c:v>17.399999999999999</c:v>
                </c:pt>
                <c:pt idx="41">
                  <c:v>17.5</c:v>
                </c:pt>
                <c:pt idx="42">
                  <c:v>17.600000000000001</c:v>
                </c:pt>
                <c:pt idx="43">
                  <c:v>17.600000000000001</c:v>
                </c:pt>
                <c:pt idx="44">
                  <c:v>17.5</c:v>
                </c:pt>
                <c:pt idx="45">
                  <c:v>17.899999999999999</c:v>
                </c:pt>
                <c:pt idx="46">
                  <c:v>17.899999999999999</c:v>
                </c:pt>
                <c:pt idx="47">
                  <c:v>18.100000000000001</c:v>
                </c:pt>
                <c:pt idx="48">
                  <c:v>18.2</c:v>
                </c:pt>
                <c:pt idx="49">
                  <c:v>19.31344767987957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C-4A58-A648-1BD27EAD3BA1}"/>
            </c:ext>
          </c:extLst>
        </c:ser>
        <c:ser>
          <c:idx val="2"/>
          <c:order val="2"/>
          <c:tx>
            <c:strRef>
              <c:f>'Metric28-Motor Vehicle MPG'!$D$11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'Metric28-Motor Vehicle MPG'!$E$7:$BW$7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'Metric28-Motor Vehicle MPG'!$E$11:$BW$11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0C-4A58-A648-1BD27EAD3BA1}"/>
            </c:ext>
          </c:extLst>
        </c:ser>
        <c:ser>
          <c:idx val="3"/>
          <c:order val="3"/>
          <c:tx>
            <c:strRef>
              <c:f>'Metric28-Motor Vehicle MPG'!$D$10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'Metric28-Motor Vehicle MPG'!$E$7:$BW$7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'Metric28-Motor Vehicle MPG'!$E$10:$BW$10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19.679781919680938</c:v>
                </c:pt>
                <c:pt idx="51">
                  <c:v>20.060382887437182</c:v>
                </c:pt>
                <c:pt idx="52">
                  <c:v>20.438460800717991</c:v>
                </c:pt>
                <c:pt idx="53">
                  <c:v>20.835740727247803</c:v>
                </c:pt>
                <c:pt idx="54">
                  <c:v>21.256839303222328</c:v>
                </c:pt>
                <c:pt idx="55">
                  <c:v>21.715111789220877</c:v>
                </c:pt>
                <c:pt idx="56">
                  <c:v>22.180776912789614</c:v>
                </c:pt>
                <c:pt idx="57">
                  <c:v>22.648682856553425</c:v>
                </c:pt>
                <c:pt idx="58">
                  <c:v>23.09503401655191</c:v>
                </c:pt>
                <c:pt idx="59">
                  <c:v>23.531158686849118</c:v>
                </c:pt>
                <c:pt idx="60">
                  <c:v>23.954976876090058</c:v>
                </c:pt>
                <c:pt idx="61">
                  <c:v>24.361736770385676</c:v>
                </c:pt>
                <c:pt idx="62">
                  <c:v>24.746518654011197</c:v>
                </c:pt>
                <c:pt idx="63">
                  <c:v>25.107861446749013</c:v>
                </c:pt>
                <c:pt idx="64">
                  <c:v>25.433703292987065</c:v>
                </c:pt>
                <c:pt idx="65">
                  <c:v>25.735070554278753</c:v>
                </c:pt>
                <c:pt idx="66">
                  <c:v>26.025930100009081</c:v>
                </c:pt>
                <c:pt idx="67">
                  <c:v>26.29113039742532</c:v>
                </c:pt>
                <c:pt idx="68">
                  <c:v>26.530960783806261</c:v>
                </c:pt>
                <c:pt idx="69">
                  <c:v>26.749796424107224</c:v>
                </c:pt>
                <c:pt idx="70">
                  <c:v>26.936770166767907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0C-4A58-A648-1BD27EAD3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Average MPG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 b="1" i="0" u="none" strike="noStrike" baseline="0">
                <a:effectLst/>
              </a:rPr>
              <a:t>VMT per GDP </a:t>
            </a:r>
            <a:r>
              <a:rPr lang="en-US" sz="18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'Metric29-Vehicle Miles per GDP'!$D$17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'Metric29-Vehicle Miles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'Metric29-Vehicle Miles per GDP'!$E$17:$BW$17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9-43F7-9581-EA3E4C6EF60D}"/>
            </c:ext>
          </c:extLst>
        </c:ser>
        <c:ser>
          <c:idx val="1"/>
          <c:order val="1"/>
          <c:tx>
            <c:strRef>
              <c:f>'Metric29-Vehicle Miles per GDP'!$D$18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'Metric29-Vehicle Miles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'Metric29-Vehicle Miles per GDP'!$E$18:$BW$18</c:f>
              <c:numCache>
                <c:formatCode>#,##0.0_);[Red]\(#,##0.0\)</c:formatCode>
                <c:ptCount val="71"/>
                <c:pt idx="0">
                  <c:v>99.19004896448655</c:v>
                </c:pt>
                <c:pt idx="1">
                  <c:v>102.00708735313728</c:v>
                </c:pt>
                <c:pt idx="2">
                  <c:v>103.56680104593507</c:v>
                </c:pt>
                <c:pt idx="3">
                  <c:v>102.18213547099701</c:v>
                </c:pt>
                <c:pt idx="4">
                  <c:v>100.18877839035667</c:v>
                </c:pt>
                <c:pt idx="5">
                  <c:v>104.09071396431401</c:v>
                </c:pt>
                <c:pt idx="6">
                  <c:v>104.32637267358055</c:v>
                </c:pt>
                <c:pt idx="7">
                  <c:v>104.3119135462464</c:v>
                </c:pt>
                <c:pt idx="8">
                  <c:v>104.07461723080414</c:v>
                </c:pt>
                <c:pt idx="9">
                  <c:v>99.863268552205469</c:v>
                </c:pt>
                <c:pt idx="10">
                  <c:v>100</c:v>
                </c:pt>
                <c:pt idx="11">
                  <c:v>99.314274061399928</c:v>
                </c:pt>
                <c:pt idx="12">
                  <c:v>103.7185877928404</c:v>
                </c:pt>
                <c:pt idx="13">
                  <c:v>102.76609140140617</c:v>
                </c:pt>
                <c:pt idx="14">
                  <c:v>99.743556031671048</c:v>
                </c:pt>
                <c:pt idx="15">
                  <c:v>98.787258618408146</c:v>
                </c:pt>
                <c:pt idx="16">
                  <c:v>98.711628723429612</c:v>
                </c:pt>
                <c:pt idx="17">
                  <c:v>99.899947222428892</c:v>
                </c:pt>
                <c:pt idx="18">
                  <c:v>101.12334896163108</c:v>
                </c:pt>
                <c:pt idx="19">
                  <c:v>100.93686236729364</c:v>
                </c:pt>
                <c:pt idx="20">
                  <c:v>101.33034037132757</c:v>
                </c:pt>
                <c:pt idx="21">
                  <c:v>102.7495253987961</c:v>
                </c:pt>
                <c:pt idx="22">
                  <c:v>102.68558523548445</c:v>
                </c:pt>
                <c:pt idx="23">
                  <c:v>102.12385429693339</c:v>
                </c:pt>
                <c:pt idx="24">
                  <c:v>100.78577398990278</c:v>
                </c:pt>
                <c:pt idx="25">
                  <c:v>100.8668675508854</c:v>
                </c:pt>
                <c:pt idx="26">
                  <c:v>100.2867021277367</c:v>
                </c:pt>
                <c:pt idx="27">
                  <c:v>98.653296803995147</c:v>
                </c:pt>
                <c:pt idx="28">
                  <c:v>97.225239672161052</c:v>
                </c:pt>
                <c:pt idx="29">
                  <c:v>95.009312865505706</c:v>
                </c:pt>
                <c:pt idx="30">
                  <c:v>93.172692631560707</c:v>
                </c:pt>
                <c:pt idx="31">
                  <c:v>93.884526829919636</c:v>
                </c:pt>
                <c:pt idx="32">
                  <c:v>94.251605474840716</c:v>
                </c:pt>
                <c:pt idx="33">
                  <c:v>92.751648901665092</c:v>
                </c:pt>
                <c:pt idx="34">
                  <c:v>91.60665243824738</c:v>
                </c:pt>
                <c:pt idx="35">
                  <c:v>89.304956112726131</c:v>
                </c:pt>
                <c:pt idx="36">
                  <c:v>87.533714482617327</c:v>
                </c:pt>
                <c:pt idx="37">
                  <c:v>86.354667703631932</c:v>
                </c:pt>
                <c:pt idx="38">
                  <c:v>84.875208189796354</c:v>
                </c:pt>
                <c:pt idx="39">
                  <c:v>86.592791744587885</c:v>
                </c:pt>
                <c:pt idx="40">
                  <c:v>84.69140434013805</c:v>
                </c:pt>
                <c:pt idx="41">
                  <c:v>82.828859437267624</c:v>
                </c:pt>
                <c:pt idx="42">
                  <c:v>81.118688507673184</c:v>
                </c:pt>
                <c:pt idx="43">
                  <c:v>80.174646409752015</c:v>
                </c:pt>
                <c:pt idx="44">
                  <c:v>79.557734729424325</c:v>
                </c:pt>
                <c:pt idx="45">
                  <c:v>78.712059041879257</c:v>
                </c:pt>
                <c:pt idx="46">
                  <c:v>79.290580740125677</c:v>
                </c:pt>
                <c:pt idx="47">
                  <c:v>78.415845166233026</c:v>
                </c:pt>
                <c:pt idx="48">
                  <c:v>76.57458498238735</c:v>
                </c:pt>
                <c:pt idx="49">
                  <c:v>75.854139663634186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9-43F7-9581-EA3E4C6EF60D}"/>
            </c:ext>
          </c:extLst>
        </c:ser>
        <c:ser>
          <c:idx val="2"/>
          <c:order val="2"/>
          <c:tx>
            <c:strRef>
              <c:f>'Metric29-Vehicle Miles per GDP'!$D$20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'Metric29-Vehicle Miles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'Metric29-Vehicle Miles per GDP'!$E$20:$BW$20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B9-43F7-9581-EA3E4C6EF60D}"/>
            </c:ext>
          </c:extLst>
        </c:ser>
        <c:ser>
          <c:idx val="3"/>
          <c:order val="3"/>
          <c:tx>
            <c:strRef>
              <c:f>'Metric29-Vehicle Miles per GDP'!$D$19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'Metric29-Vehicle Miles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'Metric29-Vehicle Miles per GDP'!$E$19:$BW$19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76.782674641134179</c:v>
                </c:pt>
                <c:pt idx="51">
                  <c:v>76.37064889293184</c:v>
                </c:pt>
                <c:pt idx="52">
                  <c:v>75.757519248625613</c:v>
                </c:pt>
                <c:pt idx="53">
                  <c:v>75.012677368276158</c:v>
                </c:pt>
                <c:pt idx="54">
                  <c:v>73.931455646955087</c:v>
                </c:pt>
                <c:pt idx="55">
                  <c:v>72.740672814220659</c:v>
                </c:pt>
                <c:pt idx="56">
                  <c:v>71.825138696134388</c:v>
                </c:pt>
                <c:pt idx="57">
                  <c:v>70.928688977535316</c:v>
                </c:pt>
                <c:pt idx="58">
                  <c:v>69.989778292285735</c:v>
                </c:pt>
                <c:pt idx="59">
                  <c:v>69.016510574374919</c:v>
                </c:pt>
                <c:pt idx="60">
                  <c:v>68.111493511517963</c:v>
                </c:pt>
                <c:pt idx="61">
                  <c:v>67.294226741729744</c:v>
                </c:pt>
                <c:pt idx="62">
                  <c:v>66.431965405558543</c:v>
                </c:pt>
                <c:pt idx="63">
                  <c:v>65.624779699574816</c:v>
                </c:pt>
                <c:pt idx="64">
                  <c:v>64.822617920416036</c:v>
                </c:pt>
                <c:pt idx="65">
                  <c:v>64.019597544799183</c:v>
                </c:pt>
                <c:pt idx="66">
                  <c:v>63.310501725116609</c:v>
                </c:pt>
                <c:pt idx="67">
                  <c:v>62.598299920282258</c:v>
                </c:pt>
                <c:pt idx="68">
                  <c:v>61.889854897537532</c:v>
                </c:pt>
                <c:pt idx="69">
                  <c:v>61.169705930942918</c:v>
                </c:pt>
                <c:pt idx="70">
                  <c:v>60.44527474173853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B9-43F7-9581-EA3E4C6E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VMT per GDP: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'Metric29-Vehicle Miles per GDP'!$D$8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'Metric29-Vehicle Miles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'Metric29-Vehicle Miles per GDP'!$E$8:$BW$8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8-4522-8CBF-CBB959693456}"/>
            </c:ext>
          </c:extLst>
        </c:ser>
        <c:ser>
          <c:idx val="1"/>
          <c:order val="1"/>
          <c:tx>
            <c:strRef>
              <c:f>'Metric29-Vehicle Miles per GDP'!$D$9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'Metric29-Vehicle Miles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'Metric29-Vehicle Miles per GDP'!$E$9:$BW$9</c:f>
              <c:numCache>
                <c:formatCode>#,##0.0_);[Red]\(#,##0.0\)</c:formatCode>
                <c:ptCount val="71"/>
                <c:pt idx="0">
                  <c:v>199.47649906454052</c:v>
                </c:pt>
                <c:pt idx="1">
                  <c:v>205.14171408726577</c:v>
                </c:pt>
                <c:pt idx="2">
                  <c:v>208.27838182995154</c:v>
                </c:pt>
                <c:pt idx="3">
                  <c:v>205.49374522429036</c:v>
                </c:pt>
                <c:pt idx="4">
                  <c:v>201.48499741155351</c:v>
                </c:pt>
                <c:pt idx="5">
                  <c:v>209.33199875890713</c:v>
                </c:pt>
                <c:pt idx="6">
                  <c:v>209.80592104031854</c:v>
                </c:pt>
                <c:pt idx="7">
                  <c:v>209.77684296111346</c:v>
                </c:pt>
                <c:pt idx="8">
                  <c:v>209.29962736600586</c:v>
                </c:pt>
                <c:pt idx="9">
                  <c:v>200.83037969936026</c:v>
                </c:pt>
                <c:pt idx="10">
                  <c:v>201.10535396142404</c:v>
                </c:pt>
                <c:pt idx="11">
                  <c:v>199.72632238539705</c:v>
                </c:pt>
                <c:pt idx="12">
                  <c:v>208.58363310458205</c:v>
                </c:pt>
                <c:pt idx="13">
                  <c:v>206.66811186511845</c:v>
                </c:pt>
                <c:pt idx="14">
                  <c:v>200.58963141120338</c:v>
                </c:pt>
                <c:pt idx="15">
                  <c:v>198.66646611333707</c:v>
                </c:pt>
                <c:pt idx="16">
                  <c:v>198.51437034533984</c:v>
                </c:pt>
                <c:pt idx="17">
                  <c:v>200.90414246894142</c:v>
                </c:pt>
                <c:pt idx="18">
                  <c:v>203.36446886693423</c:v>
                </c:pt>
                <c:pt idx="19">
                  <c:v>202.98943434130132</c:v>
                </c:pt>
                <c:pt idx="20">
                  <c:v>203.78073967407406</c:v>
                </c:pt>
                <c:pt idx="21">
                  <c:v>206.63479674693218</c:v>
                </c:pt>
                <c:pt idx="22">
                  <c:v>206.50620965518078</c:v>
                </c:pt>
                <c:pt idx="23">
                  <c:v>205.37653866289685</c:v>
                </c:pt>
                <c:pt idx="24">
                  <c:v>202.68558752515483</c:v>
                </c:pt>
                <c:pt idx="25">
                  <c:v>202.84867101800887</c:v>
                </c:pt>
                <c:pt idx="26">
                  <c:v>201.68192729022385</c:v>
                </c:pt>
                <c:pt idx="27">
                  <c:v>198.39706173228868</c:v>
                </c:pt>
                <c:pt idx="28">
                  <c:v>195.52516238254236</c:v>
                </c:pt>
                <c:pt idx="29">
                  <c:v>191.06881493449205</c:v>
                </c:pt>
                <c:pt idx="30">
                  <c:v>187.3752733120898</c:v>
                </c:pt>
                <c:pt idx="31">
                  <c:v>188.80680999631801</c:v>
                </c:pt>
                <c:pt idx="32">
                  <c:v>189.54502480450333</c:v>
                </c:pt>
                <c:pt idx="33">
                  <c:v>186.52853182875086</c:v>
                </c:pt>
                <c:pt idx="34">
                  <c:v>184.22588263814887</c:v>
                </c:pt>
                <c:pt idx="35">
                  <c:v>179.5970480955923</c:v>
                </c:pt>
                <c:pt idx="36">
                  <c:v>176.03498634584986</c:v>
                </c:pt>
                <c:pt idx="37">
                  <c:v>173.66386014760053</c:v>
                </c:pt>
                <c:pt idx="38">
                  <c:v>170.68858785558552</c:v>
                </c:pt>
                <c:pt idx="39">
                  <c:v>174.14274034303224</c:v>
                </c:pt>
                <c:pt idx="40">
                  <c:v>170.31894847313546</c:v>
                </c:pt>
                <c:pt idx="41">
                  <c:v>166.57327095352744</c:v>
                </c:pt>
                <c:pt idx="42">
                  <c:v>163.13402565222117</c:v>
                </c:pt>
                <c:pt idx="43">
                  <c:v>161.23550644965192</c:v>
                </c:pt>
                <c:pt idx="44">
                  <c:v>159.99486403129958</c:v>
                </c:pt>
                <c:pt idx="45">
                  <c:v>158.29416494649635</c:v>
                </c:pt>
                <c:pt idx="46">
                  <c:v>159.45760305549845</c:v>
                </c:pt>
                <c:pt idx="47">
                  <c:v>157.69846298339516</c:v>
                </c:pt>
                <c:pt idx="48">
                  <c:v>153.99559017332152</c:v>
                </c:pt>
                <c:pt idx="49">
                  <c:v>152.5467360649445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8-4522-8CBF-CBB959693456}"/>
            </c:ext>
          </c:extLst>
        </c:ser>
        <c:ser>
          <c:idx val="2"/>
          <c:order val="2"/>
          <c:tx>
            <c:strRef>
              <c:f>'Metric29-Vehicle Miles per GDP'!$D$11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'Metric29-Vehicle Miles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'Metric29-Vehicle Miles per GDP'!$E$11:$BW$11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8-4522-8CBF-CBB959693456}"/>
            </c:ext>
          </c:extLst>
        </c:ser>
        <c:ser>
          <c:idx val="3"/>
          <c:order val="3"/>
          <c:tx>
            <c:strRef>
              <c:f>'Metric29-Vehicle Miles per GDP'!$D$10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'Metric29-Vehicle Miles per GDP'!$E$7:$BW$7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'Metric29-Vehicle Miles per GDP'!$E$10:$BW$10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154.41406961810148</c:v>
                </c:pt>
                <c:pt idx="51">
                  <c:v>153.58546377876695</c:v>
                </c:pt>
                <c:pt idx="52">
                  <c:v>152.35242723734248</c:v>
                </c:pt>
                <c:pt idx="53">
                  <c:v>150.85451033741279</c:v>
                </c:pt>
                <c:pt idx="54">
                  <c:v>148.68011556764225</c:v>
                </c:pt>
                <c:pt idx="55">
                  <c:v>146.2853875369598</c:v>
                </c:pt>
                <c:pt idx="56">
                  <c:v>144.44419940814481</c:v>
                </c:pt>
                <c:pt idx="57">
                  <c:v>142.64139102846997</c:v>
                </c:pt>
                <c:pt idx="58">
                  <c:v>140.75319137151718</c:v>
                </c:pt>
                <c:pt idx="59">
                  <c:v>138.79589788242035</c:v>
                </c:pt>
                <c:pt idx="60">
                  <c:v>136.97586011475056</c:v>
                </c:pt>
                <c:pt idx="61">
                  <c:v>135.33229288455888</c:v>
                </c:pt>
                <c:pt idx="62">
                  <c:v>133.59823917237927</c:v>
                </c:pt>
                <c:pt idx="63">
                  <c:v>131.97494550123469</c:v>
                </c:pt>
                <c:pt idx="64">
                  <c:v>130.36175521591417</c:v>
                </c:pt>
                <c:pt idx="65">
                  <c:v>128.74683824714754</c:v>
                </c:pt>
                <c:pt idx="66">
                  <c:v>127.32080858904924</c:v>
                </c:pt>
                <c:pt idx="67">
                  <c:v>125.88853262851747</c:v>
                </c:pt>
                <c:pt idx="68">
                  <c:v>124.46381175790459</c:v>
                </c:pt>
                <c:pt idx="69">
                  <c:v>123.01555362958496</c:v>
                </c:pt>
                <c:pt idx="70">
                  <c:v>121.55868372232851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8-4522-8CBF-CBB95969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VMT/$1,000 GDP (2019$)</a:t>
                </a:r>
                <a:endParaRPr lang="en-US" sz="1200" b="0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Transportation Non-Petroleum Fuels </a:t>
            </a:r>
            <a:r>
              <a:rPr lang="en-US" sz="16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'Metric30-Trans Non-Petrol Fuels'!$D$17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'Metric30-Trans Non-Petrol Fuels'!$E$7:$BW$7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'Metric30-Trans Non-Petrol Fuels'!$E$17:$BW$17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D-4A89-AEDE-66FBF8B3A57D}"/>
            </c:ext>
          </c:extLst>
        </c:ser>
        <c:ser>
          <c:idx val="1"/>
          <c:order val="1"/>
          <c:tx>
            <c:strRef>
              <c:f>'Metric30-Trans Non-Petrol Fuels'!$D$18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'Metric30-Trans Non-Petrol Fuels'!$E$7:$BW$7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'Metric30-Trans Non-Petrol Fuels'!$E$18:$BW$18</c:f>
              <c:numCache>
                <c:formatCode>#,##0.0_);[Red]\(#,##0.0\)</c:formatCode>
                <c:ptCount val="71"/>
                <c:pt idx="0">
                  <c:v>97.278179955786868</c:v>
                </c:pt>
                <c:pt idx="1">
                  <c:v>97.410467237551472</c:v>
                </c:pt>
                <c:pt idx="2">
                  <c:v>97.697700182286354</c:v>
                </c:pt>
                <c:pt idx="3">
                  <c:v>98.598787725061172</c:v>
                </c:pt>
                <c:pt idx="4">
                  <c:v>99.03040292379653</c:v>
                </c:pt>
                <c:pt idx="5">
                  <c:v>100.0755747456062</c:v>
                </c:pt>
                <c:pt idx="6">
                  <c:v>100.75576161001713</c:v>
                </c:pt>
                <c:pt idx="7">
                  <c:v>101.13397774581779</c:v>
                </c:pt>
                <c:pt idx="8">
                  <c:v>101.39668295223166</c:v>
                </c:pt>
                <c:pt idx="9">
                  <c:v>100.63858823114649</c:v>
                </c:pt>
                <c:pt idx="10">
                  <c:v>100</c:v>
                </c:pt>
                <c:pt idx="11">
                  <c:v>99.781083262778864</c:v>
                </c:pt>
                <c:pt idx="12">
                  <c:v>99.986230230259864</c:v>
                </c:pt>
                <c:pt idx="13">
                  <c:v>100.95062744861099</c:v>
                </c:pt>
                <c:pt idx="14">
                  <c:v>100.59031292719808</c:v>
                </c:pt>
                <c:pt idx="15">
                  <c:v>100.89169838558203</c:v>
                </c:pt>
                <c:pt idx="16">
                  <c:v>101.20250830303212</c:v>
                </c:pt>
                <c:pt idx="17">
                  <c:v>100.94966421245356</c:v>
                </c:pt>
                <c:pt idx="18">
                  <c:v>100.28520335823161</c:v>
                </c:pt>
                <c:pt idx="19">
                  <c:v>100.16010824826745</c:v>
                </c:pt>
                <c:pt idx="20">
                  <c:v>99.94721696049173</c:v>
                </c:pt>
                <c:pt idx="21">
                  <c:v>100.29927218949864</c:v>
                </c:pt>
                <c:pt idx="22">
                  <c:v>100.40771349712443</c:v>
                </c:pt>
                <c:pt idx="23">
                  <c:v>100.03078032725668</c:v>
                </c:pt>
                <c:pt idx="24">
                  <c:v>99.55712354955493</c:v>
                </c:pt>
                <c:pt idx="25">
                  <c:v>99.510523678027809</c:v>
                </c:pt>
                <c:pt idx="26">
                  <c:v>99.853952918767007</c:v>
                </c:pt>
                <c:pt idx="27">
                  <c:v>99.409946544100634</c:v>
                </c:pt>
                <c:pt idx="28">
                  <c:v>100.3742891633274</c:v>
                </c:pt>
                <c:pt idx="29">
                  <c:v>100.42882404368747</c:v>
                </c:pt>
                <c:pt idx="30">
                  <c:v>100.45758728579588</c:v>
                </c:pt>
                <c:pt idx="31">
                  <c:v>100.43244500507298</c:v>
                </c:pt>
                <c:pt idx="32">
                  <c:v>100.05266405467977</c:v>
                </c:pt>
                <c:pt idx="33">
                  <c:v>100.11155659258664</c:v>
                </c:pt>
                <c:pt idx="34">
                  <c:v>100.07055992588651</c:v>
                </c:pt>
                <c:pt idx="35">
                  <c:v>99.65205386670344</c:v>
                </c:pt>
                <c:pt idx="36">
                  <c:v>98.793136830092052</c:v>
                </c:pt>
                <c:pt idx="37">
                  <c:v>97.649664260103918</c:v>
                </c:pt>
                <c:pt idx="38">
                  <c:v>95.395850855970593</c:v>
                </c:pt>
                <c:pt idx="39">
                  <c:v>94.074547415342323</c:v>
                </c:pt>
                <c:pt idx="40">
                  <c:v>93.225220626052817</c:v>
                </c:pt>
                <c:pt idx="41">
                  <c:v>92.335566834082258</c:v>
                </c:pt>
                <c:pt idx="42">
                  <c:v>91.74788333774201</c:v>
                </c:pt>
                <c:pt idx="43">
                  <c:v>90.353676763794638</c:v>
                </c:pt>
                <c:pt idx="44">
                  <c:v>91.277238333381121</c:v>
                </c:pt>
                <c:pt idx="45">
                  <c:v>91.367651221755878</c:v>
                </c:pt>
                <c:pt idx="46">
                  <c:v>90.844673532724102</c:v>
                </c:pt>
                <c:pt idx="47">
                  <c:v>90.712549681347738</c:v>
                </c:pt>
                <c:pt idx="48">
                  <c:v>90.099238856309327</c:v>
                </c:pt>
                <c:pt idx="49">
                  <c:v>89.834525352015362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D-4A89-AEDE-66FBF8B3A57D}"/>
            </c:ext>
          </c:extLst>
        </c:ser>
        <c:ser>
          <c:idx val="2"/>
          <c:order val="2"/>
          <c:tx>
            <c:strRef>
              <c:f>'Metric30-Trans Non-Petrol Fuels'!$D$20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'Metric30-Trans Non-Petrol Fuels'!$E$7:$BW$7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'Metric30-Trans Non-Petrol Fuels'!$E$20:$BW$20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A89-AEDE-66FBF8B3A57D}"/>
            </c:ext>
          </c:extLst>
        </c:ser>
        <c:ser>
          <c:idx val="3"/>
          <c:order val="3"/>
          <c:tx>
            <c:strRef>
              <c:f>'Metric30-Trans Non-Petrol Fuels'!$D$19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'Metric30-Trans Non-Petrol Fuels'!$E$7:$BW$7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'Metric30-Trans Non-Petrol Fuels'!$E$19:$BW$19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90.831713249276675</c:v>
                </c:pt>
                <c:pt idx="51">
                  <c:v>89.593233336260042</c:v>
                </c:pt>
                <c:pt idx="52">
                  <c:v>89.097728403498294</c:v>
                </c:pt>
                <c:pt idx="53">
                  <c:v>88.952999887528179</c:v>
                </c:pt>
                <c:pt idx="54">
                  <c:v>88.64805809951433</c:v>
                </c:pt>
                <c:pt idx="55">
                  <c:v>88.333313929880404</c:v>
                </c:pt>
                <c:pt idx="56">
                  <c:v>88.058516225499034</c:v>
                </c:pt>
                <c:pt idx="57">
                  <c:v>87.879309872720015</c:v>
                </c:pt>
                <c:pt idx="58">
                  <c:v>87.621698527875353</c:v>
                </c:pt>
                <c:pt idx="59">
                  <c:v>87.375614447111033</c:v>
                </c:pt>
                <c:pt idx="60">
                  <c:v>87.319720687057483</c:v>
                </c:pt>
                <c:pt idx="61">
                  <c:v>87.164671733089847</c:v>
                </c:pt>
                <c:pt idx="62">
                  <c:v>87.007621996853686</c:v>
                </c:pt>
                <c:pt idx="63">
                  <c:v>86.858786670809479</c:v>
                </c:pt>
                <c:pt idx="64">
                  <c:v>86.690006623851517</c:v>
                </c:pt>
                <c:pt idx="65">
                  <c:v>86.531638738233141</c:v>
                </c:pt>
                <c:pt idx="66">
                  <c:v>86.311628302121719</c:v>
                </c:pt>
                <c:pt idx="67">
                  <c:v>86.160462566551871</c:v>
                </c:pt>
                <c:pt idx="68">
                  <c:v>86.023350870374443</c:v>
                </c:pt>
                <c:pt idx="69">
                  <c:v>85.881495091511908</c:v>
                </c:pt>
                <c:pt idx="70">
                  <c:v>85.762451992458324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5D-4A89-AEDE-66FBF8B3A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Transportation Non-Petroleum Fuels: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'Metric30-Trans Non-Petrol Fuels'!$D$8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'Metric30-Trans Non-Petrol Fuels'!$E$7:$BW$7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'Metric30-Trans Non-Petrol Fuels'!$E$8:$BW$8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2-4D4F-B6FD-E7B7DDA4B63B}"/>
            </c:ext>
          </c:extLst>
        </c:ser>
        <c:ser>
          <c:idx val="1"/>
          <c:order val="1"/>
          <c:tx>
            <c:strRef>
              <c:f>'Metric30-Trans Non-Petrol Fuels'!$D$9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'Metric30-Trans Non-Petrol Fuels'!$E$7:$BW$7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'Metric30-Trans Non-Petrol Fuels'!$E$9:$BW$9</c:f>
              <c:numCache>
                <c:formatCode>0.0%</c:formatCode>
                <c:ptCount val="71"/>
                <c:pt idx="0">
                  <c:v>4.7411752789347519E-2</c:v>
                </c:pt>
                <c:pt idx="1">
                  <c:v>4.6738901915035054E-2</c:v>
                </c:pt>
                <c:pt idx="2">
                  <c:v>4.5266955205785483E-2</c:v>
                </c:pt>
                <c:pt idx="3">
                  <c:v>4.0666038298197406E-2</c:v>
                </c:pt>
                <c:pt idx="4">
                  <c:v>3.8479291129364025E-2</c:v>
                </c:pt>
                <c:pt idx="5">
                  <c:v>3.3220957463921376E-2</c:v>
                </c:pt>
                <c:pt idx="6">
                  <c:v>2.9830480967558703E-2</c:v>
                </c:pt>
                <c:pt idx="7">
                  <c:v>2.7955152947651701E-2</c:v>
                </c:pt>
                <c:pt idx="8">
                  <c:v>2.6658027425914978E-2</c:v>
                </c:pt>
                <c:pt idx="9">
                  <c:v>3.0414530005235873E-2</c:v>
                </c:pt>
                <c:pt idx="10">
                  <c:v>3.3600183831472903E-2</c:v>
                </c:pt>
                <c:pt idx="11">
                  <c:v>3.4685611949415163E-2</c:v>
                </c:pt>
                <c:pt idx="12">
                  <c:v>3.3635721991280065E-2</c:v>
                </c:pt>
                <c:pt idx="13">
                  <c:v>2.8810405815437246E-2</c:v>
                </c:pt>
                <c:pt idx="14">
                  <c:v>3.0585383888801543E-2</c:v>
                </c:pt>
                <c:pt idx="15">
                  <c:v>2.9082523515938371E-2</c:v>
                </c:pt>
                <c:pt idx="16">
                  <c:v>2.7540377345872568E-2</c:v>
                </c:pt>
                <c:pt idx="17">
                  <c:v>2.8780973211760982E-2</c:v>
                </c:pt>
                <c:pt idx="18">
                  <c:v>3.2077548709275504E-2</c:v>
                </c:pt>
                <c:pt idx="19">
                  <c:v>3.2699585478379381E-2</c:v>
                </c:pt>
                <c:pt idx="20">
                  <c:v>3.3771202670956943E-2</c:v>
                </c:pt>
                <c:pt idx="21">
                  <c:v>3.2002722691678719E-2</c:v>
                </c:pt>
                <c:pt idx="22">
                  <c:v>3.1454182871709674E-2</c:v>
                </c:pt>
                <c:pt idx="23">
                  <c:v>3.3314516465024854E-2</c:v>
                </c:pt>
                <c:pt idx="24">
                  <c:v>3.5669970749453918E-2</c:v>
                </c:pt>
                <c:pt idx="25">
                  <c:v>3.5897581717406202E-2</c:v>
                </c:pt>
                <c:pt idx="26">
                  <c:v>3.4220586746089125E-2</c:v>
                </c:pt>
                <c:pt idx="27">
                  <c:v>3.641995646483577E-2</c:v>
                </c:pt>
                <c:pt idx="28">
                  <c:v>3.1599194326137503E-2</c:v>
                </c:pt>
                <c:pt idx="29">
                  <c:v>3.1326812660929314E-2</c:v>
                </c:pt>
                <c:pt idx="30">
                  <c:v>3.1171782854671433E-2</c:v>
                </c:pt>
                <c:pt idx="31">
                  <c:v>3.1287942941678651E-2</c:v>
                </c:pt>
                <c:pt idx="32">
                  <c:v>3.3154497546559122E-2</c:v>
                </c:pt>
                <c:pt idx="33">
                  <c:v>3.2817257887133647E-2</c:v>
                </c:pt>
                <c:pt idx="34">
                  <c:v>3.2993927904834068E-2</c:v>
                </c:pt>
                <c:pt idx="35">
                  <c:v>3.5048003267782561E-2</c:v>
                </c:pt>
                <c:pt idx="36">
                  <c:v>3.9279380746304528E-2</c:v>
                </c:pt>
                <c:pt idx="37">
                  <c:v>4.4974966013231379E-2</c:v>
                </c:pt>
                <c:pt idx="38">
                  <c:v>5.6378183955968379E-2</c:v>
                </c:pt>
                <c:pt idx="39">
                  <c:v>6.3171251544762719E-2</c:v>
                </c:pt>
                <c:pt idx="40">
                  <c:v>6.7601359697116434E-2</c:v>
                </c:pt>
                <c:pt idx="41">
                  <c:v>7.2267962326391932E-2</c:v>
                </c:pt>
                <c:pt idx="42">
                  <c:v>7.5344623891831788E-2</c:v>
                </c:pt>
                <c:pt idx="43">
                  <c:v>8.2737527460284482E-2</c:v>
                </c:pt>
                <c:pt idx="44">
                  <c:v>7.788370547248008E-2</c:v>
                </c:pt>
                <c:pt idx="45">
                  <c:v>7.742374542656838E-2</c:v>
                </c:pt>
                <c:pt idx="46">
                  <c:v>8.0236682652845726E-2</c:v>
                </c:pt>
                <c:pt idx="47">
                  <c:v>8.0914348422009966E-2</c:v>
                </c:pt>
                <c:pt idx="48">
                  <c:v>8.4112475303971715E-2</c:v>
                </c:pt>
                <c:pt idx="49">
                  <c:v>8.5519205900905795E-2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2-4D4F-B6FD-E7B7DDA4B63B}"/>
            </c:ext>
          </c:extLst>
        </c:ser>
        <c:ser>
          <c:idx val="2"/>
          <c:order val="2"/>
          <c:tx>
            <c:strRef>
              <c:f>'Metric30-Trans Non-Petrol Fuels'!$D$11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'Metric30-Trans Non-Petrol Fuels'!$E$7:$BW$7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'Metric30-Trans Non-Petrol Fuels'!$E$11:$BW$11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C2-4D4F-B6FD-E7B7DDA4B63B}"/>
            </c:ext>
          </c:extLst>
        </c:ser>
        <c:ser>
          <c:idx val="3"/>
          <c:order val="3"/>
          <c:tx>
            <c:strRef>
              <c:f>'Metric30-Trans Non-Petrol Fuels'!$D$10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'Metric30-Trans Non-Petrol Fuels'!$E$7:$BW$7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'Metric30-Trans Non-Petrol Fuels'!$E$10:$BW$10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8.4207209051400778E-2</c:v>
                </c:pt>
                <c:pt idx="51">
                  <c:v>9.1467916091095475E-2</c:v>
                </c:pt>
                <c:pt idx="52">
                  <c:v>9.4735376865933987E-2</c:v>
                </c:pt>
                <c:pt idx="53">
                  <c:v>9.605079697155304E-2</c:v>
                </c:pt>
                <c:pt idx="54">
                  <c:v>9.828676890308792E-2</c:v>
                </c:pt>
                <c:pt idx="55">
                  <c:v>0.10053265175398703</c:v>
                </c:pt>
                <c:pt idx="56">
                  <c:v>0.10259917644377076</c:v>
                </c:pt>
                <c:pt idx="57">
                  <c:v>0.10426717977295424</c:v>
                </c:pt>
                <c:pt idx="58">
                  <c:v>0.10637691077619646</c:v>
                </c:pt>
                <c:pt idx="59">
                  <c:v>0.10846230742383131</c:v>
                </c:pt>
                <c:pt idx="60">
                  <c:v>0.10959340058268496</c:v>
                </c:pt>
                <c:pt idx="61">
                  <c:v>0.11130498266338135</c:v>
                </c:pt>
                <c:pt idx="62">
                  <c:v>0.11307651482532663</c:v>
                </c:pt>
                <c:pt idx="63">
                  <c:v>0.11490055224697525</c:v>
                </c:pt>
                <c:pt idx="64">
                  <c:v>0.1167739757598099</c:v>
                </c:pt>
                <c:pt idx="65">
                  <c:v>0.11854943553134248</c:v>
                </c:pt>
                <c:pt idx="66">
                  <c:v>0.12071468641551317</c:v>
                </c:pt>
                <c:pt idx="67">
                  <c:v>0.12249433972057151</c:v>
                </c:pt>
                <c:pt idx="68">
                  <c:v>0.12418953964203429</c:v>
                </c:pt>
                <c:pt idx="69">
                  <c:v>0.12590470054934921</c:v>
                </c:pt>
                <c:pt idx="70">
                  <c:v>0.12747388800213627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C2-4D4F-B6FD-E7B7DDA4B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Percent Share</a:t>
                </a:r>
                <a:endParaRPr lang="en-US" sz="1200" b="0"/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 b="1" i="0" u="none" strike="noStrike" baseline="0">
                <a:effectLst/>
              </a:rPr>
              <a:t>Energy-Related CO</a:t>
            </a:r>
            <a:r>
              <a:rPr lang="en-US" sz="1800" b="1" i="0" u="none" strike="noStrike" baseline="-25000">
                <a:effectLst/>
              </a:rPr>
              <a:t>2</a:t>
            </a:r>
            <a:r>
              <a:rPr lang="en-US" sz="1800" b="1" i="0" u="none" strike="noStrike" baseline="0">
                <a:effectLst/>
              </a:rPr>
              <a:t> Emissions </a:t>
            </a:r>
            <a:r>
              <a:rPr lang="en-US" sz="18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'Metric31-CO2 Emissions'!$D$17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'Metric31-CO2 Emissions'!$E$7:$BW$7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'Metric31-CO2 Emissions'!$E$17:$BW$17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7-4165-88BF-A2570F0B5367}"/>
            </c:ext>
          </c:extLst>
        </c:ser>
        <c:ser>
          <c:idx val="1"/>
          <c:order val="1"/>
          <c:tx>
            <c:strRef>
              <c:f>'Metric31-CO2 Emissions'!$D$18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'Metric31-CO2 Emissions'!$E$7:$BW$7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'Metric31-CO2 Emissions'!$E$18:$BW$18</c:f>
              <c:numCache>
                <c:formatCode>#,##0.0_);[Red]\(#,##0.0\)</c:formatCode>
                <c:ptCount val="71"/>
                <c:pt idx="0">
                  <c:v>34.78103274347724</c:v>
                </c:pt>
                <c:pt idx="1">
                  <c:v>41.577326497949798</c:v>
                </c:pt>
                <c:pt idx="2">
                  <c:v>70.894672105478506</c:v>
                </c:pt>
                <c:pt idx="3">
                  <c:v>96.212198947507304</c:v>
                </c:pt>
                <c:pt idx="4">
                  <c:v>74.789481469438684</c:v>
                </c:pt>
                <c:pt idx="5">
                  <c:v>56.825144687763675</c:v>
                </c:pt>
                <c:pt idx="6">
                  <c:v>92.503821249478676</c:v>
                </c:pt>
                <c:pt idx="7">
                  <c:v>111.34261449422915</c:v>
                </c:pt>
                <c:pt idx="8">
                  <c:v>117.79043161795771</c:v>
                </c:pt>
                <c:pt idx="9">
                  <c:v>126.14814054735494</c:v>
                </c:pt>
                <c:pt idx="10">
                  <c:v>100</c:v>
                </c:pt>
                <c:pt idx="11">
                  <c:v>83.5941466586888</c:v>
                </c:pt>
                <c:pt idx="12">
                  <c:v>52.526022475743225</c:v>
                </c:pt>
                <c:pt idx="13">
                  <c:v>49.393730618902481</c:v>
                </c:pt>
                <c:pt idx="14">
                  <c:v>79.444542909266801</c:v>
                </c:pt>
                <c:pt idx="15">
                  <c:v>78.234669360308871</c:v>
                </c:pt>
                <c:pt idx="16">
                  <c:v>79.732385938868106</c:v>
                </c:pt>
                <c:pt idx="17">
                  <c:v>100.80649352553081</c:v>
                </c:pt>
                <c:pt idx="18">
                  <c:v>130.68793151468077</c:v>
                </c:pt>
                <c:pt idx="19">
                  <c:v>142.31052665946177</c:v>
                </c:pt>
                <c:pt idx="20">
                  <c:v>138.57829530296158</c:v>
                </c:pt>
                <c:pt idx="21">
                  <c:v>132.54198710303319</c:v>
                </c:pt>
                <c:pt idx="22">
                  <c:v>145.91229582800858</c:v>
                </c:pt>
                <c:pt idx="23">
                  <c:v>158.01382979148713</c:v>
                </c:pt>
                <c:pt idx="24">
                  <c:v>168.38204232625151</c:v>
                </c:pt>
                <c:pt idx="25">
                  <c:v>176.33144058773297</c:v>
                </c:pt>
                <c:pt idx="26">
                  <c:v>201.50611200025591</c:v>
                </c:pt>
                <c:pt idx="27">
                  <c:v>210.93457034763722</c:v>
                </c:pt>
                <c:pt idx="28">
                  <c:v>217.40144374601056</c:v>
                </c:pt>
                <c:pt idx="29">
                  <c:v>225.60656921758672</c:v>
                </c:pt>
                <c:pt idx="30">
                  <c:v>248.73835468391255</c:v>
                </c:pt>
                <c:pt idx="31">
                  <c:v>235.16335758233186</c:v>
                </c:pt>
                <c:pt idx="32">
                  <c:v>241.10078637116575</c:v>
                </c:pt>
                <c:pt idx="33">
                  <c:v>247.84950606935698</c:v>
                </c:pt>
                <c:pt idx="34">
                  <c:v>263.69753028015407</c:v>
                </c:pt>
                <c:pt idx="35">
                  <c:v>266.4084519242175</c:v>
                </c:pt>
                <c:pt idx="36">
                  <c:v>255.02732509871291</c:v>
                </c:pt>
                <c:pt idx="37">
                  <c:v>266.93376545323969</c:v>
                </c:pt>
                <c:pt idx="38">
                  <c:v>242.07732050122007</c:v>
                </c:pt>
                <c:pt idx="39">
                  <c:v>185.50203955442979</c:v>
                </c:pt>
                <c:pt idx="40">
                  <c:v>211.16804302720257</c:v>
                </c:pt>
                <c:pt idx="41">
                  <c:v>192.65733753193265</c:v>
                </c:pt>
                <c:pt idx="42">
                  <c:v>163.78361666771056</c:v>
                </c:pt>
                <c:pt idx="43">
                  <c:v>180.70718768031838</c:v>
                </c:pt>
                <c:pt idx="44">
                  <c:v>188.32809841033361</c:v>
                </c:pt>
                <c:pt idx="45">
                  <c:v>168.292224640163</c:v>
                </c:pt>
                <c:pt idx="46">
                  <c:v>155.97161014859907</c:v>
                </c:pt>
                <c:pt idx="47">
                  <c:v>150.67783035651229</c:v>
                </c:pt>
                <c:pt idx="48">
                  <c:v>170.68758503695986</c:v>
                </c:pt>
                <c:pt idx="49">
                  <c:v>150.65344365539332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7-4165-88BF-A2570F0B5367}"/>
            </c:ext>
          </c:extLst>
        </c:ser>
        <c:ser>
          <c:idx val="2"/>
          <c:order val="2"/>
          <c:tx>
            <c:strRef>
              <c:f>'Metric31-CO2 Emissions'!$D$20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'Metric31-CO2 Emissions'!$E$7:$BW$7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'Metric31-CO2 Emissions'!$E$20:$BW$20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67-4165-88BF-A2570F0B5367}"/>
            </c:ext>
          </c:extLst>
        </c:ser>
        <c:ser>
          <c:idx val="3"/>
          <c:order val="3"/>
          <c:tx>
            <c:strRef>
              <c:f>'Metric31-CO2 Emissions'!$D$19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'Metric31-CO2 Emissions'!$E$7:$BW$7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'Metric31-CO2 Emissions'!$E$19:$BW$19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148.68161429300565</c:v>
                </c:pt>
                <c:pt idx="51">
                  <c:v>139.95278068360065</c:v>
                </c:pt>
                <c:pt idx="52">
                  <c:v>138.32593345762115</c:v>
                </c:pt>
                <c:pt idx="53">
                  <c:v>135.25085253508431</c:v>
                </c:pt>
                <c:pt idx="54">
                  <c:v>132.50423835535028</c:v>
                </c:pt>
                <c:pt idx="55">
                  <c:v>130.15916306973938</c:v>
                </c:pt>
                <c:pt idx="56">
                  <c:v>127.74914919730442</c:v>
                </c:pt>
                <c:pt idx="57">
                  <c:v>124.61726338570035</c:v>
                </c:pt>
                <c:pt idx="58">
                  <c:v>123.57902757029836</c:v>
                </c:pt>
                <c:pt idx="59">
                  <c:v>122.57547324192541</c:v>
                </c:pt>
                <c:pt idx="60">
                  <c:v>120.3306037107764</c:v>
                </c:pt>
                <c:pt idx="61">
                  <c:v>117.91551447277418</c:v>
                </c:pt>
                <c:pt idx="62">
                  <c:v>114.83867677493214</c:v>
                </c:pt>
                <c:pt idx="63">
                  <c:v>113.4152992568053</c:v>
                </c:pt>
                <c:pt idx="64">
                  <c:v>111.64243792385227</c:v>
                </c:pt>
                <c:pt idx="65">
                  <c:v>110.61871232887674</c:v>
                </c:pt>
                <c:pt idx="66">
                  <c:v>110.62749660518465</c:v>
                </c:pt>
                <c:pt idx="67">
                  <c:v>110.80136019157555</c:v>
                </c:pt>
                <c:pt idx="68">
                  <c:v>111.63306810019611</c:v>
                </c:pt>
                <c:pt idx="69">
                  <c:v>112.08275780274491</c:v>
                </c:pt>
                <c:pt idx="70">
                  <c:v>114.03898260815113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67-4165-88BF-A2570F0B5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Share of Total Risk by Metric Group: 1970-2019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966338582677164"/>
          <c:y val="0.13307305336832895"/>
          <c:w val="0.58821341863517063"/>
          <c:h val="0.72223015091863518"/>
        </c:manualLayout>
      </c:layout>
      <c:areaChart>
        <c:grouping val="stacked"/>
        <c:varyColors val="0"/>
        <c:ser>
          <c:idx val="0"/>
          <c:order val="0"/>
          <c:tx>
            <c:strRef>
              <c:f>'Scores by Metric Group'!$B$23</c:f>
              <c:strCache>
                <c:ptCount val="1"/>
                <c:pt idx="0">
                  <c:v>Global Fuels </c:v>
                </c:pt>
              </c:strCache>
            </c:strRef>
          </c:tx>
          <c:cat>
            <c:numRef>
              <c:f>'Scores by Metric Group'!$D$22:$BA$22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Group'!$D$23:$BA$23</c:f>
              <c:numCache>
                <c:formatCode>#,##0.0_);[Red]\(#,##0.0\)</c:formatCode>
                <c:ptCount val="50"/>
                <c:pt idx="0">
                  <c:v>16.946849732575465</c:v>
                </c:pt>
                <c:pt idx="1">
                  <c:v>17.057578738352458</c:v>
                </c:pt>
                <c:pt idx="2">
                  <c:v>16.667600427786802</c:v>
                </c:pt>
                <c:pt idx="3">
                  <c:v>15.668112861565428</c:v>
                </c:pt>
                <c:pt idx="4">
                  <c:v>14.972127767950166</c:v>
                </c:pt>
                <c:pt idx="5">
                  <c:v>16.709122506000025</c:v>
                </c:pt>
                <c:pt idx="6">
                  <c:v>16.833655389539949</c:v>
                </c:pt>
                <c:pt idx="7">
                  <c:v>16.857381509453418</c:v>
                </c:pt>
                <c:pt idx="8">
                  <c:v>16.188632921505789</c:v>
                </c:pt>
                <c:pt idx="9">
                  <c:v>15.148717923701776</c:v>
                </c:pt>
                <c:pt idx="10">
                  <c:v>15.099999999999996</c:v>
                </c:pt>
                <c:pt idx="11">
                  <c:v>15.729108105605857</c:v>
                </c:pt>
                <c:pt idx="12">
                  <c:v>17.045529733287392</c:v>
                </c:pt>
                <c:pt idx="13">
                  <c:v>18.350866262485447</c:v>
                </c:pt>
                <c:pt idx="14">
                  <c:v>19.800281138967339</c:v>
                </c:pt>
                <c:pt idx="15">
                  <c:v>20.538453003594757</c:v>
                </c:pt>
                <c:pt idx="16">
                  <c:v>21.601587320154625</c:v>
                </c:pt>
                <c:pt idx="17">
                  <c:v>19.902475302789892</c:v>
                </c:pt>
                <c:pt idx="18">
                  <c:v>17.561000126451759</c:v>
                </c:pt>
                <c:pt idx="19">
                  <c:v>18.517944925292877</c:v>
                </c:pt>
                <c:pt idx="20">
                  <c:v>17.254433995646107</c:v>
                </c:pt>
                <c:pt idx="21">
                  <c:v>17.442067942610219</c:v>
                </c:pt>
                <c:pt idx="22">
                  <c:v>16.615397857405661</c:v>
                </c:pt>
                <c:pt idx="23">
                  <c:v>17.550470347386856</c:v>
                </c:pt>
                <c:pt idx="24">
                  <c:v>17.501365257785665</c:v>
                </c:pt>
                <c:pt idx="25">
                  <c:v>17.160343786197473</c:v>
                </c:pt>
                <c:pt idx="26">
                  <c:v>16.069564026484471</c:v>
                </c:pt>
                <c:pt idx="27">
                  <c:v>15.581344564753339</c:v>
                </c:pt>
                <c:pt idx="28">
                  <c:v>15.437408335957867</c:v>
                </c:pt>
                <c:pt idx="29">
                  <c:v>15.250317076339471</c:v>
                </c:pt>
                <c:pt idx="30">
                  <c:v>14.701743448367671</c:v>
                </c:pt>
                <c:pt idx="31">
                  <c:v>15.281771344944623</c:v>
                </c:pt>
                <c:pt idx="32">
                  <c:v>15.200361302188758</c:v>
                </c:pt>
                <c:pt idx="33">
                  <c:v>14.62833344873647</c:v>
                </c:pt>
                <c:pt idx="34">
                  <c:v>14.439515146510834</c:v>
                </c:pt>
                <c:pt idx="35">
                  <c:v>13.225943347063495</c:v>
                </c:pt>
                <c:pt idx="36">
                  <c:v>13.16346916953627</c:v>
                </c:pt>
                <c:pt idx="37">
                  <c:v>13.29566372701143</c:v>
                </c:pt>
                <c:pt idx="38">
                  <c:v>12.923121857360034</c:v>
                </c:pt>
                <c:pt idx="39">
                  <c:v>14.229517857309293</c:v>
                </c:pt>
                <c:pt idx="40">
                  <c:v>13.442652863484641</c:v>
                </c:pt>
                <c:pt idx="41">
                  <c:v>13.37576935038777</c:v>
                </c:pt>
                <c:pt idx="42">
                  <c:v>14.898721767857676</c:v>
                </c:pt>
                <c:pt idx="43">
                  <c:v>15.893731701621608</c:v>
                </c:pt>
                <c:pt idx="44">
                  <c:v>17.653226508239243</c:v>
                </c:pt>
                <c:pt idx="45">
                  <c:v>18.491357046062184</c:v>
                </c:pt>
                <c:pt idx="46">
                  <c:v>19.568880302498005</c:v>
                </c:pt>
                <c:pt idx="47">
                  <c:v>20.113270539543322</c:v>
                </c:pt>
                <c:pt idx="48">
                  <c:v>21.060560207542029</c:v>
                </c:pt>
                <c:pt idx="49">
                  <c:v>22.337343551504489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C-4C60-892F-6A6026CD069D}"/>
            </c:ext>
          </c:extLst>
        </c:ser>
        <c:ser>
          <c:idx val="1"/>
          <c:order val="1"/>
          <c:tx>
            <c:strRef>
              <c:f>'Scores by Metric Group'!$B$24</c:f>
              <c:strCache>
                <c:ptCount val="1"/>
                <c:pt idx="0">
                  <c:v>Fuel Import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Group'!$D$22:$BA$22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Group'!$D$24:$BA$24</c:f>
              <c:numCache>
                <c:formatCode>#,##0.0_);[Red]\(#,##0.0\)</c:formatCode>
                <c:ptCount val="50"/>
                <c:pt idx="0">
                  <c:v>4.8010699940484978</c:v>
                </c:pt>
                <c:pt idx="1">
                  <c:v>5.3580084199598073</c:v>
                </c:pt>
                <c:pt idx="2">
                  <c:v>5.7500535412317175</c:v>
                </c:pt>
                <c:pt idx="3">
                  <c:v>7.4807111395480854</c:v>
                </c:pt>
                <c:pt idx="4">
                  <c:v>8.89062681457475</c:v>
                </c:pt>
                <c:pt idx="5">
                  <c:v>9.4092932026031253</c:v>
                </c:pt>
                <c:pt idx="6">
                  <c:v>10.669916674413228</c:v>
                </c:pt>
                <c:pt idx="7">
                  <c:v>12.392878483965633</c:v>
                </c:pt>
                <c:pt idx="8">
                  <c:v>10.960443165515974</c:v>
                </c:pt>
                <c:pt idx="9">
                  <c:v>12.07491012633643</c:v>
                </c:pt>
                <c:pt idx="10">
                  <c:v>11.799999999999997</c:v>
                </c:pt>
                <c:pt idx="11">
                  <c:v>10.663218284721356</c:v>
                </c:pt>
                <c:pt idx="12">
                  <c:v>9.0199995071704837</c:v>
                </c:pt>
                <c:pt idx="13">
                  <c:v>8.8236843867441124</c:v>
                </c:pt>
                <c:pt idx="14">
                  <c:v>9.0684577094261751</c:v>
                </c:pt>
                <c:pt idx="15">
                  <c:v>8.657381828372511</c:v>
                </c:pt>
                <c:pt idx="16">
                  <c:v>8.0975649040605369</c:v>
                </c:pt>
                <c:pt idx="17">
                  <c:v>8.910605618523503</c:v>
                </c:pt>
                <c:pt idx="18">
                  <c:v>8.6319985499417129</c:v>
                </c:pt>
                <c:pt idx="19">
                  <c:v>9.8332099900171652</c:v>
                </c:pt>
                <c:pt idx="20">
                  <c:v>9.966089097817024</c:v>
                </c:pt>
                <c:pt idx="21">
                  <c:v>9.2040185251232227</c:v>
                </c:pt>
                <c:pt idx="22">
                  <c:v>8.8235479493230873</c:v>
                </c:pt>
                <c:pt idx="23">
                  <c:v>9.4406628891272124</c:v>
                </c:pt>
                <c:pt idx="24">
                  <c:v>9.4983336286165034</c:v>
                </c:pt>
                <c:pt idx="25">
                  <c:v>9.2157667329140729</c:v>
                </c:pt>
                <c:pt idx="26">
                  <c:v>9.3984114227235551</c:v>
                </c:pt>
                <c:pt idx="27">
                  <c:v>9.4692287772562924</c:v>
                </c:pt>
                <c:pt idx="28">
                  <c:v>8.9269411298210191</c:v>
                </c:pt>
                <c:pt idx="29">
                  <c:v>9.7476878184370808</c:v>
                </c:pt>
                <c:pt idx="30">
                  <c:v>11.082926320278778</c:v>
                </c:pt>
                <c:pt idx="31">
                  <c:v>11.357154754761844</c:v>
                </c:pt>
                <c:pt idx="32">
                  <c:v>10.759791662069558</c:v>
                </c:pt>
                <c:pt idx="33">
                  <c:v>12.083941189820319</c:v>
                </c:pt>
                <c:pt idx="34">
                  <c:v>13.546281571220339</c:v>
                </c:pt>
                <c:pt idx="35">
                  <c:v>15.18541880163338</c:v>
                </c:pt>
                <c:pt idx="36">
                  <c:v>15.533629518696626</c:v>
                </c:pt>
                <c:pt idx="37">
                  <c:v>15.980188142554756</c:v>
                </c:pt>
                <c:pt idx="38">
                  <c:v>16.746041453934907</c:v>
                </c:pt>
                <c:pt idx="39">
                  <c:v>12.320771282198347</c:v>
                </c:pt>
                <c:pt idx="40">
                  <c:v>12.632351797848848</c:v>
                </c:pt>
                <c:pt idx="41">
                  <c:v>12.982912196577892</c:v>
                </c:pt>
                <c:pt idx="42">
                  <c:v>12.284067107808269</c:v>
                </c:pt>
                <c:pt idx="43">
                  <c:v>10.621691929245751</c:v>
                </c:pt>
                <c:pt idx="44">
                  <c:v>8.8886216686659463</c:v>
                </c:pt>
                <c:pt idx="45">
                  <c:v>6.0659786288573168</c:v>
                </c:pt>
                <c:pt idx="46">
                  <c:v>5.6900698729389116</c:v>
                </c:pt>
                <c:pt idx="47">
                  <c:v>4.2999905465567654</c:v>
                </c:pt>
                <c:pt idx="48">
                  <c:v>3.0478816690014336</c:v>
                </c:pt>
                <c:pt idx="49">
                  <c:v>0.63408235886882047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5C-4C60-892F-6A6026CD069D}"/>
            </c:ext>
          </c:extLst>
        </c:ser>
        <c:ser>
          <c:idx val="2"/>
          <c:order val="2"/>
          <c:tx>
            <c:strRef>
              <c:f>'Scores by Metric Group'!$B$25</c:f>
              <c:strCache>
                <c:ptCount val="1"/>
                <c:pt idx="0">
                  <c:v>Energy Expenditures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Group'!$D$22:$BA$22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Group'!$D$25:$BA$25</c:f>
              <c:numCache>
                <c:formatCode>#,##0.0_);[Red]\(#,##0.0\)</c:formatCode>
                <c:ptCount val="50"/>
                <c:pt idx="0">
                  <c:v>9.1380058913389934</c:v>
                </c:pt>
                <c:pt idx="1">
                  <c:v>9.2262278930421768</c:v>
                </c:pt>
                <c:pt idx="2">
                  <c:v>8.9008969026847424</c:v>
                </c:pt>
                <c:pt idx="3">
                  <c:v>9.8963683739388042</c:v>
                </c:pt>
                <c:pt idx="4">
                  <c:v>12.98392522529247</c:v>
                </c:pt>
                <c:pt idx="5">
                  <c:v>12.944416202814862</c:v>
                </c:pt>
                <c:pt idx="6">
                  <c:v>12.868686704514376</c:v>
                </c:pt>
                <c:pt idx="7">
                  <c:v>13.704984301647743</c:v>
                </c:pt>
                <c:pt idx="8">
                  <c:v>13.921621733176458</c:v>
                </c:pt>
                <c:pt idx="9">
                  <c:v>15.556361551944159</c:v>
                </c:pt>
                <c:pt idx="10">
                  <c:v>18.299999999999997</c:v>
                </c:pt>
                <c:pt idx="11">
                  <c:v>19.029521187227992</c:v>
                </c:pt>
                <c:pt idx="12">
                  <c:v>18.721682034889405</c:v>
                </c:pt>
                <c:pt idx="13">
                  <c:v>17.740303662793671</c:v>
                </c:pt>
                <c:pt idx="14">
                  <c:v>16.795409395034984</c:v>
                </c:pt>
                <c:pt idx="15">
                  <c:v>16.41353470792259</c:v>
                </c:pt>
                <c:pt idx="16">
                  <c:v>12.027536327651625</c:v>
                </c:pt>
                <c:pt idx="17">
                  <c:v>12.516521154371995</c:v>
                </c:pt>
                <c:pt idx="18">
                  <c:v>11.676877315164219</c:v>
                </c:pt>
                <c:pt idx="19">
                  <c:v>12.533585233003574</c:v>
                </c:pt>
                <c:pt idx="20">
                  <c:v>13.697514987434415</c:v>
                </c:pt>
                <c:pt idx="21">
                  <c:v>12.924383053748628</c:v>
                </c:pt>
                <c:pt idx="22">
                  <c:v>12.727267640131915</c:v>
                </c:pt>
                <c:pt idx="23">
                  <c:v>11.869776327964992</c:v>
                </c:pt>
                <c:pt idx="24">
                  <c:v>11.574496033115786</c:v>
                </c:pt>
                <c:pt idx="25">
                  <c:v>11.464425233285128</c:v>
                </c:pt>
                <c:pt idx="26">
                  <c:v>11.909317577530288</c:v>
                </c:pt>
                <c:pt idx="27">
                  <c:v>11.264441635487577</c:v>
                </c:pt>
                <c:pt idx="28">
                  <c:v>9.5549653968969999</c:v>
                </c:pt>
                <c:pt idx="29">
                  <c:v>10.055146150690781</c:v>
                </c:pt>
                <c:pt idx="30">
                  <c:v>11.59416935039093</c:v>
                </c:pt>
                <c:pt idx="31">
                  <c:v>11.294421227432816</c:v>
                </c:pt>
                <c:pt idx="32">
                  <c:v>11.237502413754571</c:v>
                </c:pt>
                <c:pt idx="33">
                  <c:v>12.319571284159132</c:v>
                </c:pt>
                <c:pt idx="34">
                  <c:v>13.224813080462269</c:v>
                </c:pt>
                <c:pt idx="35">
                  <c:v>14.857453192093207</c:v>
                </c:pt>
                <c:pt idx="36">
                  <c:v>16.090162161653502</c:v>
                </c:pt>
                <c:pt idx="37">
                  <c:v>16.937756445800954</c:v>
                </c:pt>
                <c:pt idx="38">
                  <c:v>19.72653478953735</c:v>
                </c:pt>
                <c:pt idx="39">
                  <c:v>15.792370059826613</c:v>
                </c:pt>
                <c:pt idx="40">
                  <c:v>16.977933022258636</c:v>
                </c:pt>
                <c:pt idx="41">
                  <c:v>19.902054185863292</c:v>
                </c:pt>
                <c:pt idx="42">
                  <c:v>21.381903274961008</c:v>
                </c:pt>
                <c:pt idx="43">
                  <c:v>21.990862886244262</c:v>
                </c:pt>
                <c:pt idx="44">
                  <c:v>22.049347343090815</c:v>
                </c:pt>
                <c:pt idx="45">
                  <c:v>15.449048731720641</c:v>
                </c:pt>
                <c:pt idx="46">
                  <c:v>13.75696200868734</c:v>
                </c:pt>
                <c:pt idx="47">
                  <c:v>15.166404485296495</c:v>
                </c:pt>
                <c:pt idx="48">
                  <c:v>17.963449976125954</c:v>
                </c:pt>
                <c:pt idx="49">
                  <c:v>17.380621001263396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C-4C60-892F-6A6026CD069D}"/>
            </c:ext>
          </c:extLst>
        </c:ser>
        <c:ser>
          <c:idx val="3"/>
          <c:order val="3"/>
          <c:tx>
            <c:strRef>
              <c:f>'Scores by Metric Group'!$B$26</c:f>
              <c:strCache>
                <c:ptCount val="1"/>
                <c:pt idx="0">
                  <c:v>Price &amp; Volatility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Group'!$D$22:$BA$22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Group'!$D$26:$BA$26</c:f>
              <c:numCache>
                <c:formatCode>#,##0.0_);[Red]\(#,##0.0\)</c:formatCode>
                <c:ptCount val="50"/>
                <c:pt idx="0">
                  <c:v>7.4905096800621438</c:v>
                </c:pt>
                <c:pt idx="1">
                  <c:v>7.1689131906657861</c:v>
                </c:pt>
                <c:pt idx="2">
                  <c:v>8.4078992836540749</c:v>
                </c:pt>
                <c:pt idx="3">
                  <c:v>9.8697538440406554</c:v>
                </c:pt>
                <c:pt idx="4">
                  <c:v>13.012052402828417</c:v>
                </c:pt>
                <c:pt idx="5">
                  <c:v>12.585020864391355</c:v>
                </c:pt>
                <c:pt idx="6">
                  <c:v>11.428707485123384</c:v>
                </c:pt>
                <c:pt idx="7">
                  <c:v>7.499237913762105</c:v>
                </c:pt>
                <c:pt idx="8">
                  <c:v>7.7814457168067923</c:v>
                </c:pt>
                <c:pt idx="9">
                  <c:v>9.9149466982684018</c:v>
                </c:pt>
                <c:pt idx="10">
                  <c:v>12.6</c:v>
                </c:pt>
                <c:pt idx="11">
                  <c:v>12.812666042460505</c:v>
                </c:pt>
                <c:pt idx="12">
                  <c:v>12.418963123219946</c:v>
                </c:pt>
                <c:pt idx="13">
                  <c:v>9.8764385299089508</c:v>
                </c:pt>
                <c:pt idx="14">
                  <c:v>9.1368945736448861</c:v>
                </c:pt>
                <c:pt idx="15">
                  <c:v>8.0107555136667763</c:v>
                </c:pt>
                <c:pt idx="16">
                  <c:v>11.21696604473553</c:v>
                </c:pt>
                <c:pt idx="17">
                  <c:v>11.526362706784452</c:v>
                </c:pt>
                <c:pt idx="18">
                  <c:v>11.922172605145764</c:v>
                </c:pt>
                <c:pt idx="19">
                  <c:v>7.8577586357491231</c:v>
                </c:pt>
                <c:pt idx="20">
                  <c:v>8.2796627947078374</c:v>
                </c:pt>
                <c:pt idx="21">
                  <c:v>8.8984804299340396</c:v>
                </c:pt>
                <c:pt idx="22">
                  <c:v>8.6503167909698373</c:v>
                </c:pt>
                <c:pt idx="23">
                  <c:v>7.5443716552541007</c:v>
                </c:pt>
                <c:pt idx="24">
                  <c:v>6.6798993331072944</c:v>
                </c:pt>
                <c:pt idx="25">
                  <c:v>6.5946218469800852</c:v>
                </c:pt>
                <c:pt idx="26">
                  <c:v>7.3637816234052815</c:v>
                </c:pt>
                <c:pt idx="27">
                  <c:v>7.3961807158279731</c:v>
                </c:pt>
                <c:pt idx="28">
                  <c:v>9.0061967396365752</c:v>
                </c:pt>
                <c:pt idx="29">
                  <c:v>8.8206600578272774</c:v>
                </c:pt>
                <c:pt idx="30">
                  <c:v>11.084179289923288</c:v>
                </c:pt>
                <c:pt idx="31">
                  <c:v>10.317498720218012</c:v>
                </c:pt>
                <c:pt idx="32">
                  <c:v>10.025125181297359</c:v>
                </c:pt>
                <c:pt idx="33">
                  <c:v>8.5034683083925078</c:v>
                </c:pt>
                <c:pt idx="34">
                  <c:v>9.5529255852798141</c:v>
                </c:pt>
                <c:pt idx="35">
                  <c:v>11.459939500733588</c:v>
                </c:pt>
                <c:pt idx="36">
                  <c:v>11.558385145416334</c:v>
                </c:pt>
                <c:pt idx="37">
                  <c:v>10.622511794711906</c:v>
                </c:pt>
                <c:pt idx="38">
                  <c:v>10.635726986728478</c:v>
                </c:pt>
                <c:pt idx="39">
                  <c:v>17.09464107473412</c:v>
                </c:pt>
                <c:pt idx="40">
                  <c:v>17.700434391801021</c:v>
                </c:pt>
                <c:pt idx="41">
                  <c:v>17.35443701317126</c:v>
                </c:pt>
                <c:pt idx="42">
                  <c:v>12.653769391602832</c:v>
                </c:pt>
                <c:pt idx="43">
                  <c:v>10.757425892433762</c:v>
                </c:pt>
                <c:pt idx="44">
                  <c:v>7.7236507187260424</c:v>
                </c:pt>
                <c:pt idx="45">
                  <c:v>15.420158057157021</c:v>
                </c:pt>
                <c:pt idx="46">
                  <c:v>16.808133412814616</c:v>
                </c:pt>
                <c:pt idx="47">
                  <c:v>17.216576792253342</c:v>
                </c:pt>
                <c:pt idx="48">
                  <c:v>12.160383343655742</c:v>
                </c:pt>
                <c:pt idx="49">
                  <c:v>12.656135683417958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5C-4C60-892F-6A6026CD069D}"/>
            </c:ext>
          </c:extLst>
        </c:ser>
        <c:ser>
          <c:idx val="4"/>
          <c:order val="4"/>
          <c:tx>
            <c:strRef>
              <c:f>'Scores by Metric Group'!$B$27</c:f>
              <c:strCache>
                <c:ptCount val="1"/>
                <c:pt idx="0">
                  <c:v>Energy Use Intensity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Group'!$D$22:$BA$22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Group'!$D$27:$BA$27</c:f>
              <c:numCache>
                <c:formatCode>#,##0.0_);[Red]\(#,##0.0\)</c:formatCode>
                <c:ptCount val="50"/>
                <c:pt idx="0">
                  <c:v>22.670673580136956</c:v>
                </c:pt>
                <c:pt idx="1">
                  <c:v>22.696618928218136</c:v>
                </c:pt>
                <c:pt idx="2">
                  <c:v>22.083639556588331</c:v>
                </c:pt>
                <c:pt idx="3">
                  <c:v>20.699881759119233</c:v>
                </c:pt>
                <c:pt idx="4">
                  <c:v>18.608964709433067</c:v>
                </c:pt>
                <c:pt idx="5">
                  <c:v>18.363126710342911</c:v>
                </c:pt>
                <c:pt idx="6">
                  <c:v>18.060559480485196</c:v>
                </c:pt>
                <c:pt idx="7">
                  <c:v>18.5112133436511</c:v>
                </c:pt>
                <c:pt idx="8">
                  <c:v>19.011537275632907</c:v>
                </c:pt>
                <c:pt idx="9">
                  <c:v>17.385281319161429</c:v>
                </c:pt>
                <c:pt idx="10">
                  <c:v>15.299999999999997</c:v>
                </c:pt>
                <c:pt idx="11">
                  <c:v>14.797198795020755</c:v>
                </c:pt>
                <c:pt idx="12">
                  <c:v>15.362829673655284</c:v>
                </c:pt>
                <c:pt idx="13">
                  <c:v>15.722664864440125</c:v>
                </c:pt>
                <c:pt idx="14">
                  <c:v>15.405227505339852</c:v>
                </c:pt>
                <c:pt idx="15">
                  <c:v>15.435703809246917</c:v>
                </c:pt>
                <c:pt idx="16">
                  <c:v>15.392086980034032</c:v>
                </c:pt>
                <c:pt idx="17">
                  <c:v>15.115330562606291</c:v>
                </c:pt>
                <c:pt idx="18">
                  <c:v>15.783271228175721</c:v>
                </c:pt>
                <c:pt idx="19">
                  <c:v>16.224731195973028</c:v>
                </c:pt>
                <c:pt idx="20">
                  <c:v>15.91298357374299</c:v>
                </c:pt>
                <c:pt idx="21">
                  <c:v>16.282667446323174</c:v>
                </c:pt>
                <c:pt idx="22">
                  <c:v>16.45448095520447</c:v>
                </c:pt>
                <c:pt idx="23">
                  <c:v>16.072937871601209</c:v>
                </c:pt>
                <c:pt idx="24">
                  <c:v>16.147733943660448</c:v>
                </c:pt>
                <c:pt idx="25">
                  <c:v>15.919370390022097</c:v>
                </c:pt>
                <c:pt idx="26">
                  <c:v>15.611816387036528</c:v>
                </c:pt>
                <c:pt idx="27">
                  <c:v>15.064282973548318</c:v>
                </c:pt>
                <c:pt idx="28">
                  <c:v>14.765654489952821</c:v>
                </c:pt>
                <c:pt idx="29">
                  <c:v>14.105613767848704</c:v>
                </c:pt>
                <c:pt idx="30">
                  <c:v>13.040726045098113</c:v>
                </c:pt>
                <c:pt idx="31">
                  <c:v>13.149802296632732</c:v>
                </c:pt>
                <c:pt idx="32">
                  <c:v>13.537491562156061</c:v>
                </c:pt>
                <c:pt idx="33">
                  <c:v>13.488661897286683</c:v>
                </c:pt>
                <c:pt idx="34">
                  <c:v>12.624825956047426</c:v>
                </c:pt>
                <c:pt idx="35">
                  <c:v>11.413132615841876</c:v>
                </c:pt>
                <c:pt idx="36">
                  <c:v>10.812891569186947</c:v>
                </c:pt>
                <c:pt idx="37">
                  <c:v>10.841574028504123</c:v>
                </c:pt>
                <c:pt idx="38">
                  <c:v>10.20821069321229</c:v>
                </c:pt>
                <c:pt idx="39">
                  <c:v>10.927122143926294</c:v>
                </c:pt>
                <c:pt idx="40">
                  <c:v>10.209352319027412</c:v>
                </c:pt>
                <c:pt idx="41">
                  <c:v>9.5202779622502849</c:v>
                </c:pt>
                <c:pt idx="42">
                  <c:v>10.035003682102642</c:v>
                </c:pt>
                <c:pt idx="43">
                  <c:v>10.821607169848823</c:v>
                </c:pt>
                <c:pt idx="44">
                  <c:v>11.556968476614541</c:v>
                </c:pt>
                <c:pt idx="45">
                  <c:v>11.843443536282143</c:v>
                </c:pt>
                <c:pt idx="46">
                  <c:v>11.789703426310568</c:v>
                </c:pt>
                <c:pt idx="47">
                  <c:v>11.555100970723259</c:v>
                </c:pt>
                <c:pt idx="48">
                  <c:v>12.154877234254331</c:v>
                </c:pt>
                <c:pt idx="49">
                  <c:v>12.565483999362472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C-4C60-892F-6A6026CD069D}"/>
            </c:ext>
          </c:extLst>
        </c:ser>
        <c:ser>
          <c:idx val="5"/>
          <c:order val="5"/>
          <c:tx>
            <c:strRef>
              <c:f>'Scores by Metric Group'!$B$28</c:f>
              <c:strCache>
                <c:ptCount val="1"/>
                <c:pt idx="0">
                  <c:v>Power Sector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Group'!$D$22:$BA$22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Group'!$D$28:$BA$28</c:f>
              <c:numCache>
                <c:formatCode>#,##0.0_);[Red]\(#,##0.0\)</c:formatCode>
                <c:ptCount val="50"/>
                <c:pt idx="0">
                  <c:v>10.227297012393146</c:v>
                </c:pt>
                <c:pt idx="1">
                  <c:v>9.7330673010263045</c:v>
                </c:pt>
                <c:pt idx="2">
                  <c:v>9.423457420729239</c:v>
                </c:pt>
                <c:pt idx="3">
                  <c:v>8.5103692531691504</c:v>
                </c:pt>
                <c:pt idx="4">
                  <c:v>7.2667880241488181</c:v>
                </c:pt>
                <c:pt idx="5">
                  <c:v>6.9250972058407427</c:v>
                </c:pt>
                <c:pt idx="6">
                  <c:v>6.6470652292076551</c:v>
                </c:pt>
                <c:pt idx="7">
                  <c:v>6.9461952546161276</c:v>
                </c:pt>
                <c:pt idx="8">
                  <c:v>7.2066832367136655</c:v>
                </c:pt>
                <c:pt idx="9">
                  <c:v>6.4215727049761249</c:v>
                </c:pt>
                <c:pt idx="10">
                  <c:v>6.1999999999999993</c:v>
                </c:pt>
                <c:pt idx="11">
                  <c:v>6.1473389056541867</c:v>
                </c:pt>
                <c:pt idx="12">
                  <c:v>6.2645316397535042</c:v>
                </c:pt>
                <c:pt idx="13">
                  <c:v>7.0155203981425318</c:v>
                </c:pt>
                <c:pt idx="14">
                  <c:v>6.7556634712424151</c:v>
                </c:pt>
                <c:pt idx="15">
                  <c:v>6.8736351055094804</c:v>
                </c:pt>
                <c:pt idx="16">
                  <c:v>7.0791503798824635</c:v>
                </c:pt>
                <c:pt idx="17">
                  <c:v>7.1151627881043193</c:v>
                </c:pt>
                <c:pt idx="18">
                  <c:v>7.7523145258442101</c:v>
                </c:pt>
                <c:pt idx="19">
                  <c:v>7.4781389717711226</c:v>
                </c:pt>
                <c:pt idx="20">
                  <c:v>7.6996291496073193</c:v>
                </c:pt>
                <c:pt idx="21">
                  <c:v>7.8515154287358353</c:v>
                </c:pt>
                <c:pt idx="22">
                  <c:v>7.8881977037255693</c:v>
                </c:pt>
                <c:pt idx="23">
                  <c:v>8.1175485495516675</c:v>
                </c:pt>
                <c:pt idx="24">
                  <c:v>8.3039384291530016</c:v>
                </c:pt>
                <c:pt idx="25">
                  <c:v>8.941847116456465</c:v>
                </c:pt>
                <c:pt idx="26">
                  <c:v>8.4999448093815815</c:v>
                </c:pt>
                <c:pt idx="27">
                  <c:v>8.9300928567170956</c:v>
                </c:pt>
                <c:pt idx="28">
                  <c:v>9.7181599274305768</c:v>
                </c:pt>
                <c:pt idx="29">
                  <c:v>9.90148703492736</c:v>
                </c:pt>
                <c:pt idx="30">
                  <c:v>8.3764717930510955</c:v>
                </c:pt>
                <c:pt idx="31">
                  <c:v>8.3309316281829968</c:v>
                </c:pt>
                <c:pt idx="32">
                  <c:v>8.487320467471271</c:v>
                </c:pt>
                <c:pt idx="33">
                  <c:v>8.2063794715880842</c:v>
                </c:pt>
                <c:pt idx="34">
                  <c:v>7.5543252569125263</c:v>
                </c:pt>
                <c:pt idx="35">
                  <c:v>7.6003612730338137</c:v>
                </c:pt>
                <c:pt idx="36">
                  <c:v>7.7867843809479353</c:v>
                </c:pt>
                <c:pt idx="37">
                  <c:v>7.554491806295875</c:v>
                </c:pt>
                <c:pt idx="38">
                  <c:v>6.7840109981874024</c:v>
                </c:pt>
                <c:pt idx="39">
                  <c:v>7.0626862954199687</c:v>
                </c:pt>
                <c:pt idx="40">
                  <c:v>6.9278183625846594</c:v>
                </c:pt>
                <c:pt idx="41">
                  <c:v>6.3002910186910555</c:v>
                </c:pt>
                <c:pt idx="42">
                  <c:v>6.8290980168453448</c:v>
                </c:pt>
                <c:pt idx="43">
                  <c:v>6.1565815717424348</c:v>
                </c:pt>
                <c:pt idx="44">
                  <c:v>6.674448543617058</c:v>
                </c:pt>
                <c:pt idx="45">
                  <c:v>7.0939454363840095</c:v>
                </c:pt>
                <c:pt idx="46">
                  <c:v>7.21590064971475</c:v>
                </c:pt>
                <c:pt idx="47">
                  <c:v>6.9948252777959352</c:v>
                </c:pt>
                <c:pt idx="48">
                  <c:v>7.4550358220546746</c:v>
                </c:pt>
                <c:pt idx="49">
                  <c:v>8.0174680425433511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5C-4C60-892F-6A6026CD069D}"/>
            </c:ext>
          </c:extLst>
        </c:ser>
        <c:ser>
          <c:idx val="6"/>
          <c:order val="6"/>
          <c:tx>
            <c:strRef>
              <c:f>'Scores by Metric Group'!$B$29</c:f>
              <c:strCache>
                <c:ptCount val="1"/>
                <c:pt idx="0">
                  <c:v>Transportation Sector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Group'!$D$22:$BA$22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Group'!$D$29:$BA$29</c:f>
              <c:numCache>
                <c:formatCode>#,##0.0_);[Red]\(#,##0.0\)</c:formatCode>
                <c:ptCount val="50"/>
                <c:pt idx="0">
                  <c:v>13.298113945096258</c:v>
                </c:pt>
                <c:pt idx="1">
                  <c:v>13.366558653108202</c:v>
                </c:pt>
                <c:pt idx="2">
                  <c:v>13.01969249752962</c:v>
                </c:pt>
                <c:pt idx="3">
                  <c:v>12.305902712289905</c:v>
                </c:pt>
                <c:pt idx="4">
                  <c:v>11.277030565812167</c:v>
                </c:pt>
                <c:pt idx="5">
                  <c:v>11.352018242176552</c:v>
                </c:pt>
                <c:pt idx="6">
                  <c:v>11.071988457990074</c:v>
                </c:pt>
                <c:pt idx="7">
                  <c:v>11.358223769436391</c:v>
                </c:pt>
                <c:pt idx="8">
                  <c:v>11.854203499223539</c:v>
                </c:pt>
                <c:pt idx="9">
                  <c:v>10.937656211311516</c:v>
                </c:pt>
                <c:pt idx="10">
                  <c:v>9.7999999999999989</c:v>
                </c:pt>
                <c:pt idx="11">
                  <c:v>9.9456562415167955</c:v>
                </c:pt>
                <c:pt idx="12">
                  <c:v>10.605800762377459</c:v>
                </c:pt>
                <c:pt idx="13">
                  <c:v>11.195171434334132</c:v>
                </c:pt>
                <c:pt idx="14">
                  <c:v>10.856114194201425</c:v>
                </c:pt>
                <c:pt idx="15">
                  <c:v>11.210494201297964</c:v>
                </c:pt>
                <c:pt idx="16">
                  <c:v>11.322561336643256</c:v>
                </c:pt>
                <c:pt idx="17">
                  <c:v>11.035127734169997</c:v>
                </c:pt>
                <c:pt idx="18">
                  <c:v>11.22957010836198</c:v>
                </c:pt>
                <c:pt idx="19">
                  <c:v>11.468366982304309</c:v>
                </c:pt>
                <c:pt idx="20">
                  <c:v>11.400207674238793</c:v>
                </c:pt>
                <c:pt idx="21">
                  <c:v>11.665352853443848</c:v>
                </c:pt>
                <c:pt idx="22">
                  <c:v>11.923145632177778</c:v>
                </c:pt>
                <c:pt idx="23">
                  <c:v>11.741373958904417</c:v>
                </c:pt>
                <c:pt idx="24">
                  <c:v>11.869405194069456</c:v>
                </c:pt>
                <c:pt idx="25">
                  <c:v>11.756479465438495</c:v>
                </c:pt>
                <c:pt idx="26">
                  <c:v>11.416855260390125</c:v>
                </c:pt>
                <c:pt idx="27">
                  <c:v>11.223827094913375</c:v>
                </c:pt>
                <c:pt idx="28">
                  <c:v>11.291547848793687</c:v>
                </c:pt>
                <c:pt idx="29">
                  <c:v>10.889178086671768</c:v>
                </c:pt>
                <c:pt idx="30">
                  <c:v>9.9832492156651877</c:v>
                </c:pt>
                <c:pt idx="31">
                  <c:v>10.315059594607861</c:v>
                </c:pt>
                <c:pt idx="32">
                  <c:v>10.621499167154834</c:v>
                </c:pt>
                <c:pt idx="33">
                  <c:v>10.618290486379466</c:v>
                </c:pt>
                <c:pt idx="34">
                  <c:v>9.9001599504012194</c:v>
                </c:pt>
                <c:pt idx="35">
                  <c:v>9.0573322089462263</c:v>
                </c:pt>
                <c:pt idx="36">
                  <c:v>8.7825074458978296</c:v>
                </c:pt>
                <c:pt idx="37">
                  <c:v>8.7512605831913106</c:v>
                </c:pt>
                <c:pt idx="38">
                  <c:v>8.3262418374951501</c:v>
                </c:pt>
                <c:pt idx="39">
                  <c:v>9.1830098794587656</c:v>
                </c:pt>
                <c:pt idx="40">
                  <c:v>8.4330119652228852</c:v>
                </c:pt>
                <c:pt idx="41">
                  <c:v>7.9771135948050782</c:v>
                </c:pt>
                <c:pt idx="42">
                  <c:v>8.7325238896817226</c:v>
                </c:pt>
                <c:pt idx="43">
                  <c:v>9.1742811840510647</c:v>
                </c:pt>
                <c:pt idx="44">
                  <c:v>9.8642762071333934</c:v>
                </c:pt>
                <c:pt idx="45">
                  <c:v>10.220195601112939</c:v>
                </c:pt>
                <c:pt idx="46">
                  <c:v>10.291672486285886</c:v>
                </c:pt>
                <c:pt idx="47">
                  <c:v>10.140302055829117</c:v>
                </c:pt>
                <c:pt idx="48">
                  <c:v>10.356490765114776</c:v>
                </c:pt>
                <c:pt idx="49">
                  <c:v>10.647834425037933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5C-4C60-892F-6A6026CD069D}"/>
            </c:ext>
          </c:extLst>
        </c:ser>
        <c:ser>
          <c:idx val="7"/>
          <c:order val="7"/>
          <c:tx>
            <c:strRef>
              <c:f>'Scores by Metric Group'!$B$30</c:f>
              <c:strCache>
                <c:ptCount val="1"/>
                <c:pt idx="0">
                  <c:v>Environmental 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Group'!$D$22:$BA$22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Group'!$D$30:$BA$30</c:f>
              <c:numCache>
                <c:formatCode>#,##0.0_);[Red]\(#,##0.0\)</c:formatCode>
                <c:ptCount val="50"/>
                <c:pt idx="0">
                  <c:v>9.6314237469090429</c:v>
                </c:pt>
                <c:pt idx="1">
                  <c:v>9.4921515663246581</c:v>
                </c:pt>
                <c:pt idx="2">
                  <c:v>10.093166129642066</c:v>
                </c:pt>
                <c:pt idx="3">
                  <c:v>10.137002624518278</c:v>
                </c:pt>
                <c:pt idx="4">
                  <c:v>8.2273208252386851</c:v>
                </c:pt>
                <c:pt idx="5">
                  <c:v>7.379890821707856</c:v>
                </c:pt>
                <c:pt idx="6">
                  <c:v>8.2317884708445259</c:v>
                </c:pt>
                <c:pt idx="7">
                  <c:v>9.0924981620753318</c:v>
                </c:pt>
                <c:pt idx="8">
                  <c:v>9.2447246672162624</c:v>
                </c:pt>
                <c:pt idx="9">
                  <c:v>8.9685029864416794</c:v>
                </c:pt>
                <c:pt idx="10">
                  <c:v>7.6</c:v>
                </c:pt>
                <c:pt idx="11">
                  <c:v>7.2551098932100562</c:v>
                </c:pt>
                <c:pt idx="12">
                  <c:v>6.5255858435027774</c:v>
                </c:pt>
                <c:pt idx="13">
                  <c:v>6.6473118237610223</c:v>
                </c:pt>
                <c:pt idx="14">
                  <c:v>7.3723062589355042</c:v>
                </c:pt>
                <c:pt idx="15">
                  <c:v>7.5055737069303534</c:v>
                </c:pt>
                <c:pt idx="16">
                  <c:v>7.4394831816543867</c:v>
                </c:pt>
                <c:pt idx="17">
                  <c:v>7.9711071379265004</c:v>
                </c:pt>
                <c:pt idx="18">
                  <c:v>9.0556832666897549</c:v>
                </c:pt>
                <c:pt idx="19">
                  <c:v>9.5659044357293226</c:v>
                </c:pt>
                <c:pt idx="20">
                  <c:v>9.2812379063450603</c:v>
                </c:pt>
                <c:pt idx="21">
                  <c:v>9.2417123007813853</c:v>
                </c:pt>
                <c:pt idx="22">
                  <c:v>9.8737262681240665</c:v>
                </c:pt>
                <c:pt idx="23">
                  <c:v>10.057938262822901</c:v>
                </c:pt>
                <c:pt idx="24">
                  <c:v>10.483409682257804</c:v>
                </c:pt>
                <c:pt idx="25">
                  <c:v>10.474262542997661</c:v>
                </c:pt>
                <c:pt idx="26">
                  <c:v>10.920668266436982</c:v>
                </c:pt>
                <c:pt idx="27">
                  <c:v>11.14173509168641</c:v>
                </c:pt>
                <c:pt idx="28">
                  <c:v>11.367793267970686</c:v>
                </c:pt>
                <c:pt idx="29">
                  <c:v>11.079828875508237</c:v>
                </c:pt>
                <c:pt idx="30">
                  <c:v>10.947190475998845</c:v>
                </c:pt>
                <c:pt idx="31">
                  <c:v>10.949259075214822</c:v>
                </c:pt>
                <c:pt idx="32">
                  <c:v>11.275184165261271</c:v>
                </c:pt>
                <c:pt idx="33">
                  <c:v>11.518116967763921</c:v>
                </c:pt>
                <c:pt idx="34">
                  <c:v>11.199529108908415</c:v>
                </c:pt>
                <c:pt idx="35">
                  <c:v>10.388800932319191</c:v>
                </c:pt>
                <c:pt idx="36">
                  <c:v>9.7767458918605907</c:v>
                </c:pt>
                <c:pt idx="37">
                  <c:v>10.150274890781226</c:v>
                </c:pt>
                <c:pt idx="38">
                  <c:v>9.1059035356752744</c:v>
                </c:pt>
                <c:pt idx="39">
                  <c:v>8.3782934351655012</c:v>
                </c:pt>
                <c:pt idx="40">
                  <c:v>8.38719864044762</c:v>
                </c:pt>
                <c:pt idx="41">
                  <c:v>7.4440406487962854</c:v>
                </c:pt>
                <c:pt idx="42">
                  <c:v>7.4691149154404597</c:v>
                </c:pt>
                <c:pt idx="43">
                  <c:v>8.2811550191358734</c:v>
                </c:pt>
                <c:pt idx="44">
                  <c:v>9.0384669381451648</c:v>
                </c:pt>
                <c:pt idx="45">
                  <c:v>8.7909814532192154</c:v>
                </c:pt>
                <c:pt idx="46">
                  <c:v>8.3191458352086016</c:v>
                </c:pt>
                <c:pt idx="47">
                  <c:v>7.9387831895180687</c:v>
                </c:pt>
                <c:pt idx="48">
                  <c:v>8.8375238750340763</c:v>
                </c:pt>
                <c:pt idx="49">
                  <c:v>8.5878747770727273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5C-4C60-892F-6A6026CD069D}"/>
            </c:ext>
          </c:extLst>
        </c:ser>
        <c:ser>
          <c:idx val="8"/>
          <c:order val="8"/>
          <c:tx>
            <c:strRef>
              <c:f>'Scores by Metric Group'!$B$31</c:f>
              <c:strCache>
                <c:ptCount val="1"/>
                <c:pt idx="0">
                  <c:v>R&amp;D</c:v>
                </c:pt>
              </c:strCache>
            </c:strRef>
          </c:tx>
          <c:spPr>
            <a:ln w="25400">
              <a:noFill/>
            </a:ln>
          </c:spPr>
          <c:cat>
            <c:numRef>
              <c:f>'Scores by Metric Group'!$D$22:$BA$22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'Scores by Metric Group'!$D$31:$BA$31</c:f>
              <c:numCache>
                <c:formatCode>#,##0.0_);[Red]\(#,##0.0\)</c:formatCode>
                <c:ptCount val="50"/>
                <c:pt idx="0">
                  <c:v>5.7960564174395088</c:v>
                </c:pt>
                <c:pt idx="1">
                  <c:v>5.9008753093024788</c:v>
                </c:pt>
                <c:pt idx="2">
                  <c:v>5.6535942401534163</c:v>
                </c:pt>
                <c:pt idx="3">
                  <c:v>5.431897431810456</c:v>
                </c:pt>
                <c:pt idx="4">
                  <c:v>4.7611636647214572</c:v>
                </c:pt>
                <c:pt idx="5">
                  <c:v>4.3320142441225746</c:v>
                </c:pt>
                <c:pt idx="6">
                  <c:v>4.1876321078816225</c:v>
                </c:pt>
                <c:pt idx="7">
                  <c:v>3.6373872613921407</c:v>
                </c:pt>
                <c:pt idx="8">
                  <c:v>3.8307077842085917</c:v>
                </c:pt>
                <c:pt idx="9">
                  <c:v>3.5920504778584843</c:v>
                </c:pt>
                <c:pt idx="10">
                  <c:v>3.2999999999999994</c:v>
                </c:pt>
                <c:pt idx="11">
                  <c:v>3.6201825445825002</c:v>
                </c:pt>
                <c:pt idx="12">
                  <c:v>4.0350776821437524</c:v>
                </c:pt>
                <c:pt idx="13">
                  <c:v>4.6280386373899995</c:v>
                </c:pt>
                <c:pt idx="14">
                  <c:v>4.8096457532074162</c:v>
                </c:pt>
                <c:pt idx="15">
                  <c:v>5.3544681234586298</c:v>
                </c:pt>
                <c:pt idx="16">
                  <c:v>5.8230635251835441</c:v>
                </c:pt>
                <c:pt idx="17">
                  <c:v>5.9073069947230517</c:v>
                </c:pt>
                <c:pt idx="18">
                  <c:v>6.38711227422489</c:v>
                </c:pt>
                <c:pt idx="19">
                  <c:v>6.5203596301594775</c:v>
                </c:pt>
                <c:pt idx="20">
                  <c:v>6.5082408204604372</c:v>
                </c:pt>
                <c:pt idx="21">
                  <c:v>6.4898020192996491</c:v>
                </c:pt>
                <c:pt idx="22">
                  <c:v>7.0439192029376052</c:v>
                </c:pt>
                <c:pt idx="23">
                  <c:v>7.6049201373866575</c:v>
                </c:pt>
                <c:pt idx="24">
                  <c:v>7.9414184982340332</c:v>
                </c:pt>
                <c:pt idx="25">
                  <c:v>8.472882885708529</c:v>
                </c:pt>
                <c:pt idx="26">
                  <c:v>8.8096406266111682</c:v>
                </c:pt>
                <c:pt idx="27">
                  <c:v>9.9288662898096316</c:v>
                </c:pt>
                <c:pt idx="28">
                  <c:v>9.9313328635397724</c:v>
                </c:pt>
                <c:pt idx="29">
                  <c:v>10.150081131749319</c:v>
                </c:pt>
                <c:pt idx="30">
                  <c:v>9.1893440612260946</c:v>
                </c:pt>
                <c:pt idx="31">
                  <c:v>9.0041013580043128</c:v>
                </c:pt>
                <c:pt idx="32">
                  <c:v>8.8557240786463414</c:v>
                </c:pt>
                <c:pt idx="33">
                  <c:v>8.6332369458734153</c:v>
                </c:pt>
                <c:pt idx="34">
                  <c:v>7.9576243442571606</c:v>
                </c:pt>
                <c:pt idx="35">
                  <c:v>6.8116181283352173</c:v>
                </c:pt>
                <c:pt idx="36">
                  <c:v>6.4954247168039627</c:v>
                </c:pt>
                <c:pt idx="37">
                  <c:v>5.8662785811484071</c:v>
                </c:pt>
                <c:pt idx="38">
                  <c:v>5.5442078478691057</c:v>
                </c:pt>
                <c:pt idx="39">
                  <c:v>5.0115879719611041</c:v>
                </c:pt>
                <c:pt idx="40">
                  <c:v>5.2892466373242693</c:v>
                </c:pt>
                <c:pt idx="41">
                  <c:v>5.1431040294570822</c:v>
                </c:pt>
                <c:pt idx="42">
                  <c:v>5.7157979537000383</c:v>
                </c:pt>
                <c:pt idx="43">
                  <c:v>6.302662645676417</c:v>
                </c:pt>
                <c:pt idx="44">
                  <c:v>6.5509935957678094</c:v>
                </c:pt>
                <c:pt idx="45">
                  <c:v>6.6248915092045362</c:v>
                </c:pt>
                <c:pt idx="46">
                  <c:v>6.5595320055413104</c:v>
                </c:pt>
                <c:pt idx="47">
                  <c:v>6.5747461424836811</c:v>
                </c:pt>
                <c:pt idx="48">
                  <c:v>6.9637971072169851</c:v>
                </c:pt>
                <c:pt idx="49">
                  <c:v>7.1731561609288415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5C-4C60-892F-6A6026CD0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22496"/>
        <c:axId val="144924032"/>
      </c:areaChart>
      <c:catAx>
        <c:axId val="1449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44924032"/>
        <c:crosses val="autoZero"/>
        <c:auto val="1"/>
        <c:lblAlgn val="ctr"/>
        <c:lblOffset val="100"/>
        <c:tickLblSkip val="5"/>
        <c:noMultiLvlLbl val="0"/>
      </c:catAx>
      <c:valAx>
        <c:axId val="1449240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Percent Share of Total Score</a:t>
                </a:r>
              </a:p>
            </c:rich>
          </c:tx>
          <c:overlay val="0"/>
        </c:title>
        <c:numFmt formatCode="0_);[Red]\(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44922496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Energy-Related CO</a:t>
            </a:r>
            <a:r>
              <a:rPr lang="en-US" sz="1800" strike="noStrike" baseline="-25000"/>
              <a:t>2</a:t>
            </a:r>
            <a:r>
              <a:rPr lang="en-US" sz="1800"/>
              <a:t> Emissions: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'Metric31-CO2 Emissions'!$D$8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'Metric31-CO2 Emissions'!$E$7:$BW$7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'Metric31-CO2 Emissions'!$E$8:$BW$8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3-41C8-B648-5E6D44BA021C}"/>
            </c:ext>
          </c:extLst>
        </c:ser>
        <c:ser>
          <c:idx val="1"/>
          <c:order val="1"/>
          <c:tx>
            <c:strRef>
              <c:f>'Metric31-CO2 Emissions'!$D$9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'Metric31-CO2 Emissions'!$E$7:$BW$7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'Metric31-CO2 Emissions'!$E$9:$BW$9</c:f>
              <c:numCache>
                <c:formatCode>#,##0.0_);[Red]\(#,##0.0\)</c:formatCode>
                <c:ptCount val="71"/>
                <c:pt idx="0">
                  <c:v>4261</c:v>
                </c:pt>
                <c:pt idx="1">
                  <c:v>4312</c:v>
                </c:pt>
                <c:pt idx="2">
                  <c:v>4532</c:v>
                </c:pt>
                <c:pt idx="3">
                  <c:v>4721.9849999999997</c:v>
                </c:pt>
                <c:pt idx="4">
                  <c:v>4561.2269999999999</c:v>
                </c:pt>
                <c:pt idx="5">
                  <c:v>4426.4210000000003</c:v>
                </c:pt>
                <c:pt idx="6">
                  <c:v>4694.1570000000002</c:v>
                </c:pt>
                <c:pt idx="7">
                  <c:v>4835.5249999999996</c:v>
                </c:pt>
                <c:pt idx="8">
                  <c:v>4883.91</c:v>
                </c:pt>
                <c:pt idx="9">
                  <c:v>4946.6270000000004</c:v>
                </c:pt>
                <c:pt idx="10">
                  <c:v>4750.4089999999997</c:v>
                </c:pt>
                <c:pt idx="11">
                  <c:v>4627.2979999999998</c:v>
                </c:pt>
                <c:pt idx="12">
                  <c:v>4394.16</c:v>
                </c:pt>
                <c:pt idx="13">
                  <c:v>4370.6549999999997</c:v>
                </c:pt>
                <c:pt idx="14">
                  <c:v>4596.1589999999997</c:v>
                </c:pt>
                <c:pt idx="15">
                  <c:v>4587.08</c:v>
                </c:pt>
                <c:pt idx="16">
                  <c:v>4598.3190000000004</c:v>
                </c:pt>
                <c:pt idx="17">
                  <c:v>4756.4610000000002</c:v>
                </c:pt>
                <c:pt idx="18">
                  <c:v>4980.6940000000004</c:v>
                </c:pt>
                <c:pt idx="19">
                  <c:v>5067.9110000000001</c:v>
                </c:pt>
                <c:pt idx="20">
                  <c:v>5039.9040000000005</c:v>
                </c:pt>
                <c:pt idx="21">
                  <c:v>4994.607</c:v>
                </c:pt>
                <c:pt idx="22">
                  <c:v>5094.9390000000003</c:v>
                </c:pt>
                <c:pt idx="23">
                  <c:v>5185.75</c:v>
                </c:pt>
                <c:pt idx="24">
                  <c:v>5263.5540000000001</c:v>
                </c:pt>
                <c:pt idx="25">
                  <c:v>5323.2070000000003</c:v>
                </c:pt>
                <c:pt idx="26">
                  <c:v>5512.12</c:v>
                </c:pt>
                <c:pt idx="27">
                  <c:v>5582.8720000000003</c:v>
                </c:pt>
                <c:pt idx="28">
                  <c:v>5631.4</c:v>
                </c:pt>
                <c:pt idx="29">
                  <c:v>5692.9719999999998</c:v>
                </c:pt>
                <c:pt idx="30">
                  <c:v>5866.5550000000003</c:v>
                </c:pt>
                <c:pt idx="31">
                  <c:v>5764.6869999999999</c:v>
                </c:pt>
                <c:pt idx="32">
                  <c:v>5809.2420000000002</c:v>
                </c:pt>
                <c:pt idx="33">
                  <c:v>5859.8850000000002</c:v>
                </c:pt>
                <c:pt idx="34">
                  <c:v>5978.81</c:v>
                </c:pt>
                <c:pt idx="35">
                  <c:v>5999.1530000000002</c:v>
                </c:pt>
                <c:pt idx="36">
                  <c:v>5913.7479999999996</c:v>
                </c:pt>
                <c:pt idx="37">
                  <c:v>6003.0950000000003</c:v>
                </c:pt>
                <c:pt idx="38">
                  <c:v>5816.57</c:v>
                </c:pt>
                <c:pt idx="39">
                  <c:v>5392.0240000000003</c:v>
                </c:pt>
                <c:pt idx="40">
                  <c:v>5584.6239999999998</c:v>
                </c:pt>
                <c:pt idx="41">
                  <c:v>5445.7179999999998</c:v>
                </c:pt>
                <c:pt idx="42">
                  <c:v>5229.0469999999996</c:v>
                </c:pt>
                <c:pt idx="43">
                  <c:v>5356.0429999999997</c:v>
                </c:pt>
                <c:pt idx="44">
                  <c:v>5413.2309999999998</c:v>
                </c:pt>
                <c:pt idx="45">
                  <c:v>5262.88</c:v>
                </c:pt>
                <c:pt idx="46">
                  <c:v>5170.4250000000002</c:v>
                </c:pt>
                <c:pt idx="47">
                  <c:v>5130.7</c:v>
                </c:pt>
                <c:pt idx="48">
                  <c:v>5280.8549999999996</c:v>
                </c:pt>
                <c:pt idx="49">
                  <c:v>5130.5169999999998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3-41C8-B648-5E6D44BA021C}"/>
            </c:ext>
          </c:extLst>
        </c:ser>
        <c:ser>
          <c:idx val="2"/>
          <c:order val="2"/>
          <c:tx>
            <c:strRef>
              <c:f>'Metric31-CO2 Emissions'!$D$11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'Metric31-CO2 Emissions'!$E$7:$BW$7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'Metric31-CO2 Emissions'!$E$11:$BW$11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73-41C8-B648-5E6D44BA021C}"/>
            </c:ext>
          </c:extLst>
        </c:ser>
        <c:ser>
          <c:idx val="3"/>
          <c:order val="3"/>
          <c:tx>
            <c:strRef>
              <c:f>'Metric31-CO2 Emissions'!$D$10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'Metric31-CO2 Emissions'!$E$7:$BW$7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'Metric31-CO2 Emissions'!$E$10:$BW$10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4992.90625</c:v>
                </c:pt>
                <c:pt idx="51">
                  <c:v>4957.2114259999998</c:v>
                </c:pt>
                <c:pt idx="52">
                  <c:v>4908.5102539999998</c:v>
                </c:pt>
                <c:pt idx="53">
                  <c:v>4836.7333980000003</c:v>
                </c:pt>
                <c:pt idx="54">
                  <c:v>4796.3847660000001</c:v>
                </c:pt>
                <c:pt idx="55">
                  <c:v>4732.5541990000002</c:v>
                </c:pt>
                <c:pt idx="56">
                  <c:v>4755.107422</c:v>
                </c:pt>
                <c:pt idx="57">
                  <c:v>4724.15625</c:v>
                </c:pt>
                <c:pt idx="58">
                  <c:v>4707.5551759999998</c:v>
                </c:pt>
                <c:pt idx="59">
                  <c:v>4693.9096680000002</c:v>
                </c:pt>
                <c:pt idx="60">
                  <c:v>4673.908203</c:v>
                </c:pt>
                <c:pt idx="61">
                  <c:v>4670.5336909999996</c:v>
                </c:pt>
                <c:pt idx="62">
                  <c:v>4674.7963870000003</c:v>
                </c:pt>
                <c:pt idx="63">
                  <c:v>4683.5224609999996</c:v>
                </c:pt>
                <c:pt idx="64">
                  <c:v>4698.2753910000001</c:v>
                </c:pt>
                <c:pt idx="65">
                  <c:v>4691.4565430000002</c:v>
                </c:pt>
                <c:pt idx="66">
                  <c:v>4685.138672</c:v>
                </c:pt>
                <c:pt idx="67">
                  <c:v>4694.732422</c:v>
                </c:pt>
                <c:pt idx="68">
                  <c:v>4695.2475590000004</c:v>
                </c:pt>
                <c:pt idx="69">
                  <c:v>4700.5424800000001</c:v>
                </c:pt>
                <c:pt idx="70">
                  <c:v>4715.0112300000001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73-41C8-B648-5E6D44BA0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MMTCO</a:t>
                </a:r>
                <a:r>
                  <a:rPr lang="en-US" sz="1200" b="0" baseline="-25000"/>
                  <a:t>2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 b="1" i="0" u="none" strike="noStrike" baseline="0">
                <a:effectLst/>
              </a:rPr>
              <a:t>Energy-Related CO</a:t>
            </a:r>
            <a:r>
              <a:rPr lang="en-US" sz="1500" b="1" i="0" u="none" strike="noStrike" baseline="-25000">
                <a:effectLst/>
              </a:rPr>
              <a:t>2</a:t>
            </a:r>
            <a:r>
              <a:rPr lang="en-US" sz="1500" b="1" i="0" u="none" strike="noStrike" baseline="0">
                <a:effectLst/>
              </a:rPr>
              <a:t> Emissions per Capita </a:t>
            </a:r>
            <a:r>
              <a:rPr lang="en-US" sz="15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'Metric32-CO2 Emissions per Cap'!$D$17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'Metric32-CO2 Emissions per Cap'!$E$7:$BW$7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'Metric32-CO2 Emissions per Cap'!$E$17:$BW$17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1DE-86DF-83203C176453}"/>
            </c:ext>
          </c:extLst>
        </c:ser>
        <c:ser>
          <c:idx val="1"/>
          <c:order val="1"/>
          <c:tx>
            <c:strRef>
              <c:f>'Metric32-CO2 Emissions per Cap'!$D$18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'Metric32-CO2 Emissions per Cap'!$E$7:$BW$7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'Metric32-CO2 Emissions per Cap'!$E$18:$BW$18</c:f>
              <c:numCache>
                <c:formatCode>#,##0.0_);[Red]\(#,##0.0\)</c:formatCode>
                <c:ptCount val="71"/>
                <c:pt idx="0">
                  <c:v>98.729376791735575</c:v>
                </c:pt>
                <c:pt idx="1">
                  <c:v>98.59142851424842</c:v>
                </c:pt>
                <c:pt idx="2">
                  <c:v>106.63740625713612</c:v>
                </c:pt>
                <c:pt idx="3">
                  <c:v>113.59048159546401</c:v>
                </c:pt>
                <c:pt idx="4">
                  <c:v>104.01511455658027</c:v>
                </c:pt>
                <c:pt idx="5">
                  <c:v>96.062211574086803</c:v>
                </c:pt>
                <c:pt idx="6">
                  <c:v>106.06128448297025</c:v>
                </c:pt>
                <c:pt idx="7">
                  <c:v>110.30806963968418</c:v>
                </c:pt>
                <c:pt idx="8">
                  <c:v>110.11326302479438</c:v>
                </c:pt>
                <c:pt idx="9">
                  <c:v>110.46431029073824</c:v>
                </c:pt>
                <c:pt idx="10">
                  <c:v>100</c:v>
                </c:pt>
                <c:pt idx="11">
                  <c:v>92.991704136463198</c:v>
                </c:pt>
                <c:pt idx="12">
                  <c:v>82.272427790572493</c:v>
                </c:pt>
                <c:pt idx="13">
                  <c:v>79.938995643015048</c:v>
                </c:pt>
                <c:pt idx="14">
                  <c:v>86.907475579030518</c:v>
                </c:pt>
                <c:pt idx="15">
                  <c:v>85.042964880860609</c:v>
                </c:pt>
                <c:pt idx="16">
                  <c:v>83.901267268608294</c:v>
                </c:pt>
                <c:pt idx="17">
                  <c:v>88.148657012948121</c:v>
                </c:pt>
                <c:pt idx="18">
                  <c:v>94.924133722438228</c:v>
                </c:pt>
                <c:pt idx="19">
                  <c:v>96.454456028823159</c:v>
                </c:pt>
                <c:pt idx="20">
                  <c:v>93.26313588956512</c:v>
                </c:pt>
                <c:pt idx="21">
                  <c:v>89.148953328550675</c:v>
                </c:pt>
                <c:pt idx="22">
                  <c:v>90.252218571142876</c:v>
                </c:pt>
                <c:pt idx="23">
                  <c:v>91.067883019580037</c:v>
                </c:pt>
                <c:pt idx="24">
                  <c:v>91.552691723354002</c:v>
                </c:pt>
                <c:pt idx="25">
                  <c:v>91.402699898616916</c:v>
                </c:pt>
                <c:pt idx="26">
                  <c:v>95.762790447523429</c:v>
                </c:pt>
                <c:pt idx="27">
                  <c:v>95.944102916218171</c:v>
                </c:pt>
                <c:pt idx="28">
                  <c:v>95.298046898840099</c:v>
                </c:pt>
                <c:pt idx="29">
                  <c:v>95.241085598105741</c:v>
                </c:pt>
                <c:pt idx="30">
                  <c:v>98.856885165027137</c:v>
                </c:pt>
                <c:pt idx="31">
                  <c:v>93.587186536664717</c:v>
                </c:pt>
                <c:pt idx="32">
                  <c:v>93.328830067066846</c:v>
                </c:pt>
                <c:pt idx="33">
                  <c:v>93.333462260958541</c:v>
                </c:pt>
                <c:pt idx="34">
                  <c:v>95.376637574820123</c:v>
                </c:pt>
                <c:pt idx="35">
                  <c:v>94.279995654540286</c:v>
                </c:pt>
                <c:pt idx="36">
                  <c:v>89.842667651853816</c:v>
                </c:pt>
                <c:pt idx="37">
                  <c:v>90.864689171527289</c:v>
                </c:pt>
                <c:pt idx="38">
                  <c:v>83.686561828250689</c:v>
                </c:pt>
                <c:pt idx="39">
                  <c:v>70.655759738420571</c:v>
                </c:pt>
                <c:pt idx="40">
                  <c:v>74.57318373524015</c:v>
                </c:pt>
                <c:pt idx="41">
                  <c:v>69.86667031920058</c:v>
                </c:pt>
                <c:pt idx="42">
                  <c:v>63.51756786191379</c:v>
                </c:pt>
                <c:pt idx="43">
                  <c:v>65.715617442688853</c:v>
                </c:pt>
                <c:pt idx="44">
                  <c:v>66.159846844840956</c:v>
                </c:pt>
                <c:pt idx="45">
                  <c:v>61.641691457408712</c:v>
                </c:pt>
                <c:pt idx="46">
                  <c:v>58.650408803057772</c:v>
                </c:pt>
                <c:pt idx="47">
                  <c:v>57.008704120684058</c:v>
                </c:pt>
                <c:pt idx="48">
                  <c:v>59.767468990122111</c:v>
                </c:pt>
                <c:pt idx="49">
                  <c:v>55.898448833807379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1DE-86DF-83203C176453}"/>
            </c:ext>
          </c:extLst>
        </c:ser>
        <c:ser>
          <c:idx val="2"/>
          <c:order val="2"/>
          <c:tx>
            <c:strRef>
              <c:f>'Metric32-CO2 Emissions per Cap'!$D$20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'Metric32-CO2 Emissions per Cap'!$E$7:$BW$7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'Metric32-CO2 Emissions per Cap'!$E$20:$BW$20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C8-41DE-86DF-83203C176453}"/>
            </c:ext>
          </c:extLst>
        </c:ser>
        <c:ser>
          <c:idx val="3"/>
          <c:order val="3"/>
          <c:tx>
            <c:strRef>
              <c:f>'Metric32-CO2 Emissions per Cap'!$D$19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'Metric32-CO2 Emissions per Cap'!$E$7:$BW$7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'Metric32-CO2 Emissions per Cap'!$E$19:$BW$19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53.877036807986237</c:v>
                </c:pt>
                <c:pt idx="51">
                  <c:v>51.777491821389091</c:v>
                </c:pt>
                <c:pt idx="52">
                  <c:v>50.821805053560354</c:v>
                </c:pt>
                <c:pt idx="53">
                  <c:v>49.678581796049748</c:v>
                </c:pt>
                <c:pt idx="54">
                  <c:v>48.618411379464106</c:v>
                </c:pt>
                <c:pt idx="55">
                  <c:v>47.648379932318882</c:v>
                </c:pt>
                <c:pt idx="56">
                  <c:v>46.698109109193098</c:v>
                </c:pt>
                <c:pt idx="57">
                  <c:v>45.677508705143069</c:v>
                </c:pt>
                <c:pt idx="58">
                  <c:v>44.9764048494131</c:v>
                </c:pt>
                <c:pt idx="59">
                  <c:v>44.300873796881739</c:v>
                </c:pt>
                <c:pt idx="60">
                  <c:v>43.483088142710116</c:v>
                </c:pt>
                <c:pt idx="61">
                  <c:v>42.673851916301203</c:v>
                </c:pt>
                <c:pt idx="62">
                  <c:v>41.80681884530253</c:v>
                </c:pt>
                <c:pt idx="63">
                  <c:v>41.179153495065826</c:v>
                </c:pt>
                <c:pt idx="64">
                  <c:v>40.52931627216379</c:v>
                </c:pt>
                <c:pt idx="65">
                  <c:v>39.994276251650653</c:v>
                </c:pt>
                <c:pt idx="66">
                  <c:v>39.60450144809807</c:v>
                </c:pt>
                <c:pt idx="67">
                  <c:v>39.249443166741415</c:v>
                </c:pt>
                <c:pt idx="68">
                  <c:v>38.987214247274046</c:v>
                </c:pt>
                <c:pt idx="69">
                  <c:v>38.690214560249913</c:v>
                </c:pt>
                <c:pt idx="70">
                  <c:v>38.583600064150723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C8-41DE-86DF-83203C176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Energy-Related CO</a:t>
            </a:r>
            <a:r>
              <a:rPr lang="en-US" sz="1600" strike="noStrike" baseline="-25000"/>
              <a:t>2</a:t>
            </a:r>
            <a:r>
              <a:rPr lang="en-US" sz="1600"/>
              <a:t> Emissions per Capita: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'Metric32-CO2 Emissions per Cap'!$D$8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'Metric32-CO2 Emissions per Cap'!$E$7:$BW$7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'Metric32-CO2 Emissions per Cap'!$E$8:$BW$8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D-4C97-9675-3E51C0E789C8}"/>
            </c:ext>
          </c:extLst>
        </c:ser>
        <c:ser>
          <c:idx val="1"/>
          <c:order val="1"/>
          <c:tx>
            <c:strRef>
              <c:f>'Metric32-CO2 Emissions per Cap'!$D$9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'Metric32-CO2 Emissions per Cap'!$E$7:$BW$7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'Metric32-CO2 Emissions per Cap'!$E$9:$BW$9</c:f>
              <c:numCache>
                <c:formatCode>#,##0.0_);[Red]\(#,##0.0\)</c:formatCode>
                <c:ptCount val="71"/>
                <c:pt idx="0">
                  <c:v>20.780077171968927</c:v>
                </c:pt>
                <c:pt idx="1">
                  <c:v>20.764643852143465</c:v>
                </c:pt>
                <c:pt idx="2">
                  <c:v>21.591643226052391</c:v>
                </c:pt>
                <c:pt idx="3">
                  <c:v>22.283101350190346</c:v>
                </c:pt>
                <c:pt idx="4">
                  <c:v>21.328703394215886</c:v>
                </c:pt>
                <c:pt idx="5">
                  <c:v>20.495232836737301</c:v>
                </c:pt>
                <c:pt idx="6">
                  <c:v>21.52935753060456</c:v>
                </c:pt>
                <c:pt idx="7">
                  <c:v>21.955764731950239</c:v>
                </c:pt>
                <c:pt idx="8">
                  <c:v>21.941819904881537</c:v>
                </c:pt>
                <c:pt idx="9">
                  <c:v>21.979588526984013</c:v>
                </c:pt>
                <c:pt idx="10">
                  <c:v>20.906219250011841</c:v>
                </c:pt>
                <c:pt idx="11">
                  <c:v>20.165531134642624</c:v>
                </c:pt>
                <c:pt idx="12">
                  <c:v>18.967777957549277</c:v>
                </c:pt>
                <c:pt idx="13">
                  <c:v>18.694630749417364</c:v>
                </c:pt>
                <c:pt idx="14">
                  <c:v>19.489710208805683</c:v>
                </c:pt>
                <c:pt idx="15">
                  <c:v>19.279618501377719</c:v>
                </c:pt>
                <c:pt idx="16">
                  <c:v>19.149059745406717</c:v>
                </c:pt>
                <c:pt idx="17">
                  <c:v>19.631360110329108</c:v>
                </c:pt>
                <c:pt idx="18">
                  <c:v>20.371021422085104</c:v>
                </c:pt>
                <c:pt idx="19">
                  <c:v>20.532885545425291</c:v>
                </c:pt>
                <c:pt idx="20">
                  <c:v>20.190077658526835</c:v>
                </c:pt>
                <c:pt idx="21">
                  <c:v>19.743016925531951</c:v>
                </c:pt>
                <c:pt idx="22">
                  <c:v>19.862208498816035</c:v>
                </c:pt>
                <c:pt idx="23">
                  <c:v>19.951439563837582</c:v>
                </c:pt>
                <c:pt idx="24">
                  <c:v>20.003943284608319</c:v>
                </c:pt>
                <c:pt idx="25">
                  <c:v>19.991133865675689</c:v>
                </c:pt>
                <c:pt idx="26">
                  <c:v>20.461161677803084</c:v>
                </c:pt>
                <c:pt idx="27">
                  <c:v>20.476563232833087</c:v>
                </c:pt>
                <c:pt idx="28">
                  <c:v>20.414414425387704</c:v>
                </c:pt>
                <c:pt idx="29">
                  <c:v>20.401980262569221</c:v>
                </c:pt>
                <c:pt idx="30">
                  <c:v>20.791412219680815</c:v>
                </c:pt>
                <c:pt idx="31">
                  <c:v>20.229175490361747</c:v>
                </c:pt>
                <c:pt idx="32">
                  <c:v>20.197264152726706</c:v>
                </c:pt>
                <c:pt idx="33">
                  <c:v>20.198982287051074</c:v>
                </c:pt>
                <c:pt idx="34">
                  <c:v>20.419063592216833</c:v>
                </c:pt>
                <c:pt idx="35">
                  <c:v>20.300561864546903</c:v>
                </c:pt>
                <c:pt idx="36">
                  <c:v>19.819524579791416</c:v>
                </c:pt>
                <c:pt idx="37">
                  <c:v>19.9285295165318</c:v>
                </c:pt>
                <c:pt idx="38">
                  <c:v>19.127541649412407</c:v>
                </c:pt>
                <c:pt idx="39">
                  <c:v>17.57667674564415</c:v>
                </c:pt>
                <c:pt idx="40">
                  <c:v>18.054422350098164</c:v>
                </c:pt>
                <c:pt idx="41">
                  <c:v>17.479049427103959</c:v>
                </c:pt>
                <c:pt idx="42">
                  <c:v>16.66198421003611</c:v>
                </c:pt>
                <c:pt idx="43">
                  <c:v>16.949840284006914</c:v>
                </c:pt>
                <c:pt idx="44">
                  <c:v>17.006641084843814</c:v>
                </c:pt>
                <c:pt idx="45">
                  <c:v>16.41392026613126</c:v>
                </c:pt>
                <c:pt idx="46">
                  <c:v>16.010416827718892</c:v>
                </c:pt>
                <c:pt idx="47">
                  <c:v>15.787471700394644</c:v>
                </c:pt>
                <c:pt idx="48">
                  <c:v>16.164851681913596</c:v>
                </c:pt>
                <c:pt idx="49">
                  <c:v>15.630405970337703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D-4C97-9675-3E51C0E789C8}"/>
            </c:ext>
          </c:extLst>
        </c:ser>
        <c:ser>
          <c:idx val="2"/>
          <c:order val="2"/>
          <c:tx>
            <c:strRef>
              <c:f>'Metric32-CO2 Emissions per Cap'!$D$11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'Metric32-CO2 Emissions per Cap'!$E$7:$BW$7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'Metric32-CO2 Emissions per Cap'!$E$11:$BW$11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2D-4C97-9675-3E51C0E789C8}"/>
            </c:ext>
          </c:extLst>
        </c:ser>
        <c:ser>
          <c:idx val="3"/>
          <c:order val="3"/>
          <c:tx>
            <c:strRef>
              <c:f>'Metric32-CO2 Emissions per Cap'!$D$10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'Metric32-CO2 Emissions per Cap'!$E$7:$BW$7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'Metric32-CO2 Emissions per Cap'!$E$10:$BW$10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15.347036533515553</c:v>
                </c:pt>
                <c:pt idx="51">
                  <c:v>15.045034237458013</c:v>
                </c:pt>
                <c:pt idx="52">
                  <c:v>14.905540159950913</c:v>
                </c:pt>
                <c:pt idx="53">
                  <c:v>14.736938483948485</c:v>
                </c:pt>
                <c:pt idx="54">
                  <c:v>14.578842965899321</c:v>
                </c:pt>
                <c:pt idx="55">
                  <c:v>14.432672121451731</c:v>
                </c:pt>
                <c:pt idx="56">
                  <c:v>14.288029025441087</c:v>
                </c:pt>
                <c:pt idx="57">
                  <c:v>14.131032022074391</c:v>
                </c:pt>
                <c:pt idx="58">
                  <c:v>14.022164082873472</c:v>
                </c:pt>
                <c:pt idx="59">
                  <c:v>13.916461492129056</c:v>
                </c:pt>
                <c:pt idx="60">
                  <c:v>13.787415569061739</c:v>
                </c:pt>
                <c:pt idx="61">
                  <c:v>13.65851861620385</c:v>
                </c:pt>
                <c:pt idx="62">
                  <c:v>13.519051961864724</c:v>
                </c:pt>
                <c:pt idx="63">
                  <c:v>13.41718423978303</c:v>
                </c:pt>
                <c:pt idx="64">
                  <c:v>13.310896748193622</c:v>
                </c:pt>
                <c:pt idx="65">
                  <c:v>13.222744220099788</c:v>
                </c:pt>
                <c:pt idx="66">
                  <c:v>13.158153586942337</c:v>
                </c:pt>
                <c:pt idx="67">
                  <c:v>13.09903872037415</c:v>
                </c:pt>
                <c:pt idx="68">
                  <c:v>13.055207483136252</c:v>
                </c:pt>
                <c:pt idx="69">
                  <c:v>13.005385955171869</c:v>
                </c:pt>
                <c:pt idx="70">
                  <c:v>12.987454816704409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2D-4C97-9675-3E51C0E78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TCO</a:t>
                </a:r>
                <a:r>
                  <a:rPr lang="en-US" sz="1200" b="0" baseline="-25000"/>
                  <a:t>2</a:t>
                </a:r>
                <a:r>
                  <a:rPr lang="en-US" sz="1200" b="0" baseline="0"/>
                  <a:t>/Person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 b="1" i="0" u="none" strike="noStrike" baseline="0">
                <a:effectLst/>
              </a:rPr>
              <a:t>Energy-Related CO</a:t>
            </a:r>
            <a:r>
              <a:rPr lang="en-US" sz="1500" b="1" i="0" u="none" strike="noStrike" baseline="-25000">
                <a:effectLst/>
              </a:rPr>
              <a:t>2</a:t>
            </a:r>
            <a:r>
              <a:rPr lang="en-US" sz="1500" b="1" i="0" u="none" strike="noStrike" baseline="0">
                <a:effectLst/>
              </a:rPr>
              <a:t> Emissions Intensity </a:t>
            </a:r>
            <a:r>
              <a:rPr lang="en-US" sz="15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'Metric33-CO2 Intensity'!$D$17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'Metric33-CO2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'Metric33-CO2 Intensity'!$E$17:$BW$17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AB1-B419-14416D02EFE3}"/>
            </c:ext>
          </c:extLst>
        </c:ser>
        <c:ser>
          <c:idx val="1"/>
          <c:order val="1"/>
          <c:tx>
            <c:strRef>
              <c:f>'Metric33-CO2 Intensity'!$D$18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'Metric33-CO2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'Metric33-CO2 Intensity'!$E$18:$BW$18</c:f>
              <c:numCache>
                <c:formatCode>#,##0.0_);[Red]\(#,##0.0\)</c:formatCode>
                <c:ptCount val="71"/>
                <c:pt idx="0">
                  <c:v>122.44937905742115</c:v>
                </c:pt>
                <c:pt idx="1">
                  <c:v>119.96563205316394</c:v>
                </c:pt>
                <c:pt idx="2">
                  <c:v>119.78587577716372</c:v>
                </c:pt>
                <c:pt idx="3">
                  <c:v>118.1382126460169</c:v>
                </c:pt>
                <c:pt idx="4">
                  <c:v>114.73559945681137</c:v>
                </c:pt>
                <c:pt idx="5">
                  <c:v>111.57540001810438</c:v>
                </c:pt>
                <c:pt idx="6">
                  <c:v>112.27367436401285</c:v>
                </c:pt>
                <c:pt idx="7">
                  <c:v>110.54303022030234</c:v>
                </c:pt>
                <c:pt idx="8">
                  <c:v>105.79353532979991</c:v>
                </c:pt>
                <c:pt idx="9">
                  <c:v>103.86317782719037</c:v>
                </c:pt>
                <c:pt idx="10">
                  <c:v>100</c:v>
                </c:pt>
                <c:pt idx="11">
                  <c:v>94.998043863009997</c:v>
                </c:pt>
                <c:pt idx="12">
                  <c:v>91.867305376456471</c:v>
                </c:pt>
                <c:pt idx="13">
                  <c:v>87.371771519990332</c:v>
                </c:pt>
                <c:pt idx="14">
                  <c:v>85.679210405469803</c:v>
                </c:pt>
                <c:pt idx="15">
                  <c:v>82.086812676521674</c:v>
                </c:pt>
                <c:pt idx="16">
                  <c:v>79.534136006717105</c:v>
                </c:pt>
                <c:pt idx="17">
                  <c:v>79.51840196012084</c:v>
                </c:pt>
                <c:pt idx="18">
                  <c:v>79.928550355534185</c:v>
                </c:pt>
                <c:pt idx="19">
                  <c:v>78.447396184687619</c:v>
                </c:pt>
                <c:pt idx="20">
                  <c:v>76.569460998538858</c:v>
                </c:pt>
                <c:pt idx="21">
                  <c:v>75.963200560650051</c:v>
                </c:pt>
                <c:pt idx="22">
                  <c:v>74.852815752521309</c:v>
                </c:pt>
                <c:pt idx="23">
                  <c:v>74.145931006178813</c:v>
                </c:pt>
                <c:pt idx="24">
                  <c:v>72.343969174583435</c:v>
                </c:pt>
                <c:pt idx="25">
                  <c:v>71.25119091122923</c:v>
                </c:pt>
                <c:pt idx="26">
                  <c:v>71.097171827241681</c:v>
                </c:pt>
                <c:pt idx="27">
                  <c:v>68.944220101865085</c:v>
                </c:pt>
                <c:pt idx="28">
                  <c:v>66.560336456335989</c:v>
                </c:pt>
                <c:pt idx="29">
                  <c:v>64.234897489560865</c:v>
                </c:pt>
                <c:pt idx="30">
                  <c:v>63.569623509091699</c:v>
                </c:pt>
                <c:pt idx="31">
                  <c:v>61.848294401093781</c:v>
                </c:pt>
                <c:pt idx="32">
                  <c:v>61.259299116231304</c:v>
                </c:pt>
                <c:pt idx="33">
                  <c:v>60.074765225218506</c:v>
                </c:pt>
                <c:pt idx="34">
                  <c:v>59.050499731204184</c:v>
                </c:pt>
                <c:pt idx="35">
                  <c:v>57.240547029603221</c:v>
                </c:pt>
                <c:pt idx="36">
                  <c:v>54.859251829062337</c:v>
                </c:pt>
                <c:pt idx="37">
                  <c:v>54.66277689322574</c:v>
                </c:pt>
                <c:pt idx="38">
                  <c:v>53.036618827120478</c:v>
                </c:pt>
                <c:pt idx="39">
                  <c:v>50.445352577720683</c:v>
                </c:pt>
                <c:pt idx="40">
                  <c:v>50.940950321986769</c:v>
                </c:pt>
                <c:pt idx="41">
                  <c:v>48.915339607772104</c:v>
                </c:pt>
                <c:pt idx="42">
                  <c:v>45.935902912467036</c:v>
                </c:pt>
                <c:pt idx="43">
                  <c:v>46.200374691416734</c:v>
                </c:pt>
                <c:pt idx="44">
                  <c:v>45.54344561497701</c:v>
                </c:pt>
                <c:pt idx="45">
                  <c:v>43.027258716489051</c:v>
                </c:pt>
                <c:pt idx="46">
                  <c:v>41.590075629114814</c:v>
                </c:pt>
                <c:pt idx="47">
                  <c:v>40.315126921530933</c:v>
                </c:pt>
                <c:pt idx="48">
                  <c:v>40.314805539476424</c:v>
                </c:pt>
                <c:pt idx="49">
                  <c:v>38.274025268176381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AB1-B419-14416D02EFE3}"/>
            </c:ext>
          </c:extLst>
        </c:ser>
        <c:ser>
          <c:idx val="2"/>
          <c:order val="2"/>
          <c:tx>
            <c:strRef>
              <c:f>'Metric33-CO2 Intensity'!$D$20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'Metric33-CO2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'Metric33-CO2 Intensity'!$E$20:$BW$20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E-4AB1-B419-14416D02EFE3}"/>
            </c:ext>
          </c:extLst>
        </c:ser>
        <c:ser>
          <c:idx val="3"/>
          <c:order val="3"/>
          <c:tx>
            <c:strRef>
              <c:f>'Metric33-CO2 Intensity'!$D$19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'Metric33-CO2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'Metric33-CO2 Intensity'!$E$19:$BW$19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37.458410307178632</c:v>
                </c:pt>
                <c:pt idx="51">
                  <c:v>36.341831383358432</c:v>
                </c:pt>
                <c:pt idx="52">
                  <c:v>35.656486362407286</c:v>
                </c:pt>
                <c:pt idx="53">
                  <c:v>34.992819420767745</c:v>
                </c:pt>
                <c:pt idx="54">
                  <c:v>34.228292809976971</c:v>
                </c:pt>
                <c:pt idx="55">
                  <c:v>33.443513158393259</c:v>
                </c:pt>
                <c:pt idx="56">
                  <c:v>32.675230572275076</c:v>
                </c:pt>
                <c:pt idx="57">
                  <c:v>31.871736922519101</c:v>
                </c:pt>
                <c:pt idx="58">
                  <c:v>31.161814246097279</c:v>
                </c:pt>
                <c:pt idx="59">
                  <c:v>30.45373316839488</c:v>
                </c:pt>
                <c:pt idx="60">
                  <c:v>29.707909164616986</c:v>
                </c:pt>
                <c:pt idx="61">
                  <c:v>28.999982090889731</c:v>
                </c:pt>
                <c:pt idx="62">
                  <c:v>28.295515446533383</c:v>
                </c:pt>
                <c:pt idx="63">
                  <c:v>27.708449733598584</c:v>
                </c:pt>
                <c:pt idx="64">
                  <c:v>27.133060225702373</c:v>
                </c:pt>
                <c:pt idx="65">
                  <c:v>26.621689343752621</c:v>
                </c:pt>
                <c:pt idx="66">
                  <c:v>26.169508793355661</c:v>
                </c:pt>
                <c:pt idx="67">
                  <c:v>25.732201813574861</c:v>
                </c:pt>
                <c:pt idx="68">
                  <c:v>25.33031795529833</c:v>
                </c:pt>
                <c:pt idx="69">
                  <c:v>24.911122616119499</c:v>
                </c:pt>
                <c:pt idx="70">
                  <c:v>24.532640283501166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E-4AB1-B419-14416D02E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Energy-Related CO</a:t>
            </a:r>
            <a:r>
              <a:rPr lang="en-US" sz="1600" strike="noStrike" baseline="-25000"/>
              <a:t>2</a:t>
            </a:r>
            <a:r>
              <a:rPr lang="en-US" sz="1600"/>
              <a:t> Emissions Intensity: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'Metric33-CO2 Intensity'!$D$8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'Metric33-CO2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'Metric33-CO2 Intensity'!$E$8:$BW$8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6-483D-B2CF-CBFEAB2C5160}"/>
            </c:ext>
          </c:extLst>
        </c:ser>
        <c:ser>
          <c:idx val="1"/>
          <c:order val="1"/>
          <c:tx>
            <c:strRef>
              <c:f>'Metric33-CO2 Intensity'!$D$9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'Metric33-CO2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'Metric33-CO2 Intensity'!$E$9:$BW$9</c:f>
              <c:numCache>
                <c:formatCode>#,##0.0_);[Red]\(#,##0.0\)</c:formatCode>
                <c:ptCount val="71"/>
                <c:pt idx="0">
                  <c:v>0.76592861154125458</c:v>
                </c:pt>
                <c:pt idx="1">
                  <c:v>0.75039261692017634</c:v>
                </c:pt>
                <c:pt idx="2">
                  <c:v>0.74926823004330922</c:v>
                </c:pt>
                <c:pt idx="3">
                  <c:v>0.73896199293503273</c:v>
                </c:pt>
                <c:pt idx="4">
                  <c:v>0.71767843220421013</c:v>
                </c:pt>
                <c:pt idx="5">
                  <c:v>0.69791118481664072</c:v>
                </c:pt>
                <c:pt idx="6">
                  <c:v>0.70227893501965122</c:v>
                </c:pt>
                <c:pt idx="7">
                  <c:v>0.69145364642882379</c:v>
                </c:pt>
                <c:pt idx="8">
                  <c:v>0.66174525545936924</c:v>
                </c:pt>
                <c:pt idx="9">
                  <c:v>0.64967074717575735</c:v>
                </c:pt>
                <c:pt idx="10">
                  <c:v>0.62550632550131724</c:v>
                </c:pt>
                <c:pt idx="11">
                  <c:v>0.59421877346564345</c:v>
                </c:pt>
                <c:pt idx="12">
                  <c:v>0.57463580619734689</c:v>
                </c:pt>
                <c:pt idx="13">
                  <c:v>0.54651595756009796</c:v>
                </c:pt>
                <c:pt idx="14">
                  <c:v>0.53592888072579647</c:v>
                </c:pt>
                <c:pt idx="15">
                  <c:v>0.5134582056940602</c:v>
                </c:pt>
                <c:pt idx="16">
                  <c:v>0.49749105165483626</c:v>
                </c:pt>
                <c:pt idx="17">
                  <c:v>0.4973926341981193</c:v>
                </c:pt>
                <c:pt idx="18">
                  <c:v>0.49995813835537195</c:v>
                </c:pt>
                <c:pt idx="19">
                  <c:v>0.4906934253263</c:v>
                </c:pt>
                <c:pt idx="20">
                  <c:v>0.4789468219481246</c:v>
                </c:pt>
                <c:pt idx="21">
                  <c:v>0.4751546245601182</c:v>
                </c:pt>
                <c:pt idx="22">
                  <c:v>0.4682090973478672</c:v>
                </c:pt>
                <c:pt idx="23">
                  <c:v>0.46378748854549096</c:v>
                </c:pt>
                <c:pt idx="24">
                  <c:v>0.45251610330574249</c:v>
                </c:pt>
                <c:pt idx="25">
                  <c:v>0.44568070614475841</c:v>
                </c:pt>
                <c:pt idx="26">
                  <c:v>0.44471730703193713</c:v>
                </c:pt>
                <c:pt idx="27">
                  <c:v>0.43125045780471682</c:v>
                </c:pt>
                <c:pt idx="28">
                  <c:v>0.41633911480934088</c:v>
                </c:pt>
                <c:pt idx="29">
                  <c:v>0.40179334697649011</c:v>
                </c:pt>
                <c:pt idx="30">
                  <c:v>0.39763201614674099</c:v>
                </c:pt>
                <c:pt idx="31">
                  <c:v>0.38686499369351862</c:v>
                </c:pt>
                <c:pt idx="32">
                  <c:v>0.38318079092979934</c:v>
                </c:pt>
                <c:pt idx="33">
                  <c:v>0.37577145651380744</c:v>
                </c:pt>
                <c:pt idx="34">
                  <c:v>0.36936461105882051</c:v>
                </c:pt>
                <c:pt idx="35">
                  <c:v>0.35804324242172447</c:v>
                </c:pt>
                <c:pt idx="36">
                  <c:v>0.34314809031348198</c:v>
                </c:pt>
                <c:pt idx="37">
                  <c:v>0.34191912716179945</c:v>
                </c:pt>
                <c:pt idx="38">
                  <c:v>0.33174740559566113</c:v>
                </c:pt>
                <c:pt idx="39">
                  <c:v>0.31553887129508462</c:v>
                </c:pt>
                <c:pt idx="40">
                  <c:v>0.31863886653451085</c:v>
                </c:pt>
                <c:pt idx="41">
                  <c:v>0.30596854338706575</c:v>
                </c:pt>
                <c:pt idx="42">
                  <c:v>0.28733197839362512</c:v>
                </c:pt>
                <c:pt idx="43">
                  <c:v>0.28898626610012135</c:v>
                </c:pt>
                <c:pt idx="44">
                  <c:v>0.28487713317293351</c:v>
                </c:pt>
                <c:pt idx="45">
                  <c:v>0.2691382249614559</c:v>
                </c:pt>
                <c:pt idx="46">
                  <c:v>0.26014855384089491</c:v>
                </c:pt>
                <c:pt idx="47">
                  <c:v>0.25217366902806049</c:v>
                </c:pt>
                <c:pt idx="48">
                  <c:v>0.25217165876298048</c:v>
                </c:pt>
                <c:pt idx="49">
                  <c:v>0.23940644907641576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6-483D-B2CF-CBFEAB2C5160}"/>
            </c:ext>
          </c:extLst>
        </c:ser>
        <c:ser>
          <c:idx val="2"/>
          <c:order val="2"/>
          <c:tx>
            <c:strRef>
              <c:f>'Metric33-CO2 Intensity'!$D$11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'Metric33-CO2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'Metric33-CO2 Intensity'!$E$11:$BW$11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46-483D-B2CF-CBFEAB2C5160}"/>
            </c:ext>
          </c:extLst>
        </c:ser>
        <c:ser>
          <c:idx val="3"/>
          <c:order val="3"/>
          <c:tx>
            <c:strRef>
              <c:f>'Metric33-CO2 Intensity'!$D$10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'Metric33-CO2 Intensity'!$E$7:$BW$7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'Metric33-CO2 Intensity'!$E$10:$BW$10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0.23430472590363974</c:v>
                </c:pt>
                <c:pt idx="51">
                  <c:v>0.22732045410592985</c:v>
                </c:pt>
                <c:pt idx="52">
                  <c:v>0.22303357764837212</c:v>
                </c:pt>
                <c:pt idx="53">
                  <c:v>0.21888229894815564</c:v>
                </c:pt>
                <c:pt idx="54">
                  <c:v>0.21410013663751851</c:v>
                </c:pt>
                <c:pt idx="55">
                  <c:v>0.20919129027561523</c:v>
                </c:pt>
                <c:pt idx="56">
                  <c:v>0.20438563410172086</c:v>
                </c:pt>
                <c:pt idx="57">
                  <c:v>0.19935973049749584</c:v>
                </c:pt>
                <c:pt idx="58">
                  <c:v>0.19491911925030911</c:v>
                </c:pt>
                <c:pt idx="59">
                  <c:v>0.19049002731960268</c:v>
                </c:pt>
                <c:pt idx="60">
                  <c:v>0.18582485099886478</c:v>
                </c:pt>
                <c:pt idx="61">
                  <c:v>0.18139672237276441</c:v>
                </c:pt>
                <c:pt idx="62">
                  <c:v>0.17699023895126859</c:v>
                </c:pt>
                <c:pt idx="63">
                  <c:v>0.17331810578201201</c:v>
                </c:pt>
                <c:pt idx="64">
                  <c:v>0.16971900801385031</c:v>
                </c:pt>
                <c:pt idx="65">
                  <c:v>0.16652035080048275</c:v>
                </c:pt>
                <c:pt idx="66">
                  <c:v>0.16369193285506312</c:v>
                </c:pt>
                <c:pt idx="67">
                  <c:v>0.16095655003467543</c:v>
                </c:pt>
                <c:pt idx="68">
                  <c:v>0.15844274107998699</c:v>
                </c:pt>
                <c:pt idx="69">
                  <c:v>0.15582064771721668</c:v>
                </c:pt>
                <c:pt idx="70">
                  <c:v>0.15345321678578408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46-483D-B2CF-CBFEAB2C5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ax val="0.8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TCO</a:t>
                </a:r>
                <a:r>
                  <a:rPr lang="en-US" sz="1200" b="0" baseline="-25000"/>
                  <a:t>2</a:t>
                </a:r>
                <a:r>
                  <a:rPr lang="en-US" sz="1200" b="0" baseline="0"/>
                  <a:t>/$1,000 GDP (2019$)</a:t>
                </a:r>
              </a:p>
            </c:rich>
          </c:tx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Electricity Non-CO</a:t>
            </a:r>
            <a:r>
              <a:rPr lang="en-US" sz="1600" b="1" i="0" u="none" strike="noStrike" baseline="-25000">
                <a:effectLst/>
              </a:rPr>
              <a:t>2</a:t>
            </a:r>
            <a:r>
              <a:rPr lang="en-US" sz="1600" b="1" i="0" u="none" strike="noStrike" baseline="0">
                <a:effectLst/>
              </a:rPr>
              <a:t> Generation Share </a:t>
            </a:r>
            <a:r>
              <a:rPr lang="en-US" sz="16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'Metric34-Elec Non-CO2 Gen'!$D$17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'Metric34-Elec Non-CO2 Gen'!$E$7:$BW$7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'Metric34-Elec Non-CO2 Gen'!$E$17:$BW$17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9-4DC2-B691-2F99AD1EAB39}"/>
            </c:ext>
          </c:extLst>
        </c:ser>
        <c:ser>
          <c:idx val="1"/>
          <c:order val="1"/>
          <c:tx>
            <c:strRef>
              <c:f>'Metric34-Elec Non-CO2 Gen'!$D$18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'Metric34-Elec Non-CO2 Gen'!$E$7:$BW$7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'Metric34-Elec Non-CO2 Gen'!$E$18:$BW$18</c:f>
              <c:numCache>
                <c:formatCode>#,##0.0_);[Red]\(#,##0.0\)</c:formatCode>
                <c:ptCount val="71"/>
                <c:pt idx="0">
                  <c:v>131.28071499765875</c:v>
                </c:pt>
                <c:pt idx="1">
                  <c:v>122.57450241799658</c:v>
                </c:pt>
                <c:pt idx="2">
                  <c:v>123.63514385458103</c:v>
                </c:pt>
                <c:pt idx="3">
                  <c:v>120.76822664658123</c:v>
                </c:pt>
                <c:pt idx="4">
                  <c:v>103.99021532630006</c:v>
                </c:pt>
                <c:pt idx="5">
                  <c:v>93.820208073239826</c:v>
                </c:pt>
                <c:pt idx="6">
                  <c:v>99.106995767324435</c:v>
                </c:pt>
                <c:pt idx="7">
                  <c:v>104.03562135892108</c:v>
                </c:pt>
                <c:pt idx="8">
                  <c:v>91.80493764190453</c:v>
                </c:pt>
                <c:pt idx="9">
                  <c:v>97.065112490448186</c:v>
                </c:pt>
                <c:pt idx="10">
                  <c:v>100</c:v>
                </c:pt>
                <c:pt idx="11">
                  <c:v>99.113696093131537</c:v>
                </c:pt>
                <c:pt idx="12">
                  <c:v>87.491284695707179</c:v>
                </c:pt>
                <c:pt idx="13">
                  <c:v>85.200401427820992</c:v>
                </c:pt>
                <c:pt idx="14">
                  <c:v>85.711310977637098</c:v>
                </c:pt>
                <c:pt idx="15">
                  <c:v>85.266090096240916</c:v>
                </c:pt>
                <c:pt idx="16">
                  <c:v>80.997010014526907</c:v>
                </c:pt>
                <c:pt idx="17">
                  <c:v>83.657031912209348</c:v>
                </c:pt>
                <c:pt idx="18">
                  <c:v>82.81442075928814</c:v>
                </c:pt>
                <c:pt idx="19">
                  <c:v>80.879069802893028</c:v>
                </c:pt>
                <c:pt idx="20">
                  <c:v>76.096704106097491</c:v>
                </c:pt>
                <c:pt idx="21">
                  <c:v>74.115665173867484</c:v>
                </c:pt>
                <c:pt idx="22">
                  <c:v>76.353798223888489</c:v>
                </c:pt>
                <c:pt idx="23">
                  <c:v>77.416824880773135</c:v>
                </c:pt>
                <c:pt idx="24">
                  <c:v>77.755396150270556</c:v>
                </c:pt>
                <c:pt idx="25">
                  <c:v>74.064406957954375</c:v>
                </c:pt>
                <c:pt idx="26">
                  <c:v>73.394522351220786</c:v>
                </c:pt>
                <c:pt idx="27">
                  <c:v>76.962242048233094</c:v>
                </c:pt>
                <c:pt idx="28">
                  <c:v>78.940029627756203</c:v>
                </c:pt>
                <c:pt idx="29">
                  <c:v>76.847846684579864</c:v>
                </c:pt>
                <c:pt idx="30">
                  <c:v>80.185059615615728</c:v>
                </c:pt>
                <c:pt idx="31">
                  <c:v>82.522045150779945</c:v>
                </c:pt>
                <c:pt idx="32">
                  <c:v>80.027655567136492</c:v>
                </c:pt>
                <c:pt idx="33">
                  <c:v>80.809277178406759</c:v>
                </c:pt>
                <c:pt idx="34">
                  <c:v>81.097008987112915</c:v>
                </c:pt>
                <c:pt idx="35">
                  <c:v>82.820051229122612</c:v>
                </c:pt>
                <c:pt idx="36">
                  <c:v>80.651265800939669</c:v>
                </c:pt>
                <c:pt idx="37">
                  <c:v>83.532876155538588</c:v>
                </c:pt>
                <c:pt idx="38">
                  <c:v>80.828312594462886</c:v>
                </c:pt>
                <c:pt idx="39">
                  <c:v>75.533751451258738</c:v>
                </c:pt>
                <c:pt idx="40">
                  <c:v>77.742815185482741</c:v>
                </c:pt>
                <c:pt idx="41">
                  <c:v>73.173137073606469</c:v>
                </c:pt>
                <c:pt idx="42">
                  <c:v>74.425450181391739</c:v>
                </c:pt>
                <c:pt idx="43">
                  <c:v>72.083684406813717</c:v>
                </c:pt>
                <c:pt idx="44">
                  <c:v>71.328900831259034</c:v>
                </c:pt>
                <c:pt idx="45">
                  <c:v>70.664761071477287</c:v>
                </c:pt>
                <c:pt idx="46">
                  <c:v>67.079438542138575</c:v>
                </c:pt>
                <c:pt idx="47">
                  <c:v>63.017415237518826</c:v>
                </c:pt>
                <c:pt idx="48">
                  <c:v>64.283911147447412</c:v>
                </c:pt>
                <c:pt idx="49">
                  <c:v>62.663361454928626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49-4DC2-B691-2F99AD1EAB39}"/>
            </c:ext>
          </c:extLst>
        </c:ser>
        <c:ser>
          <c:idx val="2"/>
          <c:order val="2"/>
          <c:tx>
            <c:strRef>
              <c:f>'Metric34-Elec Non-CO2 Gen'!$D$20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'Metric34-Elec Non-CO2 Gen'!$E$7:$BW$7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'Metric34-Elec Non-CO2 Gen'!$E$20:$BW$20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49-4DC2-B691-2F99AD1EAB39}"/>
            </c:ext>
          </c:extLst>
        </c:ser>
        <c:ser>
          <c:idx val="3"/>
          <c:order val="3"/>
          <c:tx>
            <c:strRef>
              <c:f>'Metric34-Elec Non-CO2 Gen'!$D$19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'Metric34-Elec Non-CO2 Gen'!$E$7:$BW$7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'Metric34-Elec Non-CO2 Gen'!$E$19:$BW$19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58.225680071119413</c:v>
                </c:pt>
                <c:pt idx="51">
                  <c:v>57.394285638700445</c:v>
                </c:pt>
                <c:pt idx="52">
                  <c:v>55.161270856282805</c:v>
                </c:pt>
                <c:pt idx="53">
                  <c:v>52.955348489543617</c:v>
                </c:pt>
                <c:pt idx="54">
                  <c:v>51.782549041154759</c:v>
                </c:pt>
                <c:pt idx="55">
                  <c:v>51.119199283963766</c:v>
                </c:pt>
                <c:pt idx="56">
                  <c:v>52.089547325007757</c:v>
                </c:pt>
                <c:pt idx="57">
                  <c:v>51.465736965519952</c:v>
                </c:pt>
                <c:pt idx="58">
                  <c:v>51.0019447639093</c:v>
                </c:pt>
                <c:pt idx="59">
                  <c:v>50.385038588219501</c:v>
                </c:pt>
                <c:pt idx="60">
                  <c:v>49.327503215645919</c:v>
                </c:pt>
                <c:pt idx="61">
                  <c:v>49.247422317812401</c:v>
                </c:pt>
                <c:pt idx="62">
                  <c:v>49.351920434069299</c:v>
                </c:pt>
                <c:pt idx="63">
                  <c:v>49.816418789791392</c:v>
                </c:pt>
                <c:pt idx="64">
                  <c:v>50.34745860147688</c:v>
                </c:pt>
                <c:pt idx="65">
                  <c:v>49.861314360133584</c:v>
                </c:pt>
                <c:pt idx="66">
                  <c:v>49.60112832186983</c:v>
                </c:pt>
                <c:pt idx="67">
                  <c:v>49.511021983831313</c:v>
                </c:pt>
                <c:pt idx="68">
                  <c:v>49.300867751836016</c:v>
                </c:pt>
                <c:pt idx="69">
                  <c:v>49.124720026531016</c:v>
                </c:pt>
                <c:pt idx="70">
                  <c:v>49.060529733562483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49-4DC2-B691-2F99AD1E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Electricity Non-CO</a:t>
            </a:r>
            <a:r>
              <a:rPr lang="en-US" sz="1800" baseline="-25000"/>
              <a:t>2</a:t>
            </a:r>
            <a:r>
              <a:rPr lang="en-US" sz="1800"/>
              <a:t> Generation Share: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'Metric34-Elec Non-CO2 Gen'!$D$8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'Metric34-Elec Non-CO2 Gen'!$E$7:$BW$7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'Metric34-Elec Non-CO2 Gen'!$E$8:$BW$8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A-49FE-92B4-7E10CF1EE0C4}"/>
            </c:ext>
          </c:extLst>
        </c:ser>
        <c:ser>
          <c:idx val="1"/>
          <c:order val="1"/>
          <c:tx>
            <c:strRef>
              <c:f>'Metric34-Elec Non-CO2 Gen'!$D$9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'Metric34-Elec Non-CO2 Gen'!$E$7:$BW$7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'Metric34-Elec Non-CO2 Gen'!$E$9:$BW$9</c:f>
              <c:numCache>
                <c:formatCode>0.0%</c:formatCode>
                <c:ptCount val="71"/>
                <c:pt idx="0">
                  <c:v>0.178256451653488</c:v>
                </c:pt>
                <c:pt idx="1">
                  <c:v>0.1909176375541185</c:v>
                </c:pt>
                <c:pt idx="2">
                  <c:v>0.18927979291665131</c:v>
                </c:pt>
                <c:pt idx="3">
                  <c:v>0.19377310635270439</c:v>
                </c:pt>
                <c:pt idx="4">
                  <c:v>0.2250368878705169</c:v>
                </c:pt>
                <c:pt idx="5">
                  <c:v>0.24943063873560412</c:v>
                </c:pt>
                <c:pt idx="6">
                  <c:v>0.23612495005858114</c:v>
                </c:pt>
                <c:pt idx="7">
                  <c:v>0.22493867120070599</c:v>
                </c:pt>
                <c:pt idx="8">
                  <c:v>0.25490605437036729</c:v>
                </c:pt>
                <c:pt idx="9">
                  <c:v>0.24109212698144622</c:v>
                </c:pt>
                <c:pt idx="10">
                  <c:v>0.23401634426015494</c:v>
                </c:pt>
                <c:pt idx="11">
                  <c:v>0.23610898744030595</c:v>
                </c:pt>
                <c:pt idx="12">
                  <c:v>0.26747389191284454</c:v>
                </c:pt>
                <c:pt idx="13">
                  <c:v>0.27466577661421698</c:v>
                </c:pt>
                <c:pt idx="14">
                  <c:v>0.27302854383036101</c:v>
                </c:pt>
                <c:pt idx="15">
                  <c:v>0.2744541751545283</c:v>
                </c:pt>
                <c:pt idx="16">
                  <c:v>0.28891973199774146</c:v>
                </c:pt>
                <c:pt idx="17">
                  <c:v>0.27973302292834679</c:v>
                </c:pt>
                <c:pt idx="18">
                  <c:v>0.28257922003748193</c:v>
                </c:pt>
                <c:pt idx="19">
                  <c:v>0.28934104315302622</c:v>
                </c:pt>
                <c:pt idx="20">
                  <c:v>0.30752494080936632</c:v>
                </c:pt>
                <c:pt idx="21">
                  <c:v>0.3157447804201412</c:v>
                </c:pt>
                <c:pt idx="22">
                  <c:v>0.30648946051637183</c:v>
                </c:pt>
                <c:pt idx="23">
                  <c:v>0.30228098946263304</c:v>
                </c:pt>
                <c:pt idx="24">
                  <c:v>0.30096476366462532</c:v>
                </c:pt>
                <c:pt idx="25">
                  <c:v>0.3159632998789873</c:v>
                </c:pt>
                <c:pt idx="26">
                  <c:v>0.31884715202627445</c:v>
                </c:pt>
                <c:pt idx="27">
                  <c:v>0.30406643313937542</c:v>
                </c:pt>
                <c:pt idx="28">
                  <c:v>0.29644825998123536</c:v>
                </c:pt>
                <c:pt idx="29">
                  <c:v>0.30451906508281146</c:v>
                </c:pt>
                <c:pt idx="30">
                  <c:v>0.29184532053971457</c:v>
                </c:pt>
                <c:pt idx="31">
                  <c:v>0.28358039822276893</c:v>
                </c:pt>
                <c:pt idx="32">
                  <c:v>0.29241934254069812</c:v>
                </c:pt>
                <c:pt idx="33">
                  <c:v>0.28959093860412233</c:v>
                </c:pt>
                <c:pt idx="34">
                  <c:v>0.28856347130797677</c:v>
                </c:pt>
                <c:pt idx="35">
                  <c:v>0.28256000906440648</c:v>
                </c:pt>
                <c:pt idx="36">
                  <c:v>0.29015830307951396</c:v>
                </c:pt>
                <c:pt idx="37">
                  <c:v>0.28014879294281148</c:v>
                </c:pt>
                <c:pt idx="38">
                  <c:v>0.28952273868969292</c:v>
                </c:pt>
                <c:pt idx="39">
                  <c:v>0.30981692258614169</c:v>
                </c:pt>
                <c:pt idx="40">
                  <c:v>0.30101346819230423</c:v>
                </c:pt>
                <c:pt idx="41">
                  <c:v>0.31981182387295048</c:v>
                </c:pt>
                <c:pt idx="42">
                  <c:v>0.31443053913655061</c:v>
                </c:pt>
                <c:pt idx="43">
                  <c:v>0.32464537042731201</c:v>
                </c:pt>
                <c:pt idx="44">
                  <c:v>0.32808068192970119</c:v>
                </c:pt>
                <c:pt idx="45">
                  <c:v>0.33116413430372715</c:v>
                </c:pt>
                <c:pt idx="46">
                  <c:v>0.34886449461431968</c:v>
                </c:pt>
                <c:pt idx="47">
                  <c:v>0.37135186103416706</c:v>
                </c:pt>
                <c:pt idx="48">
                  <c:v>0.36403563517377435</c:v>
                </c:pt>
                <c:pt idx="49">
                  <c:v>0.37345003336355331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A-49FE-92B4-7E10CF1EE0C4}"/>
            </c:ext>
          </c:extLst>
        </c:ser>
        <c:ser>
          <c:idx val="2"/>
          <c:order val="2"/>
          <c:tx>
            <c:strRef>
              <c:f>'Metric34-Elec Non-CO2 Gen'!$D$11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'Metric34-Elec Non-CO2 Gen'!$E$7:$BW$7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'Metric34-Elec Non-CO2 Gen'!$E$11:$BW$11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5A-49FE-92B4-7E10CF1EE0C4}"/>
            </c:ext>
          </c:extLst>
        </c:ser>
        <c:ser>
          <c:idx val="3"/>
          <c:order val="3"/>
          <c:tx>
            <c:strRef>
              <c:f>'Metric34-Elec Non-CO2 Gen'!$D$10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'Metric34-Elec Non-CO2 Gen'!$E$7:$BW$7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'Metric34-Elec Non-CO2 Gen'!$E$10:$BW$10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0.40191259934502621</c:v>
                </c:pt>
                <c:pt idx="51">
                  <c:v>0.40773457088271492</c:v>
                </c:pt>
                <c:pt idx="52">
                  <c:v>0.42424030597456897</c:v>
                </c:pt>
                <c:pt idx="53">
                  <c:v>0.44191257528285932</c:v>
                </c:pt>
                <c:pt idx="54">
                  <c:v>0.45192125260996296</c:v>
                </c:pt>
                <c:pt idx="55">
                  <c:v>0.45778562171956105</c:v>
                </c:pt>
                <c:pt idx="56">
                  <c:v>0.44925778064461241</c:v>
                </c:pt>
                <c:pt idx="57">
                  <c:v>0.45470318324002013</c:v>
                </c:pt>
                <c:pt idx="58">
                  <c:v>0.45883808027993633</c:v>
                </c:pt>
                <c:pt idx="59">
                  <c:v>0.46445601872550746</c:v>
                </c:pt>
                <c:pt idx="60">
                  <c:v>0.47441351985139313</c:v>
                </c:pt>
                <c:pt idx="61">
                  <c:v>0.47518496044312375</c:v>
                </c:pt>
                <c:pt idx="62">
                  <c:v>0.47417880034229742</c:v>
                </c:pt>
                <c:pt idx="63">
                  <c:v>0.4697574613856238</c:v>
                </c:pt>
                <c:pt idx="64">
                  <c:v>0.46480269463549517</c:v>
                </c:pt>
                <c:pt idx="65">
                  <c:v>0.46933448759477903</c:v>
                </c:pt>
                <c:pt idx="66">
                  <c:v>0.47179641306057518</c:v>
                </c:pt>
                <c:pt idx="67">
                  <c:v>0.47265504706523132</c:v>
                </c:pt>
                <c:pt idx="68">
                  <c:v>0.47466982820285131</c:v>
                </c:pt>
                <c:pt idx="69">
                  <c:v>0.47637186356231376</c:v>
                </c:pt>
                <c:pt idx="70">
                  <c:v>0.47699514361350959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5A-49FE-92B4-7E10CF1EE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ax val="0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Percent Share</a:t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Industrial Energy R&amp;D Expenditures </a:t>
            </a:r>
            <a:r>
              <a:rPr lang="en-US" sz="1600"/>
              <a:t>Index: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'Metric35-Industrial Energy R&amp;D'!$D$17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'Metric35-Industrial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'Metric35-Industrial Energy R&amp;D'!$E$17:$BW$17</c:f>
              <c:numCache>
                <c:formatCode>#,##0.0_);[Red]\(#,##0.0\)</c:formatCode>
                <c:ptCount val="71"/>
                <c:pt idx="0">
                  <c:v>147.42991167524863</c:v>
                </c:pt>
                <c:pt idx="1">
                  <c:v>147.42991167524863</c:v>
                </c:pt>
                <c:pt idx="2">
                  <c:v>147.42991167524863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8-4DCF-928A-4D17F7FD56A0}"/>
            </c:ext>
          </c:extLst>
        </c:ser>
        <c:ser>
          <c:idx val="1"/>
          <c:order val="1"/>
          <c:tx>
            <c:strRef>
              <c:f>'Metric35-Industrial Energy R&amp;D'!$D$18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'Metric35-Industrial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'Metric35-Industrial Energy R&amp;D'!$E$18:$BW$18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147.42991167524863</c:v>
                </c:pt>
                <c:pt idx="4">
                  <c:v>141.25252303969407</c:v>
                </c:pt>
                <c:pt idx="5">
                  <c:v>145.42554414125922</c:v>
                </c:pt>
                <c:pt idx="6">
                  <c:v>144.06484396718096</c:v>
                </c:pt>
                <c:pt idx="7">
                  <c:v>109.1951756035012</c:v>
                </c:pt>
                <c:pt idx="8">
                  <c:v>110.04315817808931</c:v>
                </c:pt>
                <c:pt idx="9">
                  <c:v>103.85989995291118</c:v>
                </c:pt>
                <c:pt idx="10">
                  <c:v>100</c:v>
                </c:pt>
                <c:pt idx="11">
                  <c:v>106.27830896859678</c:v>
                </c:pt>
                <c:pt idx="12">
                  <c:v>106.89831563913594</c:v>
                </c:pt>
                <c:pt idx="13">
                  <c:v>109.86085568187067</c:v>
                </c:pt>
                <c:pt idx="14">
                  <c:v>113.43097664807145</c:v>
                </c:pt>
                <c:pt idx="15">
                  <c:v>127.05657499582743</c:v>
                </c:pt>
                <c:pt idx="16">
                  <c:v>141.23647515547245</c:v>
                </c:pt>
                <c:pt idx="17">
                  <c:v>137.89788129212914</c:v>
                </c:pt>
                <c:pt idx="18">
                  <c:v>146.05483647862616</c:v>
                </c:pt>
                <c:pt idx="19">
                  <c:v>148.40056338013622</c:v>
                </c:pt>
                <c:pt idx="20">
                  <c:v>148.33660286425504</c:v>
                </c:pt>
                <c:pt idx="21">
                  <c:v>146.97012795027803</c:v>
                </c:pt>
                <c:pt idx="22">
                  <c:v>171.8491879947469</c:v>
                </c:pt>
                <c:pt idx="23">
                  <c:v>195.48956813875532</c:v>
                </c:pt>
                <c:pt idx="24">
                  <c:v>203.5583177653597</c:v>
                </c:pt>
                <c:pt idx="25">
                  <c:v>230.26676033715168</c:v>
                </c:pt>
                <c:pt idx="26">
                  <c:v>241.55227391379609</c:v>
                </c:pt>
                <c:pt idx="27">
                  <c:v>302.63511284737643</c:v>
                </c:pt>
                <c:pt idx="28">
                  <c:v>277.98408983710237</c:v>
                </c:pt>
                <c:pt idx="29">
                  <c:v>323.05941509816626</c:v>
                </c:pt>
                <c:pt idx="30">
                  <c:v>289.95829927346415</c:v>
                </c:pt>
                <c:pt idx="31">
                  <c:v>276.97261730956245</c:v>
                </c:pt>
                <c:pt idx="32">
                  <c:v>253.76573730245178</c:v>
                </c:pt>
                <c:pt idx="33">
                  <c:v>241.98436373619879</c:v>
                </c:pt>
                <c:pt idx="34">
                  <c:v>224.91271817062378</c:v>
                </c:pt>
                <c:pt idx="35">
                  <c:v>211.11131914722714</c:v>
                </c:pt>
                <c:pt idx="36">
                  <c:v>180.52919026122356</c:v>
                </c:pt>
                <c:pt idx="37">
                  <c:v>161.03940395492654</c:v>
                </c:pt>
                <c:pt idx="38">
                  <c:v>159.01028185625233</c:v>
                </c:pt>
                <c:pt idx="39">
                  <c:v>163.34902351781946</c:v>
                </c:pt>
                <c:pt idx="40">
                  <c:v>166.35672741557542</c:v>
                </c:pt>
                <c:pt idx="41">
                  <c:v>168.39137621819745</c:v>
                </c:pt>
                <c:pt idx="42">
                  <c:v>165.6909429851973</c:v>
                </c:pt>
                <c:pt idx="43">
                  <c:v>164.93827142278559</c:v>
                </c:pt>
                <c:pt idx="44">
                  <c:v>160.95301292832374</c:v>
                </c:pt>
                <c:pt idx="45">
                  <c:v>157.99442040789123</c:v>
                </c:pt>
                <c:pt idx="46">
                  <c:v>155.44346973906067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8-4DCF-928A-4D17F7FD56A0}"/>
            </c:ext>
          </c:extLst>
        </c:ser>
        <c:ser>
          <c:idx val="2"/>
          <c:order val="2"/>
          <c:tx>
            <c:strRef>
              <c:f>'Metric35-Industrial Energy R&amp;D'!$D$20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'Metric35-Industrial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'Metric35-Industrial Energy R&amp;D'!$E$20:$BW$20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151.54137802085461</c:v>
                </c:pt>
                <c:pt idx="48">
                  <c:v>151.54137802085461</c:v>
                </c:pt>
                <c:pt idx="49">
                  <c:v>151.54137802085461</c:v>
                </c:pt>
                <c:pt idx="50">
                  <c:v>151.54137802085461</c:v>
                </c:pt>
                <c:pt idx="51">
                  <c:v>151.54137802085461</c:v>
                </c:pt>
                <c:pt idx="52">
                  <c:v>151.54137802085461</c:v>
                </c:pt>
                <c:pt idx="53">
                  <c:v>151.54137802085461</c:v>
                </c:pt>
                <c:pt idx="54">
                  <c:v>151.54137802085461</c:v>
                </c:pt>
                <c:pt idx="55">
                  <c:v>151.54137802085461</c:v>
                </c:pt>
                <c:pt idx="56">
                  <c:v>151.54137802085461</c:v>
                </c:pt>
                <c:pt idx="57">
                  <c:v>151.54137802085461</c:v>
                </c:pt>
                <c:pt idx="58">
                  <c:v>151.54137802085461</c:v>
                </c:pt>
                <c:pt idx="59">
                  <c:v>151.54137802085461</c:v>
                </c:pt>
                <c:pt idx="60">
                  <c:v>151.54137802085461</c:v>
                </c:pt>
                <c:pt idx="61">
                  <c:v>151.54137802085461</c:v>
                </c:pt>
                <c:pt idx="62">
                  <c:v>151.54137802085461</c:v>
                </c:pt>
                <c:pt idx="63">
                  <c:v>151.54137802085461</c:v>
                </c:pt>
                <c:pt idx="64">
                  <c:v>151.54137802085461</c:v>
                </c:pt>
                <c:pt idx="65">
                  <c:v>151.54137802085461</c:v>
                </c:pt>
                <c:pt idx="66">
                  <c:v>151.54137802085461</c:v>
                </c:pt>
                <c:pt idx="67">
                  <c:v>151.54137802085461</c:v>
                </c:pt>
                <c:pt idx="68">
                  <c:v>151.54137802085461</c:v>
                </c:pt>
                <c:pt idx="69">
                  <c:v>151.54137802085461</c:v>
                </c:pt>
                <c:pt idx="70">
                  <c:v>151.54137802085461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F8-4DCF-928A-4D17F7FD56A0}"/>
            </c:ext>
          </c:extLst>
        </c:ser>
        <c:ser>
          <c:idx val="3"/>
          <c:order val="3"/>
          <c:tx>
            <c:strRef>
              <c:f>'Metric35-Industrial Energy R&amp;D'!$D$19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'Metric35-Industrial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'Metric35-Industrial Energy R&amp;D'!$E$19:$BW$19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F8-4DCF-928A-4D17F7FD5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Industrial Energy R&amp;D Expenditures: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'Metric35-Industrial Energy R&amp;D'!$D$8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'Metric35-Industrial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'Metric35-Industrial Energy R&amp;D'!$E$8:$BW$8</c:f>
              <c:numCache>
                <c:formatCode>"$"#,##0.00_);[Red]\("$"#,##0.00\)</c:formatCode>
                <c:ptCount val="71"/>
                <c:pt idx="0">
                  <c:v>0.43421434409783211</c:v>
                </c:pt>
                <c:pt idx="1">
                  <c:v>0.43421434409783211</c:v>
                </c:pt>
                <c:pt idx="2">
                  <c:v>0.43421434409783211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0-4C74-9105-BDBB6CC7A161}"/>
            </c:ext>
          </c:extLst>
        </c:ser>
        <c:ser>
          <c:idx val="1"/>
          <c:order val="1"/>
          <c:tx>
            <c:strRef>
              <c:f>'Metric35-Industrial Energy R&amp;D'!$D$9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'Metric35-Industrial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'Metric35-Industrial Energy R&amp;D'!$E$9:$BW$9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0.43421434409783211</c:v>
                </c:pt>
                <c:pt idx="4">
                  <c:v>0.47302375249960948</c:v>
                </c:pt>
                <c:pt idx="5">
                  <c:v>0.44626618666739815</c:v>
                </c:pt>
                <c:pt idx="6">
                  <c:v>0.4547360137560974</c:v>
                </c:pt>
                <c:pt idx="7">
                  <c:v>0.79153199548403919</c:v>
                </c:pt>
                <c:pt idx="8">
                  <c:v>0.77938005025089485</c:v>
                </c:pt>
                <c:pt idx="9">
                  <c:v>0.8749426294512429</c:v>
                </c:pt>
                <c:pt idx="10">
                  <c:v>0.94379001167929522</c:v>
                </c:pt>
                <c:pt idx="11">
                  <c:v>0.83557628525972516</c:v>
                </c:pt>
                <c:pt idx="12">
                  <c:v>0.8259117644706182</c:v>
                </c:pt>
                <c:pt idx="13">
                  <c:v>0.78196879423243593</c:v>
                </c:pt>
                <c:pt idx="14">
                  <c:v>0.73352012545730172</c:v>
                </c:pt>
                <c:pt idx="15">
                  <c:v>0.58462998846822134</c:v>
                </c:pt>
                <c:pt idx="16">
                  <c:v>0.47313125251571064</c:v>
                </c:pt>
                <c:pt idx="17">
                  <c:v>0.49631818692124918</c:v>
                </c:pt>
                <c:pt idx="18">
                  <c:v>0.44242890333112628</c:v>
                </c:pt>
                <c:pt idx="19">
                  <c:v>0.42855274127205595</c:v>
                </c:pt>
                <c:pt idx="20">
                  <c:v>0.42892239196342752</c:v>
                </c:pt>
                <c:pt idx="21">
                  <c:v>0.43693540010002485</c:v>
                </c:pt>
                <c:pt idx="22">
                  <c:v>0.31958060017322615</c:v>
                </c:pt>
                <c:pt idx="23">
                  <c:v>0.24696090183359121</c:v>
                </c:pt>
                <c:pt idx="24">
                  <c:v>0.22777060245763056</c:v>
                </c:pt>
                <c:pt idx="25">
                  <c:v>0.17799707887285157</c:v>
                </c:pt>
                <c:pt idx="26">
                  <c:v>0.16175328762524263</c:v>
                </c:pt>
                <c:pt idx="27">
                  <c:v>0.10304733075128247</c:v>
                </c:pt>
                <c:pt idx="28">
                  <c:v>0.12213369503027169</c:v>
                </c:pt>
                <c:pt idx="29">
                  <c:v>9.0429592108473927E-2</c:v>
                </c:pt>
                <c:pt idx="30">
                  <c:v>0.11225463685538337</c:v>
                </c:pt>
                <c:pt idx="31">
                  <c:v>0.12302736059244697</c:v>
                </c:pt>
                <c:pt idx="32">
                  <c:v>0.14655795879668121</c:v>
                </c:pt>
                <c:pt idx="33">
                  <c:v>0.16117614662038302</c:v>
                </c:pt>
                <c:pt idx="34">
                  <c:v>0.186572378583582</c:v>
                </c:pt>
                <c:pt idx="35">
                  <c:v>0.21176410049662528</c:v>
                </c:pt>
                <c:pt idx="36">
                  <c:v>0.28958796459495761</c:v>
                </c:pt>
                <c:pt idx="37">
                  <c:v>0.36392431053363949</c:v>
                </c:pt>
                <c:pt idx="38">
                  <c:v>0.37327161177027701</c:v>
                </c:pt>
                <c:pt idx="39">
                  <c:v>0.35370588970471722</c:v>
                </c:pt>
                <c:pt idx="40">
                  <c:v>0.34103161382980596</c:v>
                </c:pt>
                <c:pt idx="41">
                  <c:v>0.33284013090846026</c:v>
                </c:pt>
                <c:pt idx="42">
                  <c:v>0.34377780757345033</c:v>
                </c:pt>
                <c:pt idx="43">
                  <c:v>0.34692252547514341</c:v>
                </c:pt>
                <c:pt idx="44">
                  <c:v>0.36431508585155803</c:v>
                </c:pt>
                <c:pt idx="45">
                  <c:v>0.37808711463454875</c:v>
                </c:pt>
                <c:pt idx="46">
                  <c:v>0.39059835789934916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0-4C74-9105-BDBB6CC7A161}"/>
            </c:ext>
          </c:extLst>
        </c:ser>
        <c:ser>
          <c:idx val="2"/>
          <c:order val="2"/>
          <c:tx>
            <c:strRef>
              <c:f>'Metric35-Industrial Energy R&amp;D'!$D$11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'Metric35-Industrial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'Metric35-Industrial Energy R&amp;D'!$E$11:$BW$11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0.41097264220624807</c:v>
                </c:pt>
                <c:pt idx="48">
                  <c:v>0.41097264220624807</c:v>
                </c:pt>
                <c:pt idx="49">
                  <c:v>0.41097264220624807</c:v>
                </c:pt>
                <c:pt idx="50">
                  <c:v>0.41097264220624807</c:v>
                </c:pt>
                <c:pt idx="51">
                  <c:v>0.41097264220624807</c:v>
                </c:pt>
                <c:pt idx="52">
                  <c:v>0.41097264220624807</c:v>
                </c:pt>
                <c:pt idx="53">
                  <c:v>0.41097264220624807</c:v>
                </c:pt>
                <c:pt idx="54">
                  <c:v>0.41097264220624807</c:v>
                </c:pt>
                <c:pt idx="55">
                  <c:v>0.41097264220624807</c:v>
                </c:pt>
                <c:pt idx="56">
                  <c:v>0.41097264220624807</c:v>
                </c:pt>
                <c:pt idx="57">
                  <c:v>0.41097264220624807</c:v>
                </c:pt>
                <c:pt idx="58">
                  <c:v>0.41097264220624807</c:v>
                </c:pt>
                <c:pt idx="59">
                  <c:v>0.41097264220624807</c:v>
                </c:pt>
                <c:pt idx="60">
                  <c:v>0.41097264220624807</c:v>
                </c:pt>
                <c:pt idx="61">
                  <c:v>0.41097264220624807</c:v>
                </c:pt>
                <c:pt idx="62">
                  <c:v>0.41097264220624807</c:v>
                </c:pt>
                <c:pt idx="63">
                  <c:v>0.41097264220624807</c:v>
                </c:pt>
                <c:pt idx="64">
                  <c:v>0.41097264220624807</c:v>
                </c:pt>
                <c:pt idx="65">
                  <c:v>0.41097264220624807</c:v>
                </c:pt>
                <c:pt idx="66">
                  <c:v>0.41097264220624807</c:v>
                </c:pt>
                <c:pt idx="67">
                  <c:v>0.41097264220624807</c:v>
                </c:pt>
                <c:pt idx="68">
                  <c:v>0.41097264220624807</c:v>
                </c:pt>
                <c:pt idx="69">
                  <c:v>0.41097264220624807</c:v>
                </c:pt>
                <c:pt idx="70">
                  <c:v>0.41097264220624807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E0-4C74-9105-BDBB6CC7A161}"/>
            </c:ext>
          </c:extLst>
        </c:ser>
        <c:ser>
          <c:idx val="3"/>
          <c:order val="3"/>
          <c:tx>
            <c:strRef>
              <c:f>'Metric35-Industrial Energy R&amp;D'!$D$10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'Metric35-Industrial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'Metric35-Industrial Energy R&amp;D'!$E$10:$BW$10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E0-4C74-9105-BDBB6CC7A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Dollars/$1,000 GDP (2019$)</a:t>
                </a:r>
              </a:p>
            </c:rich>
          </c:tx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u="none" strike="noStrike" baseline="0">
                <a:effectLst/>
              </a:rPr>
              <a:t>Federal Energy &amp; Science R&amp;D Expenditures Index</a:t>
            </a:r>
            <a:r>
              <a:rPr lang="en-US" sz="1400"/>
              <a:t>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'Metric36-Federal Energy R&amp;D'!$D$17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'Metric36-Federal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'Metric36-Federal Energy R&amp;D'!$E$17:$BW$17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9-4D02-8D8E-FD7182857E05}"/>
            </c:ext>
          </c:extLst>
        </c:ser>
        <c:ser>
          <c:idx val="1"/>
          <c:order val="1"/>
          <c:tx>
            <c:strRef>
              <c:f>'Metric36-Federal Energy R&amp;D'!$D$18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'Metric36-Federal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'Metric36-Federal Energy R&amp;D'!$E$18:$BW$18</c:f>
              <c:numCache>
                <c:formatCode>#,##0.0_);[Red]\(#,##0.0\)</c:formatCode>
                <c:ptCount val="71"/>
                <c:pt idx="0">
                  <c:v>177.05337902321804</c:v>
                </c:pt>
                <c:pt idx="1">
                  <c:v>184.4341723038722</c:v>
                </c:pt>
                <c:pt idx="2">
                  <c:v>180.5575972721</c:v>
                </c:pt>
                <c:pt idx="3">
                  <c:v>187.30585035214369</c:v>
                </c:pt>
                <c:pt idx="4">
                  <c:v>173.42584088909595</c:v>
                </c:pt>
                <c:pt idx="5">
                  <c:v>131.05261471648473</c:v>
                </c:pt>
                <c:pt idx="6">
                  <c:v>126.47556638074575</c:v>
                </c:pt>
                <c:pt idx="7">
                  <c:v>99.645387150765544</c:v>
                </c:pt>
                <c:pt idx="8">
                  <c:v>95.12665522325527</c:v>
                </c:pt>
                <c:pt idx="9">
                  <c:v>97.090030790664599</c:v>
                </c:pt>
                <c:pt idx="10">
                  <c:v>100</c:v>
                </c:pt>
                <c:pt idx="11">
                  <c:v>112.12290161471402</c:v>
                </c:pt>
                <c:pt idx="12">
                  <c:v>129.47619795804849</c:v>
                </c:pt>
                <c:pt idx="13">
                  <c:v>150.74926761381067</c:v>
                </c:pt>
                <c:pt idx="14">
                  <c:v>160.52774038935962</c:v>
                </c:pt>
                <c:pt idx="15">
                  <c:v>172.75435172166445</c:v>
                </c:pt>
                <c:pt idx="16">
                  <c:v>186.36702704361605</c:v>
                </c:pt>
                <c:pt idx="17">
                  <c:v>200.67056311902849</c:v>
                </c:pt>
                <c:pt idx="18">
                  <c:v>206.78122245973626</c:v>
                </c:pt>
                <c:pt idx="19">
                  <c:v>199.25807586425819</c:v>
                </c:pt>
                <c:pt idx="20">
                  <c:v>196.50677507129632</c:v>
                </c:pt>
                <c:pt idx="21">
                  <c:v>186.51801745750089</c:v>
                </c:pt>
                <c:pt idx="22">
                  <c:v>191.65774260324682</c:v>
                </c:pt>
                <c:pt idx="23">
                  <c:v>216.24865699450612</c:v>
                </c:pt>
                <c:pt idx="24">
                  <c:v>220.83502900626058</c:v>
                </c:pt>
                <c:pt idx="25">
                  <c:v>229.34099071518079</c:v>
                </c:pt>
                <c:pt idx="26">
                  <c:v>254.58873769768266</c:v>
                </c:pt>
                <c:pt idx="27">
                  <c:v>273.09344035739434</c:v>
                </c:pt>
                <c:pt idx="28">
                  <c:v>288.97610480707658</c:v>
                </c:pt>
                <c:pt idx="29">
                  <c:v>280.0210671457221</c:v>
                </c:pt>
                <c:pt idx="30">
                  <c:v>290.50876636742288</c:v>
                </c:pt>
                <c:pt idx="31">
                  <c:v>264.07799532099159</c:v>
                </c:pt>
                <c:pt idx="32">
                  <c:v>261.43972589982121</c:v>
                </c:pt>
                <c:pt idx="33">
                  <c:v>257.47587228427341</c:v>
                </c:pt>
                <c:pt idx="34">
                  <c:v>264.71727074603677</c:v>
                </c:pt>
                <c:pt idx="35">
                  <c:v>250.70487002092287</c:v>
                </c:pt>
                <c:pt idx="36">
                  <c:v>266.2109300713953</c:v>
                </c:pt>
                <c:pt idx="37">
                  <c:v>230.01636865962593</c:v>
                </c:pt>
                <c:pt idx="38">
                  <c:v>224.68208694971293</c:v>
                </c:pt>
                <c:pt idx="39">
                  <c:v>136.45164112559013</c:v>
                </c:pt>
                <c:pt idx="40">
                  <c:v>194.00743846770976</c:v>
                </c:pt>
                <c:pt idx="41">
                  <c:v>204.77937048352578</c:v>
                </c:pt>
                <c:pt idx="42">
                  <c:v>214.72181762046637</c:v>
                </c:pt>
                <c:pt idx="43">
                  <c:v>238.54697513846835</c:v>
                </c:pt>
                <c:pt idx="44">
                  <c:v>229.41053592760002</c:v>
                </c:pt>
                <c:pt idx="45">
                  <c:v>216.29338736415076</c:v>
                </c:pt>
                <c:pt idx="46">
                  <c:v>213.73324467154305</c:v>
                </c:pt>
                <c:pt idx="47">
                  <c:v>222.72446181104218</c:v>
                </c:pt>
                <c:pt idx="48">
                  <c:v>234.63880601420408</c:v>
                </c:pt>
                <c:pt idx="49">
                  <c:v>222.27032523065245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9-4D02-8D8E-FD7182857E05}"/>
            </c:ext>
          </c:extLst>
        </c:ser>
        <c:ser>
          <c:idx val="2"/>
          <c:order val="2"/>
          <c:tx>
            <c:strRef>
              <c:f>'Metric36-Federal Energy R&amp;D'!$D$20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'Metric36-Federal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'Metric36-Federal Energy R&amp;D'!$E$20:$BW$20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222.27032523065245</c:v>
                </c:pt>
                <c:pt idx="51">
                  <c:v>222.27032523065245</c:v>
                </c:pt>
                <c:pt idx="52">
                  <c:v>222.27032523065245</c:v>
                </c:pt>
                <c:pt idx="53">
                  <c:v>222.27032523065245</c:v>
                </c:pt>
                <c:pt idx="54">
                  <c:v>222.27032523065245</c:v>
                </c:pt>
                <c:pt idx="55">
                  <c:v>222.27032523065245</c:v>
                </c:pt>
                <c:pt idx="56">
                  <c:v>222.27032523065245</c:v>
                </c:pt>
                <c:pt idx="57">
                  <c:v>222.27032523065245</c:v>
                </c:pt>
                <c:pt idx="58">
                  <c:v>222.27032523065245</c:v>
                </c:pt>
                <c:pt idx="59">
                  <c:v>222.27032523065245</c:v>
                </c:pt>
                <c:pt idx="60">
                  <c:v>222.27032523065245</c:v>
                </c:pt>
                <c:pt idx="61">
                  <c:v>222.27032523065245</c:v>
                </c:pt>
                <c:pt idx="62">
                  <c:v>222.27032523065245</c:v>
                </c:pt>
                <c:pt idx="63">
                  <c:v>222.27032523065245</c:v>
                </c:pt>
                <c:pt idx="64">
                  <c:v>222.27032523065245</c:v>
                </c:pt>
                <c:pt idx="65">
                  <c:v>222.27032523065245</c:v>
                </c:pt>
                <c:pt idx="66">
                  <c:v>222.27032523065245</c:v>
                </c:pt>
                <c:pt idx="67">
                  <c:v>222.27032523065245</c:v>
                </c:pt>
                <c:pt idx="68">
                  <c:v>222.27032523065245</c:v>
                </c:pt>
                <c:pt idx="69">
                  <c:v>222.27032523065245</c:v>
                </c:pt>
                <c:pt idx="70">
                  <c:v>222.27032523065245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39-4D02-8D8E-FD7182857E05}"/>
            </c:ext>
          </c:extLst>
        </c:ser>
        <c:ser>
          <c:idx val="3"/>
          <c:order val="3"/>
          <c:tx>
            <c:strRef>
              <c:f>'Metric36-Federal Energy R&amp;D'!$D$19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'Metric36-Federal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'Metric36-Federal Energy R&amp;D'!$E$19:$BW$19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39-4D02-8D8E-FD7182857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 b="1" i="0" baseline="0">
                <a:effectLst/>
              </a:rPr>
              <a:t>Changes in Forecast Index Scores Since 2010</a:t>
            </a:r>
            <a:endParaRPr lang="en-US" sz="18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561141395787065"/>
          <c:y val="0.14399314668999708"/>
          <c:w val="0.63492546604751332"/>
          <c:h val="0.69018773694954794"/>
        </c:manualLayout>
      </c:layout>
      <c:lineChart>
        <c:grouping val="standard"/>
        <c:varyColors val="0"/>
        <c:ser>
          <c:idx val="0"/>
          <c:order val="0"/>
          <c:tx>
            <c:strRef>
              <c:f>'Energy Security Forecasts'!$C$6</c:f>
              <c:strCache>
                <c:ptCount val="1"/>
                <c:pt idx="0">
                  <c:v>2010 Edition</c:v>
                </c:pt>
              </c:strCache>
            </c:strRef>
          </c:tx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Forecasts'!$D$6:$AM$6</c:f>
              <c:numCache>
                <c:formatCode>#,##0.0_);[Red]\(#,##0.0\)</c:formatCode>
                <c:ptCount val="36"/>
                <c:pt idx="0">
                  <c:v>94.3</c:v>
                </c:pt>
                <c:pt idx="1">
                  <c:v>96.4</c:v>
                </c:pt>
                <c:pt idx="2">
                  <c:v>96.6</c:v>
                </c:pt>
                <c:pt idx="3">
                  <c:v>99.8</c:v>
                </c:pt>
                <c:pt idx="4">
                  <c:v>83.7</c:v>
                </c:pt>
                <c:pt idx="5">
                  <c:v>85.6</c:v>
                </c:pt>
                <c:pt idx="6">
                  <c:v>89</c:v>
                </c:pt>
                <c:pt idx="7">
                  <c:v>91.3</c:v>
                </c:pt>
                <c:pt idx="8">
                  <c:v>93.2</c:v>
                </c:pt>
                <c:pt idx="9">
                  <c:v>94.8</c:v>
                </c:pt>
                <c:pt idx="10">
                  <c:v>96.4</c:v>
                </c:pt>
                <c:pt idx="11">
                  <c:v>97.5</c:v>
                </c:pt>
                <c:pt idx="12">
                  <c:v>98.2</c:v>
                </c:pt>
                <c:pt idx="13">
                  <c:v>98.7</c:v>
                </c:pt>
                <c:pt idx="14">
                  <c:v>98.8</c:v>
                </c:pt>
                <c:pt idx="15">
                  <c:v>98.8</c:v>
                </c:pt>
                <c:pt idx="16">
                  <c:v>98.5</c:v>
                </c:pt>
                <c:pt idx="17">
                  <c:v>97.7</c:v>
                </c:pt>
                <c:pt idx="18">
                  <c:v>97.5</c:v>
                </c:pt>
                <c:pt idx="19">
                  <c:v>97.3</c:v>
                </c:pt>
                <c:pt idx="20">
                  <c:v>96.3</c:v>
                </c:pt>
                <c:pt idx="21">
                  <c:v>96.4</c:v>
                </c:pt>
                <c:pt idx="22">
                  <c:v>96.4</c:v>
                </c:pt>
                <c:pt idx="23">
                  <c:v>96.8</c:v>
                </c:pt>
                <c:pt idx="24">
                  <c:v>96.8</c:v>
                </c:pt>
                <c:pt idx="25">
                  <c:v>97.2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6-45A5-8A0B-12484E4A9BA8}"/>
            </c:ext>
          </c:extLst>
        </c:ser>
        <c:ser>
          <c:idx val="1"/>
          <c:order val="1"/>
          <c:tx>
            <c:strRef>
              <c:f>'Energy Security Forecasts'!$C$7</c:f>
              <c:strCache>
                <c:ptCount val="1"/>
                <c:pt idx="0">
                  <c:v>2011 Edition</c:v>
                </c:pt>
              </c:strCache>
            </c:strRef>
          </c:tx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Forecasts'!$D$7:$AM$7</c:f>
              <c:numCache>
                <c:formatCode>#,##0.0_);[Red]\(#,##0.0\)</c:formatCode>
                <c:ptCount val="36"/>
                <c:pt idx="0">
                  <c:v>94.692062272028636</c:v>
                </c:pt>
                <c:pt idx="1">
                  <c:v>97.108518893034216</c:v>
                </c:pt>
                <c:pt idx="2">
                  <c:v>97.064458846688638</c:v>
                </c:pt>
                <c:pt idx="3">
                  <c:v>100.94543100150474</c:v>
                </c:pt>
                <c:pt idx="4">
                  <c:v>91.475481808628558</c:v>
                </c:pt>
                <c:pt idx="5">
                  <c:v>98.02308909991325</c:v>
                </c:pt>
                <c:pt idx="6">
                  <c:v>96.970137690028665</c:v>
                </c:pt>
                <c:pt idx="7">
                  <c:v>95.796011340783579</c:v>
                </c:pt>
                <c:pt idx="8">
                  <c:v>94.980973811081867</c:v>
                </c:pt>
                <c:pt idx="9">
                  <c:v>93.912450242660753</c:v>
                </c:pt>
                <c:pt idx="10">
                  <c:v>92.919934154638113</c:v>
                </c:pt>
                <c:pt idx="11">
                  <c:v>92.994565680698912</c:v>
                </c:pt>
                <c:pt idx="12">
                  <c:v>93.084750657544063</c:v>
                </c:pt>
                <c:pt idx="13">
                  <c:v>93.22595220882593</c:v>
                </c:pt>
                <c:pt idx="14">
                  <c:v>93.280908318594882</c:v>
                </c:pt>
                <c:pt idx="15">
                  <c:v>93.403341624196983</c:v>
                </c:pt>
                <c:pt idx="16">
                  <c:v>93.428406207689449</c:v>
                </c:pt>
                <c:pt idx="17">
                  <c:v>93.323777812869352</c:v>
                </c:pt>
                <c:pt idx="18">
                  <c:v>93.348101908314803</c:v>
                </c:pt>
                <c:pt idx="19">
                  <c:v>93.534978498323227</c:v>
                </c:pt>
                <c:pt idx="20">
                  <c:v>93.677520684670441</c:v>
                </c:pt>
                <c:pt idx="21">
                  <c:v>93.879164198709518</c:v>
                </c:pt>
                <c:pt idx="22">
                  <c:v>93.992164404250531</c:v>
                </c:pt>
                <c:pt idx="23">
                  <c:v>93.970923487152874</c:v>
                </c:pt>
                <c:pt idx="24">
                  <c:v>94.017820712447303</c:v>
                </c:pt>
                <c:pt idx="25">
                  <c:v>94.072830769351398</c:v>
                </c:pt>
                <c:pt idx="26">
                  <c:v>94.010973146507638</c:v>
                </c:pt>
                <c:pt idx="27">
                  <c:v>93.870766765341855</c:v>
                </c:pt>
                <c:pt idx="28">
                  <c:v>93.797717931166915</c:v>
                </c:pt>
                <c:pt idx="29">
                  <c:v>93.757857359279228</c:v>
                </c:pt>
                <c:pt idx="30">
                  <c:v>93.925346108112777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36-45A5-8A0B-12484E4A9BA8}"/>
            </c:ext>
          </c:extLst>
        </c:ser>
        <c:ser>
          <c:idx val="2"/>
          <c:order val="2"/>
          <c:tx>
            <c:strRef>
              <c:f>'Energy Security Forecasts'!$C$8</c:f>
              <c:strCache>
                <c:ptCount val="1"/>
                <c:pt idx="0">
                  <c:v>2012 Edition</c:v>
                </c:pt>
              </c:strCache>
            </c:strRef>
          </c:tx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Forecasts'!$D$8:$AM$8</c:f>
              <c:numCache>
                <c:formatCode>#,##0.0_);[Red]\(#,##0.0\)</c:formatCode>
                <c:ptCount val="36"/>
                <c:pt idx="0">
                  <c:v>94.374847447767849</c:v>
                </c:pt>
                <c:pt idx="1">
                  <c:v>96.35658230095865</c:v>
                </c:pt>
                <c:pt idx="2">
                  <c:v>96.338632999040357</c:v>
                </c:pt>
                <c:pt idx="3">
                  <c:v>100.33528299587005</c:v>
                </c:pt>
                <c:pt idx="4">
                  <c:v>90.120822462443471</c:v>
                </c:pt>
                <c:pt idx="5">
                  <c:v>97.487075004141047</c:v>
                </c:pt>
                <c:pt idx="6">
                  <c:v>101.29975999144513</c:v>
                </c:pt>
                <c:pt idx="7">
                  <c:v>99.223438656598134</c:v>
                </c:pt>
                <c:pt idx="8">
                  <c:v>99.70322803825951</c:v>
                </c:pt>
                <c:pt idx="9">
                  <c:v>99.702012741794604</c:v>
                </c:pt>
                <c:pt idx="10">
                  <c:v>98.757531109940416</c:v>
                </c:pt>
                <c:pt idx="11">
                  <c:v>95.880927484571629</c:v>
                </c:pt>
                <c:pt idx="12">
                  <c:v>95.445968787525871</c:v>
                </c:pt>
                <c:pt idx="13">
                  <c:v>94.825733836847121</c:v>
                </c:pt>
                <c:pt idx="14">
                  <c:v>94.3118979893747</c:v>
                </c:pt>
                <c:pt idx="15">
                  <c:v>93.852224682159118</c:v>
                </c:pt>
                <c:pt idx="16">
                  <c:v>93.651723738225485</c:v>
                </c:pt>
                <c:pt idx="17">
                  <c:v>93.976701323253067</c:v>
                </c:pt>
                <c:pt idx="18">
                  <c:v>94.15520908937448</c:v>
                </c:pt>
                <c:pt idx="19">
                  <c:v>94.20827388999956</c:v>
                </c:pt>
                <c:pt idx="20">
                  <c:v>94.288419024828045</c:v>
                </c:pt>
                <c:pt idx="21">
                  <c:v>94.23479183585448</c:v>
                </c:pt>
                <c:pt idx="22">
                  <c:v>94.111406862515224</c:v>
                </c:pt>
                <c:pt idx="23">
                  <c:v>94.132417449546466</c:v>
                </c:pt>
                <c:pt idx="24">
                  <c:v>94.430548515449317</c:v>
                </c:pt>
                <c:pt idx="25">
                  <c:v>94.660491140492425</c:v>
                </c:pt>
                <c:pt idx="26">
                  <c:v>95.083597266981556</c:v>
                </c:pt>
                <c:pt idx="27">
                  <c:v>95.224911868631168</c:v>
                </c:pt>
                <c:pt idx="28">
                  <c:v>95.508318276687291</c:v>
                </c:pt>
                <c:pt idx="29">
                  <c:v>96.040524985826949</c:v>
                </c:pt>
                <c:pt idx="30">
                  <c:v>96.451581780653214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6-45A5-8A0B-12484E4A9BA8}"/>
            </c:ext>
          </c:extLst>
        </c:ser>
        <c:ser>
          <c:idx val="3"/>
          <c:order val="3"/>
          <c:tx>
            <c:strRef>
              <c:f>'Energy Security Forecasts'!$C$9</c:f>
              <c:strCache>
                <c:ptCount val="1"/>
                <c:pt idx="0">
                  <c:v>2013 Edition</c:v>
                </c:pt>
              </c:strCache>
            </c:strRef>
          </c:tx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Forecasts'!$D$9:$AM$9</c:f>
              <c:numCache>
                <c:formatCode>#,##0.0_);[Red]\(#,##0.0\)</c:formatCode>
                <c:ptCount val="36"/>
                <c:pt idx="0">
                  <c:v>94.381012234710283</c:v>
                </c:pt>
                <c:pt idx="1">
                  <c:v>96.049022759779433</c:v>
                </c:pt>
                <c:pt idx="2">
                  <c:v>96.167080014169045</c:v>
                </c:pt>
                <c:pt idx="3">
                  <c:v>100.76497860156158</c:v>
                </c:pt>
                <c:pt idx="4">
                  <c:v>90.83830308859774</c:v>
                </c:pt>
                <c:pt idx="5">
                  <c:v>98.177132209171546</c:v>
                </c:pt>
                <c:pt idx="6">
                  <c:v>102.04416618666299</c:v>
                </c:pt>
                <c:pt idx="7">
                  <c:v>95.274511172593066</c:v>
                </c:pt>
                <c:pt idx="8">
                  <c:v>91.807110900078413</c:v>
                </c:pt>
                <c:pt idx="9">
                  <c:v>90.403588219012931</c:v>
                </c:pt>
                <c:pt idx="10">
                  <c:v>89.502431013378114</c:v>
                </c:pt>
                <c:pt idx="11">
                  <c:v>88.56932544697446</c:v>
                </c:pt>
                <c:pt idx="12">
                  <c:v>88.574030769091223</c:v>
                </c:pt>
                <c:pt idx="13">
                  <c:v>88.631605247659024</c:v>
                </c:pt>
                <c:pt idx="14">
                  <c:v>88.679290206432071</c:v>
                </c:pt>
                <c:pt idx="15">
                  <c:v>88.858981266007802</c:v>
                </c:pt>
                <c:pt idx="16">
                  <c:v>89.116546781251685</c:v>
                </c:pt>
                <c:pt idx="17">
                  <c:v>89.580941473826698</c:v>
                </c:pt>
                <c:pt idx="18">
                  <c:v>89.991508649322455</c:v>
                </c:pt>
                <c:pt idx="19">
                  <c:v>90.400960533074709</c:v>
                </c:pt>
                <c:pt idx="20">
                  <c:v>90.767455552252784</c:v>
                </c:pt>
                <c:pt idx="21">
                  <c:v>91.366259996680768</c:v>
                </c:pt>
                <c:pt idx="22">
                  <c:v>91.809092024221556</c:v>
                </c:pt>
                <c:pt idx="23">
                  <c:v>92.305376207801189</c:v>
                </c:pt>
                <c:pt idx="24">
                  <c:v>92.848054700269202</c:v>
                </c:pt>
                <c:pt idx="25">
                  <c:v>93.39615562813016</c:v>
                </c:pt>
                <c:pt idx="26">
                  <c:v>93.82786656424345</c:v>
                </c:pt>
                <c:pt idx="27">
                  <c:v>94.312567579587409</c:v>
                </c:pt>
                <c:pt idx="28">
                  <c:v>94.846308716592119</c:v>
                </c:pt>
                <c:pt idx="29">
                  <c:v>95.520243711498523</c:v>
                </c:pt>
                <c:pt idx="30">
                  <c:v>96.298925331716873</c:v>
                </c:pt>
                <c:pt idx="31">
                  <c:v>97.240501526486156</c:v>
                </c:pt>
                <c:pt idx="32">
                  <c:v>98.041026962976701</c:v>
                </c:pt>
                <c:pt idx="33">
                  <c:v>98.664651266074117</c:v>
                </c:pt>
                <c:pt idx="34">
                  <c:v>99.231194943334884</c:v>
                </c:pt>
                <c:pt idx="35">
                  <c:v>99.939951188317366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6-45A5-8A0B-12484E4A9BA8}"/>
            </c:ext>
          </c:extLst>
        </c:ser>
        <c:ser>
          <c:idx val="4"/>
          <c:order val="4"/>
          <c:tx>
            <c:strRef>
              <c:f>'Energy Security Forecasts'!$C$10</c:f>
              <c:strCache>
                <c:ptCount val="1"/>
                <c:pt idx="0">
                  <c:v>2014 Edition</c:v>
                </c:pt>
              </c:strCache>
            </c:strRef>
          </c:tx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Forecasts'!$D$10:$AM$10</c:f>
              <c:numCache>
                <c:formatCode>#,##0.0_);[Red]\(#,##0.0\)</c:formatCode>
                <c:ptCount val="36"/>
                <c:pt idx="0">
                  <c:v>94.385995147473466</c:v>
                </c:pt>
                <c:pt idx="1">
                  <c:v>96.071807699093284</c:v>
                </c:pt>
                <c:pt idx="2">
                  <c:v>96.191101991444526</c:v>
                </c:pt>
                <c:pt idx="3">
                  <c:v>100.81023985221771</c:v>
                </c:pt>
                <c:pt idx="4">
                  <c:v>90.939526806472415</c:v>
                </c:pt>
                <c:pt idx="5">
                  <c:v>98.331390273609529</c:v>
                </c:pt>
                <c:pt idx="6">
                  <c:v>101.81157202155516</c:v>
                </c:pt>
                <c:pt idx="7">
                  <c:v>91.827687844629892</c:v>
                </c:pt>
                <c:pt idx="8">
                  <c:v>87.909682355087227</c:v>
                </c:pt>
                <c:pt idx="9">
                  <c:v>85.593009068567738</c:v>
                </c:pt>
                <c:pt idx="10">
                  <c:v>84.121727846437807</c:v>
                </c:pt>
                <c:pt idx="11">
                  <c:v>83.35695110974234</c:v>
                </c:pt>
                <c:pt idx="12">
                  <c:v>83.258611230156276</c:v>
                </c:pt>
                <c:pt idx="13">
                  <c:v>83.988632211476158</c:v>
                </c:pt>
                <c:pt idx="14">
                  <c:v>84.107936188950475</c:v>
                </c:pt>
                <c:pt idx="15">
                  <c:v>84.416843323333921</c:v>
                </c:pt>
                <c:pt idx="16">
                  <c:v>84.86905311200789</c:v>
                </c:pt>
                <c:pt idx="17">
                  <c:v>85.258092235306108</c:v>
                </c:pt>
                <c:pt idx="18">
                  <c:v>85.60625315929947</c:v>
                </c:pt>
                <c:pt idx="19">
                  <c:v>86.044941791797328</c:v>
                </c:pt>
                <c:pt idx="20">
                  <c:v>86.356141444844738</c:v>
                </c:pt>
                <c:pt idx="21">
                  <c:v>86.728412452433261</c:v>
                </c:pt>
                <c:pt idx="22">
                  <c:v>87.240448973896008</c:v>
                </c:pt>
                <c:pt idx="23">
                  <c:v>87.582464500771962</c:v>
                </c:pt>
                <c:pt idx="24">
                  <c:v>87.92188126500136</c:v>
                </c:pt>
                <c:pt idx="25">
                  <c:v>88.117918661772904</c:v>
                </c:pt>
                <c:pt idx="26">
                  <c:v>88.54670359706293</c:v>
                </c:pt>
                <c:pt idx="27">
                  <c:v>88.953189013724327</c:v>
                </c:pt>
                <c:pt idx="28">
                  <c:v>89.413468177607044</c:v>
                </c:pt>
                <c:pt idx="29">
                  <c:v>90.009020848166585</c:v>
                </c:pt>
                <c:pt idx="30">
                  <c:v>90.543145385980949</c:v>
                </c:pt>
                <c:pt idx="31">
                  <c:v>90.995112539693778</c:v>
                </c:pt>
                <c:pt idx="32">
                  <c:v>91.380492895808857</c:v>
                </c:pt>
                <c:pt idx="33">
                  <c:v>92.069624395859094</c:v>
                </c:pt>
                <c:pt idx="34">
                  <c:v>92.639196107815636</c:v>
                </c:pt>
                <c:pt idx="35">
                  <c:v>93.362846889099387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36-45A5-8A0B-12484E4A9BA8}"/>
            </c:ext>
          </c:extLst>
        </c:ser>
        <c:ser>
          <c:idx val="5"/>
          <c:order val="5"/>
          <c:tx>
            <c:strRef>
              <c:f>'Energy Security Forecasts'!$C$11</c:f>
              <c:strCache>
                <c:ptCount val="1"/>
                <c:pt idx="0">
                  <c:v>2015 Edition</c:v>
                </c:pt>
              </c:strCache>
            </c:strRef>
          </c:tx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Forecasts'!$D$11:$AM$11</c:f>
              <c:numCache>
                <c:formatCode>#,##0.0_);[Red]\(#,##0.0\)</c:formatCode>
                <c:ptCount val="36"/>
                <c:pt idx="0">
                  <c:v>93.433097157442248</c:v>
                </c:pt>
                <c:pt idx="1">
                  <c:v>95.666296676205533</c:v>
                </c:pt>
                <c:pt idx="2">
                  <c:v>95.217650026775289</c:v>
                </c:pt>
                <c:pt idx="3">
                  <c:v>98.310235801912071</c:v>
                </c:pt>
                <c:pt idx="4">
                  <c:v>89.351438625927386</c:v>
                </c:pt>
                <c:pt idx="5">
                  <c:v>96.542251722380001</c:v>
                </c:pt>
                <c:pt idx="6">
                  <c:v>100.98843687430509</c:v>
                </c:pt>
                <c:pt idx="7">
                  <c:v>91.524941135825955</c:v>
                </c:pt>
                <c:pt idx="8">
                  <c:v>87.320289216287478</c:v>
                </c:pt>
                <c:pt idx="9">
                  <c:v>81.975183798142496</c:v>
                </c:pt>
                <c:pt idx="10">
                  <c:v>74.523070344619853</c:v>
                </c:pt>
                <c:pt idx="11">
                  <c:v>77.169512142976018</c:v>
                </c:pt>
                <c:pt idx="12">
                  <c:v>77.299080175442754</c:v>
                </c:pt>
                <c:pt idx="13">
                  <c:v>77.18623749668582</c:v>
                </c:pt>
                <c:pt idx="14">
                  <c:v>77.50851792895763</c:v>
                </c:pt>
                <c:pt idx="15">
                  <c:v>77.89146554586101</c:v>
                </c:pt>
                <c:pt idx="16">
                  <c:v>78.021041442480538</c:v>
                </c:pt>
                <c:pt idx="17">
                  <c:v>78.257760812016841</c:v>
                </c:pt>
                <c:pt idx="18">
                  <c:v>78.595709544280737</c:v>
                </c:pt>
                <c:pt idx="19">
                  <c:v>78.823185003843861</c:v>
                </c:pt>
                <c:pt idx="20">
                  <c:v>79.134852007782285</c:v>
                </c:pt>
                <c:pt idx="21">
                  <c:v>79.550872550017516</c:v>
                </c:pt>
                <c:pt idx="22">
                  <c:v>79.820883111028223</c:v>
                </c:pt>
                <c:pt idx="23">
                  <c:v>80.063708506272093</c:v>
                </c:pt>
                <c:pt idx="24">
                  <c:v>80.43024254705081</c:v>
                </c:pt>
                <c:pt idx="25">
                  <c:v>80.851381223633027</c:v>
                </c:pt>
                <c:pt idx="26">
                  <c:v>81.586806698361741</c:v>
                </c:pt>
                <c:pt idx="27">
                  <c:v>82.289512321043588</c:v>
                </c:pt>
                <c:pt idx="28">
                  <c:v>82.933369791326356</c:v>
                </c:pt>
                <c:pt idx="29">
                  <c:v>83.498755942074055</c:v>
                </c:pt>
                <c:pt idx="30">
                  <c:v>84.032511212215553</c:v>
                </c:pt>
                <c:pt idx="31">
                  <c:v>84.616208999990661</c:v>
                </c:pt>
                <c:pt idx="32">
                  <c:v>85.16663475299373</c:v>
                </c:pt>
                <c:pt idx="33">
                  <c:v>85.782752207096266</c:v>
                </c:pt>
                <c:pt idx="34">
                  <c:v>86.490553125471024</c:v>
                </c:pt>
                <c:pt idx="35">
                  <c:v>86.982253015881426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36-45A5-8A0B-12484E4A9BA8}"/>
            </c:ext>
          </c:extLst>
        </c:ser>
        <c:ser>
          <c:idx val="6"/>
          <c:order val="6"/>
          <c:tx>
            <c:strRef>
              <c:f>'Energy Security Forecasts'!$C$12</c:f>
              <c:strCache>
                <c:ptCount val="1"/>
                <c:pt idx="0">
                  <c:v>2016 Edition</c:v>
                </c:pt>
              </c:strCache>
            </c:strRef>
          </c:tx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Forecasts'!$D$12:$AM$12</c:f>
              <c:numCache>
                <c:formatCode>#,##0.0_);[Red]\(#,##0.0\)</c:formatCode>
                <c:ptCount val="36"/>
                <c:pt idx="0">
                  <c:v>93.95942326974874</c:v>
                </c:pt>
                <c:pt idx="1">
                  <c:v>95.938471484792842</c:v>
                </c:pt>
                <c:pt idx="2">
                  <c:v>95.546675433604534</c:v>
                </c:pt>
                <c:pt idx="3">
                  <c:v>98.756441113475603</c:v>
                </c:pt>
                <c:pt idx="4">
                  <c:v>89.419940000435446</c:v>
                </c:pt>
                <c:pt idx="5">
                  <c:v>96.772146881534397</c:v>
                </c:pt>
                <c:pt idx="6">
                  <c:v>101.15956631889242</c:v>
                </c:pt>
                <c:pt idx="7">
                  <c:v>91.632003412788549</c:v>
                </c:pt>
                <c:pt idx="8">
                  <c:v>87.355927176144917</c:v>
                </c:pt>
                <c:pt idx="9">
                  <c:v>81.006243476064228</c:v>
                </c:pt>
                <c:pt idx="10">
                  <c:v>77.957827125770237</c:v>
                </c:pt>
                <c:pt idx="11">
                  <c:v>74.185215542611658</c:v>
                </c:pt>
                <c:pt idx="12">
                  <c:v>76.571537360713748</c:v>
                </c:pt>
                <c:pt idx="13">
                  <c:v>77.232476885908653</c:v>
                </c:pt>
                <c:pt idx="14">
                  <c:v>79.149766039749977</c:v>
                </c:pt>
                <c:pt idx="15">
                  <c:v>78.725504560991297</c:v>
                </c:pt>
                <c:pt idx="16">
                  <c:v>77.790685211264673</c:v>
                </c:pt>
                <c:pt idx="17">
                  <c:v>77.89681799051354</c:v>
                </c:pt>
                <c:pt idx="18">
                  <c:v>77.927333553366225</c:v>
                </c:pt>
                <c:pt idx="19">
                  <c:v>77.789761409580535</c:v>
                </c:pt>
                <c:pt idx="20">
                  <c:v>77.818497047511528</c:v>
                </c:pt>
                <c:pt idx="21">
                  <c:v>77.914969294322589</c:v>
                </c:pt>
                <c:pt idx="22">
                  <c:v>77.785323045297631</c:v>
                </c:pt>
                <c:pt idx="23">
                  <c:v>77.569867714679191</c:v>
                </c:pt>
                <c:pt idx="24">
                  <c:v>77.506984143208939</c:v>
                </c:pt>
                <c:pt idx="25">
                  <c:v>77.364003455831266</c:v>
                </c:pt>
                <c:pt idx="26">
                  <c:v>77.571534058094926</c:v>
                </c:pt>
                <c:pt idx="27">
                  <c:v>77.853201402914422</c:v>
                </c:pt>
                <c:pt idx="28">
                  <c:v>78.147045582358757</c:v>
                </c:pt>
                <c:pt idx="29">
                  <c:v>78.52419857852081</c:v>
                </c:pt>
                <c:pt idx="30">
                  <c:v>78.618026538780057</c:v>
                </c:pt>
                <c:pt idx="31">
                  <c:v>79.015670661160016</c:v>
                </c:pt>
                <c:pt idx="32">
                  <c:v>79.237293316237995</c:v>
                </c:pt>
                <c:pt idx="33">
                  <c:v>79.893092379517171</c:v>
                </c:pt>
                <c:pt idx="34">
                  <c:v>80.306709807884332</c:v>
                </c:pt>
                <c:pt idx="35">
                  <c:v>80.791386526244509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36-45A5-8A0B-12484E4A9BA8}"/>
            </c:ext>
          </c:extLst>
        </c:ser>
        <c:ser>
          <c:idx val="7"/>
          <c:order val="7"/>
          <c:tx>
            <c:strRef>
              <c:f>'Energy Security Forecasts'!$C$13</c:f>
              <c:strCache>
                <c:ptCount val="1"/>
                <c:pt idx="0">
                  <c:v>2017 Edition</c:v>
                </c:pt>
              </c:strCache>
            </c:strRef>
          </c:tx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Forecasts'!$D$13:$AM$13</c:f>
              <c:numCache>
                <c:formatCode>#,##0.0_);[Red]\(#,##0.0\)</c:formatCode>
                <c:ptCount val="36"/>
                <c:pt idx="0">
                  <c:v>93.900235668574041</c:v>
                </c:pt>
                <c:pt idx="1">
                  <c:v>95.867812783551358</c:v>
                </c:pt>
                <c:pt idx="2">
                  <c:v>95.502329012309588</c:v>
                </c:pt>
                <c:pt idx="3">
                  <c:v>98.657507958997883</c:v>
                </c:pt>
                <c:pt idx="4">
                  <c:v>89.229682303738031</c:v>
                </c:pt>
                <c:pt idx="5">
                  <c:v>96.62172570918689</c:v>
                </c:pt>
                <c:pt idx="6">
                  <c:v>101.00421541952066</c:v>
                </c:pt>
                <c:pt idx="7">
                  <c:v>91.410822039399733</c:v>
                </c:pt>
                <c:pt idx="8">
                  <c:v>87.164216212315267</c:v>
                </c:pt>
                <c:pt idx="9">
                  <c:v>80.728159807867058</c:v>
                </c:pt>
                <c:pt idx="10">
                  <c:v>77.174238440115886</c:v>
                </c:pt>
                <c:pt idx="11">
                  <c:v>76.018541345356553</c:v>
                </c:pt>
                <c:pt idx="12">
                  <c:v>72.988887599143425</c:v>
                </c:pt>
                <c:pt idx="13">
                  <c:v>74.736522435126858</c:v>
                </c:pt>
                <c:pt idx="14">
                  <c:v>75.94883513962877</c:v>
                </c:pt>
                <c:pt idx="15">
                  <c:v>76.217332311979078</c:v>
                </c:pt>
                <c:pt idx="16">
                  <c:v>76.225406212254285</c:v>
                </c:pt>
                <c:pt idx="17">
                  <c:v>76.34332910195188</c:v>
                </c:pt>
                <c:pt idx="18">
                  <c:v>76.11959544437461</c:v>
                </c:pt>
                <c:pt idx="19">
                  <c:v>75.951605721809216</c:v>
                </c:pt>
                <c:pt idx="20">
                  <c:v>75.969769284787077</c:v>
                </c:pt>
                <c:pt idx="21">
                  <c:v>75.879412132215677</c:v>
                </c:pt>
                <c:pt idx="22">
                  <c:v>75.720760990084813</c:v>
                </c:pt>
                <c:pt idx="23">
                  <c:v>75.442138588517807</c:v>
                </c:pt>
                <c:pt idx="24">
                  <c:v>75.324037619449655</c:v>
                </c:pt>
                <c:pt idx="25">
                  <c:v>75.404499798624443</c:v>
                </c:pt>
                <c:pt idx="26">
                  <c:v>75.605422282376594</c:v>
                </c:pt>
                <c:pt idx="27">
                  <c:v>75.84936571706794</c:v>
                </c:pt>
                <c:pt idx="28">
                  <c:v>75.802402092237656</c:v>
                </c:pt>
                <c:pt idx="29">
                  <c:v>76.037421483702616</c:v>
                </c:pt>
                <c:pt idx="30">
                  <c:v>76.122100724568782</c:v>
                </c:pt>
                <c:pt idx="31">
                  <c:v>76.486443951491097</c:v>
                </c:pt>
                <c:pt idx="32">
                  <c:v>76.547031459291858</c:v>
                </c:pt>
                <c:pt idx="33">
                  <c:v>76.690323488498791</c:v>
                </c:pt>
                <c:pt idx="34">
                  <c:v>77.104495887850106</c:v>
                </c:pt>
                <c:pt idx="35">
                  <c:v>77.322160771677801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36-45A5-8A0B-12484E4A9BA8}"/>
            </c:ext>
          </c:extLst>
        </c:ser>
        <c:ser>
          <c:idx val="8"/>
          <c:order val="8"/>
          <c:tx>
            <c:strRef>
              <c:f>'Energy Security Forecasts'!$C$14</c:f>
              <c:strCache>
                <c:ptCount val="1"/>
                <c:pt idx="0">
                  <c:v>2018 Edition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Forecasts'!$D$14:$AM$14</c:f>
              <c:numCache>
                <c:formatCode>#,##0.0_);[Red]\(#,##0.0\)</c:formatCode>
                <c:ptCount val="36"/>
                <c:pt idx="0">
                  <c:v>94.307698048185259</c:v>
                </c:pt>
                <c:pt idx="1">
                  <c:v>96.337593187712642</c:v>
                </c:pt>
                <c:pt idx="2">
                  <c:v>95.949304517386722</c:v>
                </c:pt>
                <c:pt idx="3">
                  <c:v>99.120399075268864</c:v>
                </c:pt>
                <c:pt idx="4">
                  <c:v>89.643447857986047</c:v>
                </c:pt>
                <c:pt idx="5">
                  <c:v>97.158950409732412</c:v>
                </c:pt>
                <c:pt idx="6">
                  <c:v>101.58106984438481</c:v>
                </c:pt>
                <c:pt idx="7">
                  <c:v>91.80062449300452</c:v>
                </c:pt>
                <c:pt idx="8">
                  <c:v>87.789242648820192</c:v>
                </c:pt>
                <c:pt idx="9">
                  <c:v>81.43437726966377</c:v>
                </c:pt>
                <c:pt idx="10">
                  <c:v>77.862292082548464</c:v>
                </c:pt>
                <c:pt idx="11">
                  <c:v>77.778642713269505</c:v>
                </c:pt>
                <c:pt idx="12">
                  <c:v>77.460841165545787</c:v>
                </c:pt>
                <c:pt idx="13">
                  <c:v>74.385988955131324</c:v>
                </c:pt>
                <c:pt idx="14">
                  <c:v>73.887295209583812</c:v>
                </c:pt>
                <c:pt idx="15">
                  <c:v>75.300485051075071</c:v>
                </c:pt>
                <c:pt idx="16">
                  <c:v>75.39987942583933</c:v>
                </c:pt>
                <c:pt idx="17">
                  <c:v>75.244104614124637</c:v>
                </c:pt>
                <c:pt idx="18">
                  <c:v>75.189425595106798</c:v>
                </c:pt>
                <c:pt idx="19">
                  <c:v>74.871534884624396</c:v>
                </c:pt>
                <c:pt idx="20">
                  <c:v>74.57956224456187</c:v>
                </c:pt>
                <c:pt idx="21">
                  <c:v>74.440371859466978</c:v>
                </c:pt>
                <c:pt idx="22">
                  <c:v>74.227028452005271</c:v>
                </c:pt>
                <c:pt idx="23">
                  <c:v>74.166587416200628</c:v>
                </c:pt>
                <c:pt idx="24">
                  <c:v>74.209742273011898</c:v>
                </c:pt>
                <c:pt idx="25">
                  <c:v>74.125010653670557</c:v>
                </c:pt>
                <c:pt idx="26">
                  <c:v>74.181642874690965</c:v>
                </c:pt>
                <c:pt idx="27">
                  <c:v>74.057783133037745</c:v>
                </c:pt>
                <c:pt idx="28">
                  <c:v>73.996427082765535</c:v>
                </c:pt>
                <c:pt idx="29">
                  <c:v>74.045775780704489</c:v>
                </c:pt>
                <c:pt idx="30">
                  <c:v>74.053788596156636</c:v>
                </c:pt>
                <c:pt idx="31">
                  <c:v>73.993456085118893</c:v>
                </c:pt>
                <c:pt idx="32">
                  <c:v>74.266008006527116</c:v>
                </c:pt>
                <c:pt idx="33">
                  <c:v>74.356959714787365</c:v>
                </c:pt>
                <c:pt idx="34">
                  <c:v>74.404004454488543</c:v>
                </c:pt>
                <c:pt idx="35">
                  <c:v>74.484641444604634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36-45A5-8A0B-12484E4A9BA8}"/>
            </c:ext>
          </c:extLst>
        </c:ser>
        <c:ser>
          <c:idx val="9"/>
          <c:order val="9"/>
          <c:tx>
            <c:strRef>
              <c:f>'Energy Security Forecasts'!$C$15</c:f>
              <c:strCache>
                <c:ptCount val="1"/>
                <c:pt idx="0">
                  <c:v>2019 Edition</c:v>
                </c:pt>
              </c:strCache>
            </c:strRef>
          </c:tx>
          <c:spPr>
            <a:ln w="28575">
              <a:solidFill>
                <a:schemeClr val="bg2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Forecasts'!$D$15:$AM$15</c:f>
              <c:numCache>
                <c:formatCode>#,##0.0_);[Red]\(#,##0.0\)</c:formatCode>
                <c:ptCount val="36"/>
                <c:pt idx="0">
                  <c:v>94.281376284498506</c:v>
                </c:pt>
                <c:pt idx="1">
                  <c:v>96.297189208598539</c:v>
                </c:pt>
                <c:pt idx="2">
                  <c:v>95.897007110897704</c:v>
                </c:pt>
                <c:pt idx="3">
                  <c:v>98.998019465957569</c:v>
                </c:pt>
                <c:pt idx="4">
                  <c:v>89.489933031476454</c:v>
                </c:pt>
                <c:pt idx="5">
                  <c:v>97.051378960277972</c:v>
                </c:pt>
                <c:pt idx="6">
                  <c:v>101.42495814734691</c:v>
                </c:pt>
                <c:pt idx="7">
                  <c:v>91.655039065834018</c:v>
                </c:pt>
                <c:pt idx="8">
                  <c:v>87.401887687818586</c:v>
                </c:pt>
                <c:pt idx="9">
                  <c:v>81.140328770366111</c:v>
                </c:pt>
                <c:pt idx="10">
                  <c:v>77.481223938399268</c:v>
                </c:pt>
                <c:pt idx="11">
                  <c:v>76.970859597087653</c:v>
                </c:pt>
                <c:pt idx="12">
                  <c:v>77.353074049852822</c:v>
                </c:pt>
                <c:pt idx="13">
                  <c:v>75.780089734874224</c:v>
                </c:pt>
                <c:pt idx="14">
                  <c:v>76.612020243244814</c:v>
                </c:pt>
                <c:pt idx="15">
                  <c:v>74.100923572009961</c:v>
                </c:pt>
                <c:pt idx="16">
                  <c:v>73.271420528555396</c:v>
                </c:pt>
                <c:pt idx="17">
                  <c:v>72.586114358536804</c:v>
                </c:pt>
                <c:pt idx="18">
                  <c:v>72.38397687025487</c:v>
                </c:pt>
                <c:pt idx="19">
                  <c:v>72.671020195224614</c:v>
                </c:pt>
                <c:pt idx="20">
                  <c:v>72.876174088344001</c:v>
                </c:pt>
                <c:pt idx="21">
                  <c:v>73.112778564235597</c:v>
                </c:pt>
                <c:pt idx="22">
                  <c:v>73.230374245273779</c:v>
                </c:pt>
                <c:pt idx="23">
                  <c:v>73.272801188164308</c:v>
                </c:pt>
                <c:pt idx="24">
                  <c:v>73.352363572965842</c:v>
                </c:pt>
                <c:pt idx="25">
                  <c:v>73.373564379650375</c:v>
                </c:pt>
                <c:pt idx="26">
                  <c:v>73.34462521728058</c:v>
                </c:pt>
                <c:pt idx="27">
                  <c:v>73.415439084511746</c:v>
                </c:pt>
                <c:pt idx="28">
                  <c:v>73.392147213329565</c:v>
                </c:pt>
                <c:pt idx="29">
                  <c:v>73.385423661533395</c:v>
                </c:pt>
                <c:pt idx="30">
                  <c:v>73.416956401070806</c:v>
                </c:pt>
                <c:pt idx="31">
                  <c:v>73.4341797996682</c:v>
                </c:pt>
                <c:pt idx="32">
                  <c:v>73.469073720671545</c:v>
                </c:pt>
                <c:pt idx="33">
                  <c:v>73.489050596766305</c:v>
                </c:pt>
                <c:pt idx="34">
                  <c:v>73.494699262158221</c:v>
                </c:pt>
                <c:pt idx="35">
                  <c:v>73.531892238787179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7-47D1-B6AF-5991A0B2301F}"/>
            </c:ext>
          </c:extLst>
        </c:ser>
        <c:ser>
          <c:idx val="10"/>
          <c:order val="10"/>
          <c:tx>
            <c:strRef>
              <c:f>'Energy Security Forecasts'!$C$16</c:f>
              <c:strCache>
                <c:ptCount val="1"/>
                <c:pt idx="0">
                  <c:v>2020 Edition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'Energy Security Forecasts'!$D$5:$AM$5</c:f>
              <c:numCache>
                <c:formatCode>General</c:formatCode>
                <c:ptCount val="3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</c:numCache>
            </c:numRef>
          </c:cat>
          <c:val>
            <c:numRef>
              <c:f>'Energy Security Forecasts'!$D$16:$AM$16</c:f>
              <c:numCache>
                <c:formatCode>#,##0.0_);[Red]\(#,##0.0\)</c:formatCode>
                <c:ptCount val="36"/>
                <c:pt idx="0">
                  <c:v>93.756526998493513</c:v>
                </c:pt>
                <c:pt idx="1">
                  <c:v>95.649490089302347</c:v>
                </c:pt>
                <c:pt idx="2">
                  <c:v>95.287111904900925</c:v>
                </c:pt>
                <c:pt idx="3">
                  <c:v>98.496505784830148</c:v>
                </c:pt>
                <c:pt idx="4">
                  <c:v>89.045205693845418</c:v>
                </c:pt>
                <c:pt idx="5">
                  <c:v>96.544924199853142</c:v>
                </c:pt>
                <c:pt idx="6">
                  <c:v>100.88357323050248</c:v>
                </c:pt>
                <c:pt idx="7">
                  <c:v>91.217483560378867</c:v>
                </c:pt>
                <c:pt idx="8">
                  <c:v>86.157160891550291</c:v>
                </c:pt>
                <c:pt idx="9">
                  <c:v>80.386511531622816</c:v>
                </c:pt>
                <c:pt idx="10">
                  <c:v>76.629691430348828</c:v>
                </c:pt>
                <c:pt idx="11">
                  <c:v>76.127845386415999</c:v>
                </c:pt>
                <c:pt idx="12">
                  <c:v>76.625796728370162</c:v>
                </c:pt>
                <c:pt idx="13">
                  <c:v>74.204970232413956</c:v>
                </c:pt>
                <c:pt idx="14">
                  <c:v>70.332073625865519</c:v>
                </c:pt>
                <c:pt idx="15">
                  <c:v>67.889526418940846</c:v>
                </c:pt>
                <c:pt idx="16">
                  <c:v>68.116857404998413</c:v>
                </c:pt>
                <c:pt idx="17">
                  <c:v>68.459118424142261</c:v>
                </c:pt>
                <c:pt idx="18">
                  <c:v>68.709437137127409</c:v>
                </c:pt>
                <c:pt idx="19">
                  <c:v>68.971035796756908</c:v>
                </c:pt>
                <c:pt idx="20">
                  <c:v>69.097142523462495</c:v>
                </c:pt>
                <c:pt idx="21">
                  <c:v>69.227570298593832</c:v>
                </c:pt>
                <c:pt idx="22">
                  <c:v>69.176572829520055</c:v>
                </c:pt>
                <c:pt idx="23">
                  <c:v>69.23425803708885</c:v>
                </c:pt>
                <c:pt idx="24">
                  <c:v>69.307158884762799</c:v>
                </c:pt>
                <c:pt idx="25">
                  <c:v>69.314046174300771</c:v>
                </c:pt>
                <c:pt idx="26">
                  <c:v>69.358171007577198</c:v>
                </c:pt>
                <c:pt idx="27">
                  <c:v>69.339612215434386</c:v>
                </c:pt>
                <c:pt idx="28">
                  <c:v>69.507289761411158</c:v>
                </c:pt>
                <c:pt idx="29">
                  <c:v>69.622470906840931</c:v>
                </c:pt>
                <c:pt idx="30">
                  <c:v>69.689964746302564</c:v>
                </c:pt>
                <c:pt idx="31">
                  <c:v>69.828730180484484</c:v>
                </c:pt>
                <c:pt idx="32">
                  <c:v>69.949453383755497</c:v>
                </c:pt>
                <c:pt idx="33">
                  <c:v>70.114005157704014</c:v>
                </c:pt>
                <c:pt idx="34">
                  <c:v>70.279577341584243</c:v>
                </c:pt>
                <c:pt idx="35">
                  <c:v>70.419888886971805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B-4929-A67D-3F9F59B5F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800768"/>
        <c:axId val="144802560"/>
      </c:lineChart>
      <c:catAx>
        <c:axId val="1448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44802560"/>
        <c:crosses val="autoZero"/>
        <c:auto val="1"/>
        <c:lblAlgn val="ctr"/>
        <c:lblOffset val="100"/>
        <c:tickLblSkip val="5"/>
        <c:noMultiLvlLbl val="0"/>
      </c:catAx>
      <c:valAx>
        <c:axId val="14480256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Total Risk Index Score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44800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Federal Energy &amp; Science R&amp;D Expenditures: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'Metric36-Federal Energy R&amp;D'!$D$8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'Metric36-Federal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'Metric36-Federal Energy R&amp;D'!$E$8:$BW$8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5-42C9-B89F-1B8B29D7D12C}"/>
            </c:ext>
          </c:extLst>
        </c:ser>
        <c:ser>
          <c:idx val="1"/>
          <c:order val="1"/>
          <c:tx>
            <c:strRef>
              <c:f>'Metric36-Federal Energy R&amp;D'!$D$9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'Metric36-Federal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'Metric36-Federal Energy R&amp;D'!$E$9:$BW$9</c:f>
              <c:numCache>
                <c:formatCode>"$"#,##0.00_);[Red]\("$"#,##0.00\)</c:formatCode>
                <c:ptCount val="71"/>
                <c:pt idx="0">
                  <c:v>0.95582085680981976</c:v>
                </c:pt>
                <c:pt idx="1">
                  <c:v>0.91757026545071019</c:v>
                </c:pt>
                <c:pt idx="2">
                  <c:v>0.93727051642149806</c:v>
                </c:pt>
                <c:pt idx="3">
                  <c:v>0.9035025447463777</c:v>
                </c:pt>
                <c:pt idx="4">
                  <c:v>0.97581370556690983</c:v>
                </c:pt>
                <c:pt idx="5">
                  <c:v>1.2913234337609818</c:v>
                </c:pt>
                <c:pt idx="6">
                  <c:v>1.33805538320016</c:v>
                </c:pt>
                <c:pt idx="7">
                  <c:v>1.6983356407958508</c:v>
                </c:pt>
                <c:pt idx="8">
                  <c:v>1.7790104365792383</c:v>
                </c:pt>
                <c:pt idx="9">
                  <c:v>1.743034903386991</c:v>
                </c:pt>
                <c:pt idx="10">
                  <c:v>1.6923131243904603</c:v>
                </c:pt>
                <c:pt idx="11">
                  <c:v>1.5093376107993766</c:v>
                </c:pt>
                <c:pt idx="12">
                  <c:v>1.3070457358801855</c:v>
                </c:pt>
                <c:pt idx="13">
                  <c:v>1.1226012246545878</c:v>
                </c:pt>
                <c:pt idx="14">
                  <c:v>1.0542184922591942</c:v>
                </c:pt>
                <c:pt idx="15">
                  <c:v>0.9796066539134447</c:v>
                </c:pt>
                <c:pt idx="16">
                  <c:v>0.90805393595424111</c:v>
                </c:pt>
                <c:pt idx="17">
                  <c:v>0.84332903545332583</c:v>
                </c:pt>
                <c:pt idx="18">
                  <c:v>0.81840754409892413</c:v>
                </c:pt>
                <c:pt idx="19">
                  <c:v>0.84930716963428132</c:v>
                </c:pt>
                <c:pt idx="20">
                  <c:v>0.86119836009545103</c:v>
                </c:pt>
                <c:pt idx="21">
                  <c:v>0.90731884643587468</c:v>
                </c:pt>
                <c:pt idx="22">
                  <c:v>0.88298709011393284</c:v>
                </c:pt>
                <c:pt idx="23">
                  <c:v>0.78257740321293845</c:v>
                </c:pt>
                <c:pt idx="24">
                  <c:v>0.76632458718425689</c:v>
                </c:pt>
                <c:pt idx="25">
                  <c:v>0.73790259609201247</c:v>
                </c:pt>
                <c:pt idx="26">
                  <c:v>0.66472426851812949</c:v>
                </c:pt>
                <c:pt idx="27">
                  <c:v>0.61968281705182993</c:v>
                </c:pt>
                <c:pt idx="28">
                  <c:v>0.58562389631497935</c:v>
                </c:pt>
                <c:pt idx="29">
                  <c:v>0.6043520730923384</c:v>
                </c:pt>
                <c:pt idx="30">
                  <c:v>0.58253427101407884</c:v>
                </c:pt>
                <c:pt idx="31">
                  <c:v>0.64083837138093347</c:v>
                </c:pt>
                <c:pt idx="32">
                  <c:v>0.64730527029351415</c:v>
                </c:pt>
                <c:pt idx="33">
                  <c:v>0.65727056651040872</c:v>
                </c:pt>
                <c:pt idx="34">
                  <c:v>0.63929078734497224</c:v>
                </c:pt>
                <c:pt idx="35">
                  <c:v>0.67502203856240461</c:v>
                </c:pt>
                <c:pt idx="36">
                  <c:v>0.63570384729755369</c:v>
                </c:pt>
                <c:pt idx="37">
                  <c:v>0.73573595403321701</c:v>
                </c:pt>
                <c:pt idx="38">
                  <c:v>0.75320340280140996</c:v>
                </c:pt>
                <c:pt idx="39">
                  <c:v>1.2402292199863356</c:v>
                </c:pt>
                <c:pt idx="40">
                  <c:v>0.87229290678569826</c:v>
                </c:pt>
                <c:pt idx="41">
                  <c:v>0.82640801189815394</c:v>
                </c:pt>
                <c:pt idx="42">
                  <c:v>0.78814213811366152</c:v>
                </c:pt>
                <c:pt idx="43">
                  <c:v>0.70942552233501621</c:v>
                </c:pt>
                <c:pt idx="44">
                  <c:v>0.73767890282272808</c:v>
                </c:pt>
                <c:pt idx="45">
                  <c:v>0.78241556295999382</c:v>
                </c:pt>
                <c:pt idx="46">
                  <c:v>0.79178750455556945</c:v>
                </c:pt>
                <c:pt idx="47">
                  <c:v>0.75982364515766865</c:v>
                </c:pt>
                <c:pt idx="48">
                  <c:v>0.72124178993990218</c:v>
                </c:pt>
                <c:pt idx="49">
                  <c:v>0.7613760958123077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5-42C9-B89F-1B8B29D7D12C}"/>
            </c:ext>
          </c:extLst>
        </c:ser>
        <c:ser>
          <c:idx val="2"/>
          <c:order val="2"/>
          <c:tx>
            <c:strRef>
              <c:f>'Metric36-Federal Energy R&amp;D'!$D$11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'Metric36-Federal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'Metric36-Federal Energy R&amp;D'!$E$11:$BW$11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0.7613760958123077</c:v>
                </c:pt>
                <c:pt idx="51">
                  <c:v>0.7613760958123077</c:v>
                </c:pt>
                <c:pt idx="52">
                  <c:v>0.7613760958123077</c:v>
                </c:pt>
                <c:pt idx="53">
                  <c:v>0.7613760958123077</c:v>
                </c:pt>
                <c:pt idx="54">
                  <c:v>0.7613760958123077</c:v>
                </c:pt>
                <c:pt idx="55">
                  <c:v>0.7613760958123077</c:v>
                </c:pt>
                <c:pt idx="56">
                  <c:v>0.7613760958123077</c:v>
                </c:pt>
                <c:pt idx="57">
                  <c:v>0.7613760958123077</c:v>
                </c:pt>
                <c:pt idx="58">
                  <c:v>0.7613760958123077</c:v>
                </c:pt>
                <c:pt idx="59">
                  <c:v>0.7613760958123077</c:v>
                </c:pt>
                <c:pt idx="60">
                  <c:v>0.7613760958123077</c:v>
                </c:pt>
                <c:pt idx="61">
                  <c:v>0.7613760958123077</c:v>
                </c:pt>
                <c:pt idx="62">
                  <c:v>0.7613760958123077</c:v>
                </c:pt>
                <c:pt idx="63">
                  <c:v>0.7613760958123077</c:v>
                </c:pt>
                <c:pt idx="64">
                  <c:v>0.7613760958123077</c:v>
                </c:pt>
                <c:pt idx="65">
                  <c:v>0.7613760958123077</c:v>
                </c:pt>
                <c:pt idx="66">
                  <c:v>0.7613760958123077</c:v>
                </c:pt>
                <c:pt idx="67">
                  <c:v>0.7613760958123077</c:v>
                </c:pt>
                <c:pt idx="68">
                  <c:v>0.7613760958123077</c:v>
                </c:pt>
                <c:pt idx="69">
                  <c:v>0.7613760958123077</c:v>
                </c:pt>
                <c:pt idx="70">
                  <c:v>0.7613760958123077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E5-42C9-B89F-1B8B29D7D12C}"/>
            </c:ext>
          </c:extLst>
        </c:ser>
        <c:ser>
          <c:idx val="3"/>
          <c:order val="3"/>
          <c:tx>
            <c:strRef>
              <c:f>'Metric36-Federal Energy R&amp;D'!$D$10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'Metric36-Federal Energy R&amp;D'!$E$7:$BW$7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'Metric36-Federal Energy R&amp;D'!$E$10:$BW$10</c:f>
              <c:numCache>
                <c:formatCode>"$"#,##0.00_);[Red]\("$"#,##0.00\)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E5-42C9-B89F-1B8B29D7D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Dollars/$1,000 GDP (2019$)</a:t>
                </a:r>
              </a:p>
            </c:rich>
          </c:tx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u="none" strike="noStrike" baseline="0">
                <a:effectLst/>
              </a:rPr>
              <a:t>Science &amp; Engineeering Degrees Index</a:t>
            </a:r>
            <a:r>
              <a:rPr lang="en-US" sz="1600"/>
              <a:t>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'Metric37-Sci &amp; Eng Degrees'!$D$17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'Metric37-Sci &amp; Eng Degrees'!$E$7:$BW$7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'Metric37-Sci &amp; Eng Degrees'!$E$17:$BW$17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2-4F76-A210-86E987207AB6}"/>
            </c:ext>
          </c:extLst>
        </c:ser>
        <c:ser>
          <c:idx val="1"/>
          <c:order val="1"/>
          <c:tx>
            <c:strRef>
              <c:f>'Metric37-Sci &amp; Eng Degrees'!$D$18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'Metric37-Sci &amp; Eng Degrees'!$E$7:$BW$7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'Metric37-Sci &amp; Eng Degrees'!$E$18:$BW$18</c:f>
              <c:numCache>
                <c:formatCode>#,##0.0_);[Red]\(#,##0.0\)</c:formatCode>
                <c:ptCount val="71"/>
                <c:pt idx="0">
                  <c:v>79.54589899057703</c:v>
                </c:pt>
                <c:pt idx="1">
                  <c:v>79.009563507116567</c:v>
                </c:pt>
                <c:pt idx="2">
                  <c:v>79.790386768698554</c:v>
                </c:pt>
                <c:pt idx="3">
                  <c:v>80.806964445887502</c:v>
                </c:pt>
                <c:pt idx="4">
                  <c:v>79.447209135574411</c:v>
                </c:pt>
                <c:pt idx="5">
                  <c:v>81.614150848738731</c:v>
                </c:pt>
                <c:pt idx="6">
                  <c:v>86.577504595027051</c:v>
                </c:pt>
                <c:pt idx="7">
                  <c:v>91.457826155889592</c:v>
                </c:pt>
                <c:pt idx="8">
                  <c:v>96.701583659592373</c:v>
                </c:pt>
                <c:pt idx="9">
                  <c:v>100.59546978823204</c:v>
                </c:pt>
                <c:pt idx="10">
                  <c:v>100</c:v>
                </c:pt>
                <c:pt idx="11">
                  <c:v>101.78526608662597</c:v>
                </c:pt>
                <c:pt idx="12">
                  <c:v>97.338865973965241</c:v>
                </c:pt>
                <c:pt idx="13">
                  <c:v>100.77329532494221</c:v>
                </c:pt>
                <c:pt idx="14">
                  <c:v>106.05164329782605</c:v>
                </c:pt>
                <c:pt idx="15">
                  <c:v>107.80938702675003</c:v>
                </c:pt>
                <c:pt idx="16">
                  <c:v>110.26254907837777</c:v>
                </c:pt>
                <c:pt idx="17">
                  <c:v>113.26541595781256</c:v>
                </c:pt>
                <c:pt idx="18">
                  <c:v>121.58132787830687</c:v>
                </c:pt>
                <c:pt idx="19">
                  <c:v>122.39850375755405</c:v>
                </c:pt>
                <c:pt idx="20">
                  <c:v>121.48487096042889</c:v>
                </c:pt>
                <c:pt idx="21">
                  <c:v>117.94386098165623</c:v>
                </c:pt>
                <c:pt idx="22">
                  <c:v>115.92515040303671</c:v>
                </c:pt>
                <c:pt idx="23">
                  <c:v>114.90709605141731</c:v>
                </c:pt>
                <c:pt idx="24">
                  <c:v>116.62348745598622</c:v>
                </c:pt>
                <c:pt idx="25">
                  <c:v>121.83485752223551</c:v>
                </c:pt>
                <c:pt idx="26">
                  <c:v>124.37924177767809</c:v>
                </c:pt>
                <c:pt idx="27">
                  <c:v>129.40754857224573</c:v>
                </c:pt>
                <c:pt idx="28">
                  <c:v>134.51717416469472</c:v>
                </c:pt>
                <c:pt idx="29">
                  <c:v>138.79093113312791</c:v>
                </c:pt>
                <c:pt idx="30">
                  <c:v>144.34065589381399</c:v>
                </c:pt>
                <c:pt idx="31">
                  <c:v>144.54569859212947</c:v>
                </c:pt>
                <c:pt idx="32">
                  <c:v>142.83777701561107</c:v>
                </c:pt>
                <c:pt idx="33">
                  <c:v>137.70924556409167</c:v>
                </c:pt>
                <c:pt idx="34">
                  <c:v>136.35604485129414</c:v>
                </c:pt>
                <c:pt idx="35">
                  <c:v>118.75986442520353</c:v>
                </c:pt>
                <c:pt idx="36">
                  <c:v>118.06357246351754</c:v>
                </c:pt>
                <c:pt idx="37">
                  <c:v>117.10853977382183</c:v>
                </c:pt>
                <c:pt idx="38">
                  <c:v>112.74863152125296</c:v>
                </c:pt>
                <c:pt idx="39">
                  <c:v>105.88831882575217</c:v>
                </c:pt>
                <c:pt idx="40">
                  <c:v>103.86303018471449</c:v>
                </c:pt>
                <c:pt idx="41">
                  <c:v>98.515355105391194</c:v>
                </c:pt>
                <c:pt idx="42">
                  <c:v>93.569699281682162</c:v>
                </c:pt>
                <c:pt idx="43">
                  <c:v>90.1688621739344</c:v>
                </c:pt>
                <c:pt idx="44">
                  <c:v>88.374198625690937</c:v>
                </c:pt>
                <c:pt idx="45">
                  <c:v>87.224366873304902</c:v>
                </c:pt>
                <c:pt idx="46">
                  <c:v>84.789684066756394</c:v>
                </c:pt>
                <c:pt idx="47">
                  <c:v>83.729761490458131</c:v>
                </c:pt>
                <c:pt idx="48">
                  <c:v>83.591049642765569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2-4F76-A210-86E987207AB6}"/>
            </c:ext>
          </c:extLst>
        </c:ser>
        <c:ser>
          <c:idx val="2"/>
          <c:order val="2"/>
          <c:tx>
            <c:strRef>
              <c:f>'Metric37-Sci &amp; Eng Degrees'!$D$20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'Metric37-Sci &amp; Eng Degrees'!$E$7:$BW$7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'Metric37-Sci &amp; Eng Degrees'!$E$20:$BW$20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83.591049642765569</c:v>
                </c:pt>
                <c:pt idx="50">
                  <c:v>83.591049642765569</c:v>
                </c:pt>
                <c:pt idx="51">
                  <c:v>83.591049642765569</c:v>
                </c:pt>
                <c:pt idx="52">
                  <c:v>83.591049642765569</c:v>
                </c:pt>
                <c:pt idx="53">
                  <c:v>83.591049642765569</c:v>
                </c:pt>
                <c:pt idx="54">
                  <c:v>83.591049642765569</c:v>
                </c:pt>
                <c:pt idx="55">
                  <c:v>83.591049642765569</c:v>
                </c:pt>
                <c:pt idx="56">
                  <c:v>83.591049642765569</c:v>
                </c:pt>
                <c:pt idx="57">
                  <c:v>83.591049642765569</c:v>
                </c:pt>
                <c:pt idx="58">
                  <c:v>83.591049642765569</c:v>
                </c:pt>
                <c:pt idx="59">
                  <c:v>83.591049642765569</c:v>
                </c:pt>
                <c:pt idx="60">
                  <c:v>83.591049642765569</c:v>
                </c:pt>
                <c:pt idx="61">
                  <c:v>83.591049642765569</c:v>
                </c:pt>
                <c:pt idx="62">
                  <c:v>83.591049642765569</c:v>
                </c:pt>
                <c:pt idx="63">
                  <c:v>83.591049642765569</c:v>
                </c:pt>
                <c:pt idx="64">
                  <c:v>83.591049642765569</c:v>
                </c:pt>
                <c:pt idx="65">
                  <c:v>83.591049642765569</c:v>
                </c:pt>
                <c:pt idx="66">
                  <c:v>83.591049642765569</c:v>
                </c:pt>
                <c:pt idx="67">
                  <c:v>83.591049642765569</c:v>
                </c:pt>
                <c:pt idx="68">
                  <c:v>83.591049642765569</c:v>
                </c:pt>
                <c:pt idx="69">
                  <c:v>83.591049642765569</c:v>
                </c:pt>
                <c:pt idx="70">
                  <c:v>83.591049642765569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A2-4F76-A210-86E987207AB6}"/>
            </c:ext>
          </c:extLst>
        </c:ser>
        <c:ser>
          <c:idx val="3"/>
          <c:order val="3"/>
          <c:tx>
            <c:strRef>
              <c:f>'Metric37-Sci &amp; Eng Degrees'!$D$19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'Metric37-Sci &amp; Eng Degrees'!$E$7:$BW$7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'Metric37-Sci &amp; Eng Degrees'!$E$19:$BW$19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A2-4F76-A210-86E987207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Science &amp; Engineeering Degrees: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71458375395384"/>
          <c:y val="0.13274586670255961"/>
          <c:w val="0.82826435157143818"/>
          <c:h val="0.6244613253471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'Metric37-Sci &amp; Eng Degrees'!$D$8</c:f>
              <c:strCache>
                <c:ptCount val="1"/>
                <c:pt idx="0">
                  <c:v>Historical Assumed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'Metric37-Sci &amp; Eng Degrees'!$E$7:$BW$7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'Metric37-Sci &amp; Eng Degrees'!$E$8:$BW$8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0-46DD-8735-807CA34BBC49}"/>
            </c:ext>
          </c:extLst>
        </c:ser>
        <c:ser>
          <c:idx val="1"/>
          <c:order val="1"/>
          <c:tx>
            <c:strRef>
              <c:f>'Metric37-Sci &amp; Eng Degrees'!$D$9</c:f>
              <c:strCache>
                <c:ptCount val="1"/>
                <c:pt idx="0">
                  <c:v>Historical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'Metric37-Sci &amp; Eng Degrees'!$E$7:$BW$7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'Metric37-Sci &amp; Eng Degrees'!$E$9:$BW$9</c:f>
              <c:numCache>
                <c:formatCode>#,##0.0_);[Red]\(#,##0.0\)</c:formatCode>
                <c:ptCount val="71"/>
                <c:pt idx="0">
                  <c:v>63.988023785642142</c:v>
                </c:pt>
                <c:pt idx="1">
                  <c:v>64.422389527577437</c:v>
                </c:pt>
                <c:pt idx="2">
                  <c:v>63.791956434733201</c:v>
                </c:pt>
                <c:pt idx="3">
                  <c:v>62.989433046551902</c:v>
                </c:pt>
                <c:pt idx="4">
                  <c:v>64.067510137120308</c:v>
                </c:pt>
                <c:pt idx="5">
                  <c:v>62.366450226174116</c:v>
                </c:pt>
                <c:pt idx="6">
                  <c:v>58.791078588694916</c:v>
                </c:pt>
                <c:pt idx="7">
                  <c:v>55.653901810255867</c:v>
                </c:pt>
                <c:pt idx="8">
                  <c:v>52.636003300390897</c:v>
                </c:pt>
                <c:pt idx="9">
                  <c:v>50.598549689906335</c:v>
                </c:pt>
                <c:pt idx="10">
                  <c:v>50.899848766593301</c:v>
                </c:pt>
                <c:pt idx="11">
                  <c:v>50.007089162859955</c:v>
                </c:pt>
                <c:pt idx="12">
                  <c:v>52.291392813439231</c:v>
                </c:pt>
                <c:pt idx="13">
                  <c:v>50.509262997173394</c:v>
                </c:pt>
                <c:pt idx="14">
                  <c:v>47.995341876646528</c:v>
                </c:pt>
                <c:pt idx="15">
                  <c:v>47.21281714918188</c:v>
                </c:pt>
                <c:pt idx="16">
                  <c:v>46.162408897704907</c:v>
                </c:pt>
                <c:pt idx="17">
                  <c:v>44.938561639637406</c:v>
                </c:pt>
                <c:pt idx="18">
                  <c:v>41.864856762824601</c:v>
                </c:pt>
                <c:pt idx="19">
                  <c:v>41.585352111342232</c:v>
                </c:pt>
                <c:pt idx="20">
                  <c:v>41.898096745867925</c:v>
                </c:pt>
                <c:pt idx="21">
                  <c:v>43.155996711443713</c:v>
                </c:pt>
                <c:pt idx="22">
                  <c:v>43.907511518967119</c:v>
                </c:pt>
                <c:pt idx="23">
                  <c:v>44.296523466067946</c:v>
                </c:pt>
                <c:pt idx="24">
                  <c:v>43.644594992756446</c:v>
                </c:pt>
                <c:pt idx="25">
                  <c:v>41.77773898352843</c:v>
                </c:pt>
                <c:pt idx="26">
                  <c:v>40.923105848783301</c:v>
                </c:pt>
                <c:pt idx="27">
                  <c:v>39.332982757321069</c:v>
                </c:pt>
                <c:pt idx="28">
                  <c:v>37.838922117316109</c:v>
                </c:pt>
                <c:pt idx="29">
                  <c:v>36.67375696022264</c:v>
                </c:pt>
                <c:pt idx="30">
                  <c:v>35.263695077039429</c:v>
                </c:pt>
                <c:pt idx="31">
                  <c:v>35.213672397280739</c:v>
                </c:pt>
                <c:pt idx="32">
                  <c:v>35.634724811651431</c:v>
                </c:pt>
                <c:pt idx="33">
                  <c:v>36.961823847116968</c:v>
                </c:pt>
                <c:pt idx="34">
                  <c:v>37.328633887924198</c:v>
                </c:pt>
                <c:pt idx="35">
                  <c:v>42.859470253648425</c:v>
                </c:pt>
                <c:pt idx="36">
                  <c:v>43.112238351352367</c:v>
                </c:pt>
                <c:pt idx="37">
                  <c:v>43.463823274458875</c:v>
                </c:pt>
                <c:pt idx="38">
                  <c:v>45.14453796895863</c:v>
                </c:pt>
                <c:pt idx="39">
                  <c:v>48.069370947661511</c:v>
                </c:pt>
                <c:pt idx="40">
                  <c:v>49.00670496140043</c:v>
                </c:pt>
                <c:pt idx="41">
                  <c:v>51.666919042357328</c:v>
                </c:pt>
                <c:pt idx="42">
                  <c:v>54.397790264735633</c:v>
                </c:pt>
                <c:pt idx="43">
                  <c:v>56.449474396614043</c:v>
                </c:pt>
                <c:pt idx="44">
                  <c:v>57.595824978486874</c:v>
                </c:pt>
                <c:pt idx="45">
                  <c:v>58.35507965397597</c:v>
                </c:pt>
                <c:pt idx="46">
                  <c:v>60.030709309541677</c:v>
                </c:pt>
                <c:pt idx="47">
                  <c:v>60.790629115065457</c:v>
                </c:pt>
                <c:pt idx="48">
                  <c:v>60.891505710382546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0-46DD-8735-807CA34BBC49}"/>
            </c:ext>
          </c:extLst>
        </c:ser>
        <c:ser>
          <c:idx val="2"/>
          <c:order val="2"/>
          <c:tx>
            <c:strRef>
              <c:f>'Metric37-Sci &amp; Eng Degrees'!$D$11</c:f>
              <c:strCache>
                <c:ptCount val="1"/>
                <c:pt idx="0">
                  <c:v>Forecast Assumed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'Metric37-Sci &amp; Eng Degrees'!$E$7:$BW$7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'Metric37-Sci &amp; Eng Degrees'!$E$11:$BW$11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60.891505710382546</c:v>
                </c:pt>
                <c:pt idx="50">
                  <c:v>60.891505710382546</c:v>
                </c:pt>
                <c:pt idx="51">
                  <c:v>60.891505710382546</c:v>
                </c:pt>
                <c:pt idx="52">
                  <c:v>60.891505710382546</c:v>
                </c:pt>
                <c:pt idx="53">
                  <c:v>60.891505710382546</c:v>
                </c:pt>
                <c:pt idx="54">
                  <c:v>60.891505710382546</c:v>
                </c:pt>
                <c:pt idx="55">
                  <c:v>60.891505710382546</c:v>
                </c:pt>
                <c:pt idx="56">
                  <c:v>60.891505710382546</c:v>
                </c:pt>
                <c:pt idx="57">
                  <c:v>60.891505710382546</c:v>
                </c:pt>
                <c:pt idx="58">
                  <c:v>60.891505710382546</c:v>
                </c:pt>
                <c:pt idx="59">
                  <c:v>60.891505710382546</c:v>
                </c:pt>
                <c:pt idx="60">
                  <c:v>60.891505710382546</c:v>
                </c:pt>
                <c:pt idx="61">
                  <c:v>60.891505710382546</c:v>
                </c:pt>
                <c:pt idx="62">
                  <c:v>60.891505710382546</c:v>
                </c:pt>
                <c:pt idx="63">
                  <c:v>60.891505710382546</c:v>
                </c:pt>
                <c:pt idx="64">
                  <c:v>60.891505710382546</c:v>
                </c:pt>
                <c:pt idx="65">
                  <c:v>60.891505710382546</c:v>
                </c:pt>
                <c:pt idx="66">
                  <c:v>60.891505710382546</c:v>
                </c:pt>
                <c:pt idx="67">
                  <c:v>60.891505710382546</c:v>
                </c:pt>
                <c:pt idx="68">
                  <c:v>60.891505710382546</c:v>
                </c:pt>
                <c:pt idx="69">
                  <c:v>60.891505710382546</c:v>
                </c:pt>
                <c:pt idx="70">
                  <c:v>60.891505710382546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0-46DD-8735-807CA34BBC49}"/>
            </c:ext>
          </c:extLst>
        </c:ser>
        <c:ser>
          <c:idx val="3"/>
          <c:order val="3"/>
          <c:tx>
            <c:strRef>
              <c:f>'Metric37-Sci &amp; Eng Degrees'!$D$10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'Metric37-Sci &amp; Eng Degrees'!$E$7:$BW$7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'Metric37-Sci &amp; Eng Degrees'!$E$10:$BW$10</c:f>
              <c:numCache>
                <c:formatCode>#,##0.0_);[Red]\(#,##0.0\)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0-46DD-8735-807CA34BB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854912"/>
        <c:axId val="134934528"/>
      </c:bar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 baseline="0"/>
                  <a:t>Degrees/$Billion GDP (2019$)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Security of World Oil Reserves: 1970-2040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29880880274581"/>
          <c:y val="0.13274586670255961"/>
          <c:w val="0.82826435157143818"/>
          <c:h val="0.62446132534715204"/>
        </c:manualLayout>
      </c:layout>
      <c:lineChart>
        <c:grouping val="standard"/>
        <c:varyColors val="0"/>
        <c:ser>
          <c:idx val="0"/>
          <c:order val="0"/>
          <c:tx>
            <c:strRef>
              <c:f>'Metric1-World Oil Reserves'!$D$8</c:f>
              <c:strCache>
                <c:ptCount val="1"/>
                <c:pt idx="0">
                  <c:v>Freedom Trend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'Metric1-World Oil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'Metric1-World Oil Reserves'!$E$8:$BW$8</c:f>
              <c:numCache>
                <c:formatCode>#,##0.0_);[Red]\(#,##0.0\)</c:formatCode>
                <c:ptCount val="71"/>
                <c:pt idx="0">
                  <c:v>112.59383037506383</c:v>
                </c:pt>
                <c:pt idx="1">
                  <c:v>110.52141560154053</c:v>
                </c:pt>
                <c:pt idx="2">
                  <c:v>109.64917549151363</c:v>
                </c:pt>
                <c:pt idx="3">
                  <c:v>109.42448104598034</c:v>
                </c:pt>
                <c:pt idx="4">
                  <c:v>105.23597237460018</c:v>
                </c:pt>
                <c:pt idx="5">
                  <c:v>109.31169843003141</c:v>
                </c:pt>
                <c:pt idx="6">
                  <c:v>114.80309026219444</c:v>
                </c:pt>
                <c:pt idx="7">
                  <c:v>109.05928487325619</c:v>
                </c:pt>
                <c:pt idx="8">
                  <c:v>101.00237536639528</c:v>
                </c:pt>
                <c:pt idx="9">
                  <c:v>100.98449749557754</c:v>
                </c:pt>
                <c:pt idx="10">
                  <c:v>100</c:v>
                </c:pt>
                <c:pt idx="11">
                  <c:v>97.15278665472951</c:v>
                </c:pt>
                <c:pt idx="12">
                  <c:v>95.246273577459078</c:v>
                </c:pt>
                <c:pt idx="13">
                  <c:v>101.61101412363386</c:v>
                </c:pt>
                <c:pt idx="14">
                  <c:v>106.5804989621892</c:v>
                </c:pt>
                <c:pt idx="15">
                  <c:v>105.93911413964449</c:v>
                </c:pt>
                <c:pt idx="16">
                  <c:v>113.51000287995899</c:v>
                </c:pt>
                <c:pt idx="17">
                  <c:v>112.09405586613521</c:v>
                </c:pt>
                <c:pt idx="18">
                  <c:v>106.24942992611435</c:v>
                </c:pt>
                <c:pt idx="19">
                  <c:v>108.23551574759966</c:v>
                </c:pt>
                <c:pt idx="20">
                  <c:v>121.91575056266814</c:v>
                </c:pt>
                <c:pt idx="21">
                  <c:v>116.63496947130005</c:v>
                </c:pt>
                <c:pt idx="22">
                  <c:v>128.49657294537272</c:v>
                </c:pt>
                <c:pt idx="23">
                  <c:v>135.97335881995508</c:v>
                </c:pt>
                <c:pt idx="24">
                  <c:v>134.35375209658037</c:v>
                </c:pt>
                <c:pt idx="25">
                  <c:v>133.84502026009335</c:v>
                </c:pt>
                <c:pt idx="26">
                  <c:v>130.84835469791543</c:v>
                </c:pt>
                <c:pt idx="27">
                  <c:v>126.64065361981771</c:v>
                </c:pt>
                <c:pt idx="28">
                  <c:v>123.39824382739458</c:v>
                </c:pt>
                <c:pt idx="29">
                  <c:v>124.05611271671125</c:v>
                </c:pt>
                <c:pt idx="30">
                  <c:v>125.4238322850115</c:v>
                </c:pt>
                <c:pt idx="31">
                  <c:v>126.13832936862025</c:v>
                </c:pt>
                <c:pt idx="32">
                  <c:v>123.34840585285065</c:v>
                </c:pt>
                <c:pt idx="33">
                  <c:v>94.112614780411533</c:v>
                </c:pt>
                <c:pt idx="34">
                  <c:v>96.587406970874198</c:v>
                </c:pt>
                <c:pt idx="35">
                  <c:v>92.071642171187889</c:v>
                </c:pt>
                <c:pt idx="36">
                  <c:v>91.585288918967123</c:v>
                </c:pt>
                <c:pt idx="37">
                  <c:v>92.734480237950706</c:v>
                </c:pt>
                <c:pt idx="38">
                  <c:v>93.450511579608218</c:v>
                </c:pt>
                <c:pt idx="39">
                  <c:v>93.509816651498156</c:v>
                </c:pt>
                <c:pt idx="40">
                  <c:v>96.429266998331798</c:v>
                </c:pt>
                <c:pt idx="41">
                  <c:v>101.05909995789042</c:v>
                </c:pt>
                <c:pt idx="42">
                  <c:v>102.57128733279643</c:v>
                </c:pt>
                <c:pt idx="43">
                  <c:v>101.02753306925212</c:v>
                </c:pt>
                <c:pt idx="44">
                  <c:v>105.67086969182122</c:v>
                </c:pt>
                <c:pt idx="45">
                  <c:v>104.00766847164012</c:v>
                </c:pt>
                <c:pt idx="46">
                  <c:v>110.2676292111292</c:v>
                </c:pt>
                <c:pt idx="47">
                  <c:v>112.41223681184424</c:v>
                </c:pt>
                <c:pt idx="48">
                  <c:v>119.36854356079121</c:v>
                </c:pt>
                <c:pt idx="49">
                  <c:v>119.26251033790602</c:v>
                </c:pt>
                <c:pt idx="50">
                  <c:v>119.26251033790602</c:v>
                </c:pt>
                <c:pt idx="51">
                  <c:v>119.26251033790602</c:v>
                </c:pt>
                <c:pt idx="52">
                  <c:v>119.26251033790602</c:v>
                </c:pt>
                <c:pt idx="53">
                  <c:v>119.26251033790602</c:v>
                </c:pt>
                <c:pt idx="54">
                  <c:v>119.26251033790602</c:v>
                </c:pt>
                <c:pt idx="55">
                  <c:v>119.26251033790602</c:v>
                </c:pt>
                <c:pt idx="56">
                  <c:v>119.26251033790602</c:v>
                </c:pt>
                <c:pt idx="57">
                  <c:v>119.26251033790602</c:v>
                </c:pt>
                <c:pt idx="58">
                  <c:v>119.26251033790602</c:v>
                </c:pt>
                <c:pt idx="59">
                  <c:v>119.26251033790602</c:v>
                </c:pt>
                <c:pt idx="60">
                  <c:v>119.26251033790602</c:v>
                </c:pt>
                <c:pt idx="61">
                  <c:v>119.26251033790602</c:v>
                </c:pt>
                <c:pt idx="62">
                  <c:v>119.26251033790602</c:v>
                </c:pt>
                <c:pt idx="63">
                  <c:v>119.26251033790602</c:v>
                </c:pt>
                <c:pt idx="64">
                  <c:v>119.26251033790602</c:v>
                </c:pt>
                <c:pt idx="65">
                  <c:v>119.26251033790602</c:v>
                </c:pt>
                <c:pt idx="66">
                  <c:v>119.26251033790602</c:v>
                </c:pt>
                <c:pt idx="67">
                  <c:v>119.26251033790602</c:v>
                </c:pt>
                <c:pt idx="68">
                  <c:v>119.26251033790602</c:v>
                </c:pt>
                <c:pt idx="69">
                  <c:v>119.26251033790602</c:v>
                </c:pt>
                <c:pt idx="70">
                  <c:v>119.26251033790602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A3-41C8-A295-72CA608FF0A5}"/>
            </c:ext>
          </c:extLst>
        </c:ser>
        <c:ser>
          <c:idx val="1"/>
          <c:order val="1"/>
          <c:tx>
            <c:strRef>
              <c:f>'Metric1-World Oil Reserves'!$D$9</c:f>
              <c:strCache>
                <c:ptCount val="1"/>
                <c:pt idx="0">
                  <c:v>Diversity Trend</c:v>
                </c:pt>
              </c:strCache>
            </c:strRef>
          </c:tx>
          <c:marker>
            <c:symbol val="none"/>
          </c:marker>
          <c:cat>
            <c:numRef>
              <c:f>'Metric1-World Oil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'Metric1-World Oil Reserves'!$E$9:$BW$9</c:f>
              <c:numCache>
                <c:formatCode>#,##0.0_);[Red]\(#,##0.0\)</c:formatCode>
                <c:ptCount val="71"/>
                <c:pt idx="0">
                  <c:v>109.09723200517141</c:v>
                </c:pt>
                <c:pt idx="1">
                  <c:v>103.98975524730751</c:v>
                </c:pt>
                <c:pt idx="2">
                  <c:v>103.3331628822973</c:v>
                </c:pt>
                <c:pt idx="3">
                  <c:v>96.975666803787036</c:v>
                </c:pt>
                <c:pt idx="4">
                  <c:v>99.327199500740036</c:v>
                </c:pt>
                <c:pt idx="5">
                  <c:v>101.43531186720308</c:v>
                </c:pt>
                <c:pt idx="6">
                  <c:v>99.759918751852723</c:v>
                </c:pt>
                <c:pt idx="7">
                  <c:v>98.476960731838631</c:v>
                </c:pt>
                <c:pt idx="8">
                  <c:v>96.712111648356114</c:v>
                </c:pt>
                <c:pt idx="9">
                  <c:v>101.34829610279336</c:v>
                </c:pt>
                <c:pt idx="10">
                  <c:v>100</c:v>
                </c:pt>
                <c:pt idx="11">
                  <c:v>99.715623123422375</c:v>
                </c:pt>
                <c:pt idx="12">
                  <c:v>98.414946264189552</c:v>
                </c:pt>
                <c:pt idx="13">
                  <c:v>97.343815878040942</c:v>
                </c:pt>
                <c:pt idx="14">
                  <c:v>97.977318721853223</c:v>
                </c:pt>
                <c:pt idx="15">
                  <c:v>98.540149045129482</c:v>
                </c:pt>
                <c:pt idx="16">
                  <c:v>98.112363905528369</c:v>
                </c:pt>
                <c:pt idx="17">
                  <c:v>98.263089145045569</c:v>
                </c:pt>
                <c:pt idx="18">
                  <c:v>93.67530201319677</c:v>
                </c:pt>
                <c:pt idx="19">
                  <c:v>92.883899962630323</c:v>
                </c:pt>
                <c:pt idx="20">
                  <c:v>102.08284422593078</c:v>
                </c:pt>
                <c:pt idx="21">
                  <c:v>102.52356160495275</c:v>
                </c:pt>
                <c:pt idx="22">
                  <c:v>108.22986293980681</c:v>
                </c:pt>
                <c:pt idx="23">
                  <c:v>107.63609670200066</c:v>
                </c:pt>
                <c:pt idx="24">
                  <c:v>107.6090814039507</c:v>
                </c:pt>
                <c:pt idx="25">
                  <c:v>107.18006798371245</c:v>
                </c:pt>
                <c:pt idx="26">
                  <c:v>106.40974883835538</c:v>
                </c:pt>
                <c:pt idx="27">
                  <c:v>101.7265525603498</c:v>
                </c:pt>
                <c:pt idx="28">
                  <c:v>101.70272704856689</c:v>
                </c:pt>
                <c:pt idx="29">
                  <c:v>100.62780796642664</c:v>
                </c:pt>
                <c:pt idx="30">
                  <c:v>102.03619513032726</c:v>
                </c:pt>
                <c:pt idx="31">
                  <c:v>100.8368951869942</c:v>
                </c:pt>
                <c:pt idx="32">
                  <c:v>100.56545283895898</c:v>
                </c:pt>
                <c:pt idx="33">
                  <c:v>96.553868960637956</c:v>
                </c:pt>
                <c:pt idx="34">
                  <c:v>95.295813277895405</c:v>
                </c:pt>
                <c:pt idx="35">
                  <c:v>94.715638457515524</c:v>
                </c:pt>
                <c:pt idx="36">
                  <c:v>94.891519503878285</c:v>
                </c:pt>
                <c:pt idx="37">
                  <c:v>93.286610966498245</c:v>
                </c:pt>
                <c:pt idx="38">
                  <c:v>93.11266952074125</c:v>
                </c:pt>
                <c:pt idx="39">
                  <c:v>92.977016536525127</c:v>
                </c:pt>
                <c:pt idx="40">
                  <c:v>91.642442999222141</c:v>
                </c:pt>
                <c:pt idx="41">
                  <c:v>92.439747600020908</c:v>
                </c:pt>
                <c:pt idx="42">
                  <c:v>91.876798294400047</c:v>
                </c:pt>
                <c:pt idx="43">
                  <c:v>94.004938356156487</c:v>
                </c:pt>
                <c:pt idx="44">
                  <c:v>93.827055058023504</c:v>
                </c:pt>
                <c:pt idx="45">
                  <c:v>93.68575935975565</c:v>
                </c:pt>
                <c:pt idx="46">
                  <c:v>94.114243333065403</c:v>
                </c:pt>
                <c:pt idx="47">
                  <c:v>94.410460474004367</c:v>
                </c:pt>
                <c:pt idx="48">
                  <c:v>94.040829788610083</c:v>
                </c:pt>
                <c:pt idx="49">
                  <c:v>94.016841060802491</c:v>
                </c:pt>
                <c:pt idx="50">
                  <c:v>94.016841060802491</c:v>
                </c:pt>
                <c:pt idx="51">
                  <c:v>94.016841060802491</c:v>
                </c:pt>
                <c:pt idx="52">
                  <c:v>94.016841060802491</c:v>
                </c:pt>
                <c:pt idx="53">
                  <c:v>94.016841060802491</c:v>
                </c:pt>
                <c:pt idx="54">
                  <c:v>94.016841060802491</c:v>
                </c:pt>
                <c:pt idx="55">
                  <c:v>94.016841060802491</c:v>
                </c:pt>
                <c:pt idx="56">
                  <c:v>94.016841060802491</c:v>
                </c:pt>
                <c:pt idx="57">
                  <c:v>94.016841060802491</c:v>
                </c:pt>
                <c:pt idx="58">
                  <c:v>94.016841060802491</c:v>
                </c:pt>
                <c:pt idx="59">
                  <c:v>94.016841060802491</c:v>
                </c:pt>
                <c:pt idx="60">
                  <c:v>94.016841060802491</c:v>
                </c:pt>
                <c:pt idx="61">
                  <c:v>94.016841060802491</c:v>
                </c:pt>
                <c:pt idx="62">
                  <c:v>94.016841060802491</c:v>
                </c:pt>
                <c:pt idx="63">
                  <c:v>94.016841060802491</c:v>
                </c:pt>
                <c:pt idx="64">
                  <c:v>94.016841060802491</c:v>
                </c:pt>
                <c:pt idx="65">
                  <c:v>94.016841060802491</c:v>
                </c:pt>
                <c:pt idx="66">
                  <c:v>94.016841060802491</c:v>
                </c:pt>
                <c:pt idx="67">
                  <c:v>94.016841060802491</c:v>
                </c:pt>
                <c:pt idx="68">
                  <c:v>94.016841060802491</c:v>
                </c:pt>
                <c:pt idx="69">
                  <c:v>94.016841060802491</c:v>
                </c:pt>
                <c:pt idx="70">
                  <c:v>94.016841060802491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A3-41C8-A295-72CA608FF0A5}"/>
            </c:ext>
          </c:extLst>
        </c:ser>
        <c:ser>
          <c:idx val="2"/>
          <c:order val="2"/>
          <c:tx>
            <c:strRef>
              <c:f>'Metric1-World Oil Reserves'!$D$10</c:f>
              <c:strCache>
                <c:ptCount val="1"/>
                <c:pt idx="0">
                  <c:v>Combined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'Metric1-World Oil Reserves'!$E$7:$BW$7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'Metric1-World Oil Reserves'!$E$10:$BW$10</c:f>
              <c:numCache>
                <c:formatCode>#,##0.0_);[Red]\(#,##0.0\)</c:formatCode>
                <c:ptCount val="71"/>
                <c:pt idx="0">
                  <c:v>122.83675234779254</c:v>
                </c:pt>
                <c:pt idx="1">
                  <c:v>114.93094957990152</c:v>
                </c:pt>
                <c:pt idx="2">
                  <c:v>113.30396110974181</c:v>
                </c:pt>
                <c:pt idx="3">
                  <c:v>106.115120140923</c:v>
                </c:pt>
                <c:pt idx="4">
                  <c:v>104.52794422706279</c:v>
                </c:pt>
                <c:pt idx="5">
                  <c:v>110.8806622098389</c:v>
                </c:pt>
                <c:pt idx="6">
                  <c:v>114.52746957018134</c:v>
                </c:pt>
                <c:pt idx="7">
                  <c:v>107.39826913906052</c:v>
                </c:pt>
                <c:pt idx="8">
                  <c:v>97.681530031839941</c:v>
                </c:pt>
                <c:pt idx="9">
                  <c:v>102.34606753973587</c:v>
                </c:pt>
                <c:pt idx="10">
                  <c:v>100</c:v>
                </c:pt>
                <c:pt idx="11">
                  <c:v>96.876506594532671</c:v>
                </c:pt>
                <c:pt idx="12">
                  <c:v>93.73656895989933</c:v>
                </c:pt>
                <c:pt idx="13">
                  <c:v>98.912038500320321</c:v>
                </c:pt>
                <c:pt idx="14">
                  <c:v>104.42471516352558</c:v>
                </c:pt>
                <c:pt idx="15">
                  <c:v>104.39256097029552</c:v>
                </c:pt>
                <c:pt idx="16">
                  <c:v>111.36734709476109</c:v>
                </c:pt>
                <c:pt idx="17">
                  <c:v>110.14708204203762</c:v>
                </c:pt>
                <c:pt idx="18">
                  <c:v>99.529474370587494</c:v>
                </c:pt>
                <c:pt idx="19">
                  <c:v>100.53336817103745</c:v>
                </c:pt>
                <c:pt idx="20">
                  <c:v>124.45506573376284</c:v>
                </c:pt>
                <c:pt idx="21">
                  <c:v>119.57832477882614</c:v>
                </c:pt>
                <c:pt idx="22">
                  <c:v>139.07166478112578</c:v>
                </c:pt>
                <c:pt idx="23">
                  <c:v>146.35641598840519</c:v>
                </c:pt>
                <c:pt idx="24">
                  <c:v>144.57683846287128</c:v>
                </c:pt>
                <c:pt idx="25">
                  <c:v>143.45518370758174</c:v>
                </c:pt>
                <c:pt idx="26">
                  <c:v>139.2354055931722</c:v>
                </c:pt>
                <c:pt idx="27">
                  <c:v>128.8271710673344</c:v>
                </c:pt>
                <c:pt idx="28">
                  <c:v>125.49937910250016</c:v>
                </c:pt>
                <c:pt idx="29">
                  <c:v>124.83494687518599</c:v>
                </c:pt>
                <c:pt idx="30">
                  <c:v>127.97770625026874</c:v>
                </c:pt>
                <c:pt idx="31">
                  <c:v>127.19397497606113</c:v>
                </c:pt>
                <c:pt idx="32">
                  <c:v>124.04588291555622</c:v>
                </c:pt>
                <c:pt idx="33">
                  <c:v>90.869370750508523</c:v>
                </c:pt>
                <c:pt idx="34">
                  <c:v>92.043754996925202</c:v>
                </c:pt>
                <c:pt idx="35">
                  <c:v>87.206243720759716</c:v>
                </c:pt>
                <c:pt idx="36">
                  <c:v>86.906672297224958</c:v>
                </c:pt>
                <c:pt idx="37">
                  <c:v>86.508853811381272</c:v>
                </c:pt>
                <c:pt idx="38">
                  <c:v>87.014266012562643</c:v>
                </c:pt>
                <c:pt idx="39">
                  <c:v>86.942637691337765</c:v>
                </c:pt>
                <c:pt idx="40">
                  <c:v>88.370136043513938</c:v>
                </c:pt>
                <c:pt idx="41">
                  <c:v>93.418776927926743</c:v>
                </c:pt>
                <c:pt idx="42">
                  <c:v>94.239214770722882</c:v>
                </c:pt>
                <c:pt idx="43">
                  <c:v>94.97087018449605</c:v>
                </c:pt>
                <c:pt idx="44">
                  <c:v>99.147865086037356</c:v>
                </c:pt>
                <c:pt idx="45">
                  <c:v>97.440374000033216</c:v>
                </c:pt>
                <c:pt idx="46">
                  <c:v>103.77754487336445</c:v>
                </c:pt>
                <c:pt idx="47">
                  <c:v>106.12891040319039</c:v>
                </c:pt>
                <c:pt idx="48">
                  <c:v>112.25516887114654</c:v>
                </c:pt>
                <c:pt idx="49">
                  <c:v>112.12684478951225</c:v>
                </c:pt>
                <c:pt idx="50">
                  <c:v>112.12684478951225</c:v>
                </c:pt>
                <c:pt idx="51">
                  <c:v>112.12684478951225</c:v>
                </c:pt>
                <c:pt idx="52">
                  <c:v>112.12684478951225</c:v>
                </c:pt>
                <c:pt idx="53">
                  <c:v>112.12684478951225</c:v>
                </c:pt>
                <c:pt idx="54">
                  <c:v>112.12684478951225</c:v>
                </c:pt>
                <c:pt idx="55">
                  <c:v>112.12684478951225</c:v>
                </c:pt>
                <c:pt idx="56">
                  <c:v>112.12684478951225</c:v>
                </c:pt>
                <c:pt idx="57">
                  <c:v>112.12684478951225</c:v>
                </c:pt>
                <c:pt idx="58">
                  <c:v>112.12684478951225</c:v>
                </c:pt>
                <c:pt idx="59">
                  <c:v>112.12684478951225</c:v>
                </c:pt>
                <c:pt idx="60">
                  <c:v>112.12684478951225</c:v>
                </c:pt>
                <c:pt idx="61">
                  <c:v>112.12684478951225</c:v>
                </c:pt>
                <c:pt idx="62">
                  <c:v>112.12684478951225</c:v>
                </c:pt>
                <c:pt idx="63">
                  <c:v>112.12684478951225</c:v>
                </c:pt>
                <c:pt idx="64">
                  <c:v>112.12684478951225</c:v>
                </c:pt>
                <c:pt idx="65">
                  <c:v>112.12684478951225</c:v>
                </c:pt>
                <c:pt idx="66">
                  <c:v>112.12684478951225</c:v>
                </c:pt>
                <c:pt idx="67">
                  <c:v>112.12684478951225</c:v>
                </c:pt>
                <c:pt idx="68">
                  <c:v>112.12684478951225</c:v>
                </c:pt>
                <c:pt idx="69">
                  <c:v>112.12684478951225</c:v>
                </c:pt>
                <c:pt idx="70">
                  <c:v>112.12684478951225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A3-41C8-A295-72CA608FF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854912"/>
        <c:axId val="134934528"/>
      </c:lineChart>
      <c:catAx>
        <c:axId val="1348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200"/>
            </a:pPr>
            <a:endParaRPr lang="en-US"/>
          </a:p>
        </c:txPr>
        <c:crossAx val="134934528"/>
        <c:crosses val="autoZero"/>
        <c:auto val="1"/>
        <c:lblAlgn val="ctr"/>
        <c:lblOffset val="100"/>
        <c:tickLblSkip val="5"/>
        <c:noMultiLvlLbl val="0"/>
      </c:catAx>
      <c:valAx>
        <c:axId val="1349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Index Value (1980=100)</a:t>
                </a: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348549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22</xdr:row>
      <xdr:rowOff>180975</xdr:rowOff>
    </xdr:from>
    <xdr:to>
      <xdr:col>11</xdr:col>
      <xdr:colOff>466725</xdr:colOff>
      <xdr:row>41</xdr:row>
      <xdr:rowOff>127635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43</xdr:row>
      <xdr:rowOff>9525</xdr:rowOff>
    </xdr:from>
    <xdr:to>
      <xdr:col>11</xdr:col>
      <xdr:colOff>466725</xdr:colOff>
      <xdr:row>61</xdr:row>
      <xdr:rowOff>146685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621B9D-0216-4686-9513-730CDC3D39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43</xdr:row>
      <xdr:rowOff>0</xdr:rowOff>
    </xdr:from>
    <xdr:to>
      <xdr:col>22</xdr:col>
      <xdr:colOff>457200</xdr:colOff>
      <xdr:row>61</xdr:row>
      <xdr:rowOff>137160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DC54CC-0FE0-44A6-976D-3C92BDDCC0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63</xdr:row>
      <xdr:rowOff>0</xdr:rowOff>
    </xdr:from>
    <xdr:to>
      <xdr:col>11</xdr:col>
      <xdr:colOff>457200</xdr:colOff>
      <xdr:row>81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96CAA8-A62A-4C51-81C9-68ADB7BAC6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63</xdr:row>
      <xdr:rowOff>0</xdr:rowOff>
    </xdr:from>
    <xdr:to>
      <xdr:col>22</xdr:col>
      <xdr:colOff>457200</xdr:colOff>
      <xdr:row>81</xdr:row>
      <xdr:rowOff>137160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2CB0EF-E0C8-4066-87B5-C733A6897A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22</xdr:row>
      <xdr:rowOff>0</xdr:rowOff>
    </xdr:from>
    <xdr:to>
      <xdr:col>11</xdr:col>
      <xdr:colOff>152400</xdr:colOff>
      <xdr:row>40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260FB-8345-45C5-825B-B69AD1829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22</xdr:row>
      <xdr:rowOff>0</xdr:rowOff>
    </xdr:from>
    <xdr:to>
      <xdr:col>19</xdr:col>
      <xdr:colOff>428625</xdr:colOff>
      <xdr:row>40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F419BE-D35E-41CF-9C20-17BFF8607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22</xdr:row>
      <xdr:rowOff>0</xdr:rowOff>
    </xdr:from>
    <xdr:to>
      <xdr:col>11</xdr:col>
      <xdr:colOff>152400</xdr:colOff>
      <xdr:row>40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80941-5EB2-44FE-A47A-B6717714D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22</xdr:row>
      <xdr:rowOff>0</xdr:rowOff>
    </xdr:from>
    <xdr:to>
      <xdr:col>19</xdr:col>
      <xdr:colOff>428625</xdr:colOff>
      <xdr:row>40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2EA0CF-4387-44D3-82CB-82FFB78F1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C59576-5146-4C64-A5C8-F436CE730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0448D9-FC0C-4B8C-9FCD-91E9458CF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07EDB5-4579-4A14-AA5A-9CEB5ABD7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44AF23-545F-4462-B2C3-0DF692453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9EEEAC-48AA-4764-9DF3-4BC987585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13F01A-2B68-4812-AF5A-BCF4CFD12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CE7217-BC02-4C7E-9D87-E8165AF38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78BDB3-7BF6-4CF7-B9F1-12C4706E1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BA521B-31A3-43C2-BE69-E19EDAD91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F36281-B711-4876-BE85-C86C4B502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0559FD-051C-40F1-A543-E51B53AE0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9CC5BF-EA8B-4028-B3E7-95E4F1ECB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929DEE-1107-478A-AB6F-650BE6226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4D5336-1884-4397-9764-E5700F272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20E828-AB98-49B6-9754-F7C832A5D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F6260F-4B61-4477-8077-DCC37B387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35</xdr:row>
      <xdr:rowOff>33337</xdr:rowOff>
    </xdr:from>
    <xdr:to>
      <xdr:col>13</xdr:col>
      <xdr:colOff>152400</xdr:colOff>
      <xdr:row>54</xdr:row>
      <xdr:rowOff>71437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35</xdr:row>
      <xdr:rowOff>0</xdr:rowOff>
    </xdr:from>
    <xdr:to>
      <xdr:col>24</xdr:col>
      <xdr:colOff>0</xdr:colOff>
      <xdr:row>54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0A2EDD-09DA-4D92-829A-B871A4DC7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D7FE70-A870-4088-961F-62B568BAF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655215-30FD-4DF5-A4BF-6672CB8F4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695B32-752C-4393-AA18-F694F672A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4C6EE4-2B79-4A6D-87E2-D2ECCBF1F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087598-8626-4DAB-A37C-60685F6F6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D6F91F-88D4-4E2A-8E64-D59973A6D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7C0A9E-569A-4BDE-9DAB-B432245A1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F8A165-71FE-4B5D-82B3-0664F5B02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585DA5-41BB-42E4-9CD9-78782EC47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5A865A-543D-4EDC-AF08-941EADE40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32C16C-EA9C-48A4-BD59-E68227FCB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B1FC88-5E3B-45C1-8034-9EB09A762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920085-2AD9-4BAC-840F-5EED5CDCA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0251C1-E887-4CBA-BD7E-3D2A86D1F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ACD90B-775D-4019-A5EC-32484D75F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6EA12B-8B2F-4888-A9B9-168CAEECB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D25CA6-4D3B-4148-8944-3E4D87DB0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CE1212-0989-495B-97A2-58154945E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A93876-99E2-472E-A53F-A20693176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18</xdr:row>
      <xdr:rowOff>166687</xdr:rowOff>
    </xdr:from>
    <xdr:to>
      <xdr:col>12</xdr:col>
      <xdr:colOff>466725</xdr:colOff>
      <xdr:row>37</xdr:row>
      <xdr:rowOff>113347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5B1628-7B17-4991-A677-F000D0E89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74A524-A005-446D-8B02-BC07BB0FC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DB74EA-E6F8-4606-AEAF-7CB6C39E2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F0EC0B-0B6E-44F9-BBD0-6C795A22E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7C06D6-075E-4C98-93C7-7DB6C626B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FF14AF-EBE8-44F6-B777-5F7539064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1C5F65-6BA0-403D-9861-283BDB245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712F6BB-4A13-4C4E-B5E9-378880351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CFA152-1C80-4760-ACEB-86C147B1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0CC109-7867-428E-B5A0-357FEA15D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FAEEF6-BE47-40A7-A720-09F3AF35E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32F110-C805-4D13-9B61-CA3EB9228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D7F3D6-1F3A-4B4C-AA8D-21D6D7F38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2E3F18-2542-40ED-A18B-FD7D40061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AAA8CE-7CB7-4E51-B673-9EEC2CA74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5881F22-1C97-4B07-9B9C-1F112AC3D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DFC331-9160-477D-876F-6940C7C4D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E48F19-ACD2-4180-AC1F-1A18C4860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CA6672-90F8-4C02-8FB0-6AE09AFCD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CD8A2D-28A5-432C-A693-70B28CD4F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23</xdr:row>
      <xdr:rowOff>0</xdr:rowOff>
    </xdr:from>
    <xdr:to>
      <xdr:col>11</xdr:col>
      <xdr:colOff>152400</xdr:colOff>
      <xdr:row>41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BA15DA-C9E0-4E7C-852A-D5A138CA0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23</xdr:row>
      <xdr:rowOff>0</xdr:rowOff>
    </xdr:from>
    <xdr:to>
      <xdr:col>19</xdr:col>
      <xdr:colOff>428625</xdr:colOff>
      <xdr:row>41</xdr:row>
      <xdr:rowOff>89535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0A49875-FFF6-44B4-8AB9-48CA2F8CA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24</xdr:row>
      <xdr:rowOff>0</xdr:rowOff>
    </xdr:from>
    <xdr:to>
      <xdr:col>19</xdr:col>
      <xdr:colOff>428625</xdr:colOff>
      <xdr:row>42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087EE6-5CCC-43C2-91C0-706B714F6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142875</xdr:colOff>
      <xdr:row>42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3CE86D-BD27-4544-B8AA-F19196C3C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23</xdr:row>
      <xdr:rowOff>0</xdr:rowOff>
    </xdr:from>
    <xdr:to>
      <xdr:col>11</xdr:col>
      <xdr:colOff>152400</xdr:colOff>
      <xdr:row>41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F6C0B5-569A-4BA9-8F33-7D4C95D40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23</xdr:row>
      <xdr:rowOff>0</xdr:rowOff>
    </xdr:from>
    <xdr:to>
      <xdr:col>19</xdr:col>
      <xdr:colOff>428625</xdr:colOff>
      <xdr:row>41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3F4F8D-D691-434F-83DF-14E767BDF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23</xdr:row>
      <xdr:rowOff>0</xdr:rowOff>
    </xdr:from>
    <xdr:to>
      <xdr:col>11</xdr:col>
      <xdr:colOff>152400</xdr:colOff>
      <xdr:row>41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8C902F-F85D-4D8D-A76F-78F4AF708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23</xdr:row>
      <xdr:rowOff>0</xdr:rowOff>
    </xdr:from>
    <xdr:to>
      <xdr:col>19</xdr:col>
      <xdr:colOff>428625</xdr:colOff>
      <xdr:row>41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020F4A-F853-4613-8635-91BE9F367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23</xdr:row>
      <xdr:rowOff>0</xdr:rowOff>
    </xdr:from>
    <xdr:to>
      <xdr:col>11</xdr:col>
      <xdr:colOff>152400</xdr:colOff>
      <xdr:row>41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89514D-18DD-49D3-A2DE-61C48A2E7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23</xdr:row>
      <xdr:rowOff>0</xdr:rowOff>
    </xdr:from>
    <xdr:to>
      <xdr:col>19</xdr:col>
      <xdr:colOff>428625</xdr:colOff>
      <xdr:row>41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F61D30-42A2-4A62-B466-67AC3B958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23</xdr:row>
      <xdr:rowOff>0</xdr:rowOff>
    </xdr:from>
    <xdr:to>
      <xdr:col>11</xdr:col>
      <xdr:colOff>152400</xdr:colOff>
      <xdr:row>41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297392-F2EC-4A4F-99FE-D972B4F2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790575</xdr:colOff>
      <xdr:row>23</xdr:row>
      <xdr:rowOff>57150</xdr:rowOff>
    </xdr:from>
    <xdr:to>
      <xdr:col>19</xdr:col>
      <xdr:colOff>390525</xdr:colOff>
      <xdr:row>41</xdr:row>
      <xdr:rowOff>146685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3CC807-09F5-425D-8B0F-0EBD1D0B8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23</xdr:row>
      <xdr:rowOff>0</xdr:rowOff>
    </xdr:from>
    <xdr:to>
      <xdr:col>11</xdr:col>
      <xdr:colOff>152400</xdr:colOff>
      <xdr:row>41</xdr:row>
      <xdr:rowOff>89535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D94288-6C0E-4731-9BF0-4FB0DBB7A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23</xdr:row>
      <xdr:rowOff>0</xdr:rowOff>
    </xdr:from>
    <xdr:to>
      <xdr:col>19</xdr:col>
      <xdr:colOff>428625</xdr:colOff>
      <xdr:row>41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8ACED7-45FC-4DDD-B1E8-9318FE828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B46"/>
  <sheetViews>
    <sheetView workbookViewId="0">
      <selection activeCell="A4" sqref="A4"/>
    </sheetView>
  </sheetViews>
  <sheetFormatPr defaultRowHeight="15"/>
  <sheetData>
    <row r="1" spans="1:2" ht="28.5">
      <c r="A1" s="1" t="s">
        <v>181</v>
      </c>
      <c r="B1" s="2"/>
    </row>
    <row r="2" spans="1:2">
      <c r="A2" s="26"/>
    </row>
    <row r="3" spans="1:2" ht="18.75">
      <c r="A3" s="152" t="s">
        <v>222</v>
      </c>
    </row>
    <row r="4" spans="1:2" ht="18.75">
      <c r="A4" s="152" t="s">
        <v>221</v>
      </c>
    </row>
    <row r="5" spans="1:2" ht="18.75">
      <c r="A5" s="152" t="s">
        <v>268</v>
      </c>
    </row>
    <row r="6" spans="1:2" ht="18.75">
      <c r="A6" s="152" t="s">
        <v>269</v>
      </c>
    </row>
    <row r="7" spans="1:2" ht="18.75">
      <c r="A7" s="152" t="s">
        <v>223</v>
      </c>
    </row>
    <row r="8" spans="1:2" ht="18.75">
      <c r="A8" s="152" t="s">
        <v>183</v>
      </c>
    </row>
    <row r="9" spans="1:2" ht="18.75">
      <c r="A9" s="122" t="s">
        <v>270</v>
      </c>
    </row>
    <row r="10" spans="1:2">
      <c r="A10" s="120" t="s">
        <v>184</v>
      </c>
    </row>
    <row r="11" spans="1:2">
      <c r="A11" s="121" t="s">
        <v>185</v>
      </c>
    </row>
    <row r="12" spans="1:2">
      <c r="A12" s="121" t="s">
        <v>186</v>
      </c>
    </row>
    <row r="13" spans="1:2">
      <c r="A13" s="121" t="s">
        <v>187</v>
      </c>
    </row>
    <row r="14" spans="1:2">
      <c r="A14" s="121" t="s">
        <v>188</v>
      </c>
    </row>
    <row r="15" spans="1:2">
      <c r="A15" s="121" t="s">
        <v>189</v>
      </c>
    </row>
    <row r="16" spans="1:2">
      <c r="A16" s="121" t="s">
        <v>190</v>
      </c>
    </row>
    <row r="17" spans="1:1">
      <c r="A17" s="121" t="s">
        <v>191</v>
      </c>
    </row>
    <row r="18" spans="1:1">
      <c r="A18" s="121" t="s">
        <v>192</v>
      </c>
    </row>
    <row r="19" spans="1:1">
      <c r="A19" s="121" t="s">
        <v>193</v>
      </c>
    </row>
    <row r="20" spans="1:1">
      <c r="A20" s="121" t="s">
        <v>194</v>
      </c>
    </row>
    <row r="21" spans="1:1">
      <c r="A21" s="121" t="s">
        <v>195</v>
      </c>
    </row>
    <row r="22" spans="1:1">
      <c r="A22" s="121" t="s">
        <v>196</v>
      </c>
    </row>
    <row r="23" spans="1:1">
      <c r="A23" s="121" t="s">
        <v>220</v>
      </c>
    </row>
    <row r="24" spans="1:1">
      <c r="A24" s="121" t="s">
        <v>197</v>
      </c>
    </row>
    <row r="25" spans="1:1">
      <c r="A25" s="121" t="s">
        <v>198</v>
      </c>
    </row>
    <row r="26" spans="1:1">
      <c r="A26" s="121" t="s">
        <v>199</v>
      </c>
    </row>
    <row r="27" spans="1:1">
      <c r="A27" s="121" t="s">
        <v>200</v>
      </c>
    </row>
    <row r="28" spans="1:1">
      <c r="A28" s="121" t="s">
        <v>201</v>
      </c>
    </row>
    <row r="29" spans="1:1">
      <c r="A29" s="121" t="s">
        <v>202</v>
      </c>
    </row>
    <row r="30" spans="1:1">
      <c r="A30" s="121" t="s">
        <v>203</v>
      </c>
    </row>
    <row r="31" spans="1:1">
      <c r="A31" s="121" t="s">
        <v>204</v>
      </c>
    </row>
    <row r="32" spans="1:1">
      <c r="A32" s="121" t="s">
        <v>205</v>
      </c>
    </row>
    <row r="33" spans="1:1">
      <c r="A33" s="121" t="s">
        <v>206</v>
      </c>
    </row>
    <row r="34" spans="1:1">
      <c r="A34" s="121" t="s">
        <v>207</v>
      </c>
    </row>
    <row r="35" spans="1:1">
      <c r="A35" s="121" t="s">
        <v>208</v>
      </c>
    </row>
    <row r="36" spans="1:1">
      <c r="A36" s="121" t="s">
        <v>209</v>
      </c>
    </row>
    <row r="37" spans="1:1">
      <c r="A37" s="121" t="s">
        <v>210</v>
      </c>
    </row>
    <row r="38" spans="1:1">
      <c r="A38" s="121" t="s">
        <v>211</v>
      </c>
    </row>
    <row r="39" spans="1:1">
      <c r="A39" s="121" t="s">
        <v>212</v>
      </c>
    </row>
    <row r="40" spans="1:1">
      <c r="A40" s="120" t="s">
        <v>213</v>
      </c>
    </row>
    <row r="41" spans="1:1">
      <c r="A41" s="120" t="s">
        <v>214</v>
      </c>
    </row>
    <row r="42" spans="1:1">
      <c r="A42" s="120" t="s">
        <v>216</v>
      </c>
    </row>
    <row r="43" spans="1:1">
      <c r="A43" s="120" t="s">
        <v>215</v>
      </c>
    </row>
    <row r="44" spans="1:1">
      <c r="A44" s="120" t="s">
        <v>217</v>
      </c>
    </row>
    <row r="45" spans="1:1">
      <c r="A45" s="120" t="s">
        <v>218</v>
      </c>
    </row>
    <row r="46" spans="1:1">
      <c r="A46" s="120" t="s">
        <v>219</v>
      </c>
    </row>
  </sheetData>
  <hyperlinks>
    <hyperlink ref="A3" location="'Index &amp; Sub-Index Data'!A1" display="Index &amp; Sub-Index Data"/>
    <hyperlink ref="A4" location="'High &amp; Low Scores'!A1" display="High &amp; Low Index Scores by Metric"/>
    <hyperlink ref="A7" location="'Scores by Metric Group'!A1" display="Historical Scores by Metric Group"/>
    <hyperlink ref="A8" location="'Energy Security Forecasts'!A1" display="Forecast Energy Security Scores"/>
    <hyperlink ref="A10" location="'Metric1-World Oil Reserves'!A1" display="Metric 1: Security of World Oil Reserves"/>
    <hyperlink ref="A11" location="'Metric2-World Oil Production'!A1" display="Metric 2: Security of World Oil Production"/>
    <hyperlink ref="A12" location="'Metric3-World Gas Reserves'!A1" display="Metric 3: Security of World Natural Gas Reserves"/>
    <hyperlink ref="A13" location="'Metric4-World Gas Production'!A1" display="Metric 4: Security of World Natural Gas Production"/>
    <hyperlink ref="A14" location="'Metric5-World Coal Reserves'!A1" display="Metric 5: Security of World Coal Reserves"/>
    <hyperlink ref="A15" location="'Metric6-World Coal Production'!A1" display="Metric 6: Security of World Coal Production"/>
    <hyperlink ref="A16" location="'Metric7-Petrol Import Risk'!A1" display="Metric 7: Security of U.S. Petroleum Imports"/>
    <hyperlink ref="A17" location="'Metric8-Gas Import Risk'!A1" display="Metric 8: Security of U.S. Natural Gas Imports"/>
    <hyperlink ref="A18" location="'Metric9-O&amp;G Import $'!A1" display="Metric 9: Oil &amp; Natural Gas Import Expenditures"/>
    <hyperlink ref="A19" location="'Metric10-O&amp;G Import $ per GDP'!A1" display="Metric 10: Oil &amp; Natural Gas Import Expenditures per GDP"/>
    <hyperlink ref="A20" location="'Metric11-Energy $ per GDP'!A1" display="Metric 11: Energy Expenditures per GDP"/>
    <hyperlink ref="A21" location="'Metric12-Energy $ per Household'!A1" display="Metric 12: Energy Expenditures per Household"/>
    <hyperlink ref="A22" location="'Metric13-Retail Elec Rates'!A1" display="Metric 13: Retail Electricity Prices"/>
    <hyperlink ref="A23" location="'Metric14-Crude Oil Prices'!A1" display="Metric 14: Crude Oil Price"/>
    <hyperlink ref="A24" location="'Metric15-Oil Price Volatility'!A1" display="Metric 15: Crude Oil Price Volatility"/>
    <hyperlink ref="A25" location="'Metric16-Energy $ Volatility'!A1" display="Metric 16: Energy Expenditure Volatility per GDP"/>
    <hyperlink ref="A26" location="'Metric17-Refinery Utilization'!A1" display="Metric 17: World Oil Refinery Utilization"/>
    <hyperlink ref="A27" location="'Metric18-Petroleum Stocks'!A1" display="Metric 18: Petroleum Stock Levels"/>
    <hyperlink ref="A28" location="'Metric19-Per Cap Energy Consump'!A1" display="Metric 1:9 Energy Consumption per Capita"/>
    <hyperlink ref="A29" location="'Metric20-Energy Intensity'!A1" display="Metric 20: Energy Intensity"/>
    <hyperlink ref="A30" location="'Metric21-Petroleum Intensity'!A1" display="Metric 21: Petroleum Intensity"/>
    <hyperlink ref="A31" location="'Metric22-Household Energy Eff'!A1" display="Metric 22: Household Energy Efficiency"/>
    <hyperlink ref="A32" location="'Metric23-Commercial Energy Eff'!A1" display="Metric 23: Commercial Energy Efficiency"/>
    <hyperlink ref="A33" location="'Metric24-Industrial Energy Eff'!A1" display="Metric 24: Industrial Energy Efficiency"/>
    <hyperlink ref="A34" location="'Metric25-Elec Cap Diversity'!A1" display="Metric 25: Electricity Capacity Diversity"/>
    <hyperlink ref="A35" location="'Metric26-Elec Cap Margin'!A1" display="Metric 26: Electricity Capacity Margins"/>
    <hyperlink ref="A36" location="'Metric27-Elec Transmission'!A1" display="Metric 27: Electricity Transmission Line Mileage"/>
    <hyperlink ref="A37" location="'Metric28-Motor Vehicle MPG'!A1" display="Metric 28: Motor Vehicle Average MPG"/>
    <hyperlink ref="A38" location="'Metric29-Vehicle Miles per GDP'!A1" display="Metric 29: Transportation VMT per $ GDP"/>
    <hyperlink ref="A39" location="'Metric30-Trans Non-Petrol Fuels'!A1" display="Metric 30: Transportation Non-Petroleum Fuels"/>
    <hyperlink ref="A40" location="'Metric31-CO2 Emissions'!A1" display="Metric 31: Energy-Related CO2 Emissions"/>
    <hyperlink ref="A41" location="'Metric32-CO2 Emissions per Cap'!A1" display="Metric 32: Energy-Related CO2 Emissions per Capita"/>
    <hyperlink ref="A42" location="'Metric33-CO2 Intensity'!A1" display="Metric 33 Energy-Related CO2 Emissions Intensity"/>
    <hyperlink ref="A43" location="'Metric34-Elec Non-CO2 Gen'!A1" display="Metric 34: Electricity Non-CO2 Generation Share"/>
    <hyperlink ref="A44" location="'Metric35-Industrial Energy R&amp;D'!A1" display="Metric 35: Industrial Energy R&amp;D Expenditures"/>
    <hyperlink ref="A45" location="'Metric36-Federal Energy R&amp;D'!A1" display="Metric 36: Federal Energy &amp; Science R&amp;D Expenditures"/>
    <hyperlink ref="A46" location="'Metric37-Sci &amp; Eng Degrees'!A1" display="Metric 37: Science &amp; Engineering Degrees"/>
    <hyperlink ref="A5" location="'Summary Table-Values'!A1" display="Metric Summary Table in Values"/>
    <hyperlink ref="A6" location="'Summary Table-Index Scores'!A1" display="Metric Summary Table in Index Scores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8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107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17</v>
      </c>
      <c r="B2" s="64"/>
      <c r="C2" s="60"/>
      <c r="D2" s="60"/>
      <c r="E2" s="60"/>
      <c r="F2" s="60"/>
      <c r="G2" s="93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100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79" t="s">
        <v>101</v>
      </c>
      <c r="E8" s="79">
        <v>69.613871662316569</v>
      </c>
      <c r="F8" s="79">
        <v>74.668695383828961</v>
      </c>
      <c r="G8" s="79">
        <v>78.11405718581814</v>
      </c>
      <c r="H8" s="79">
        <v>79.259796577914614</v>
      </c>
      <c r="I8" s="79">
        <v>83.732461847646505</v>
      </c>
      <c r="J8" s="79">
        <v>106.88628620508666</v>
      </c>
      <c r="K8" s="79">
        <v>103.8542702086083</v>
      </c>
      <c r="L8" s="79">
        <v>106.13052335242115</v>
      </c>
      <c r="M8" s="79">
        <v>95.228772450983072</v>
      </c>
      <c r="N8" s="79">
        <v>93.583366240681144</v>
      </c>
      <c r="O8" s="79">
        <v>100.00000000000001</v>
      </c>
      <c r="P8" s="79">
        <v>106.99993071695782</v>
      </c>
      <c r="Q8" s="79">
        <v>112.11510296467684</v>
      </c>
      <c r="R8" s="79">
        <v>112.18251518812443</v>
      </c>
      <c r="S8" s="79">
        <v>124.10166999923079</v>
      </c>
      <c r="T8" s="79">
        <v>122.19380978949967</v>
      </c>
      <c r="U8" s="79">
        <v>122.17845649984315</v>
      </c>
      <c r="V8" s="79">
        <v>112.98634461362848</v>
      </c>
      <c r="W8" s="79">
        <v>93.14990639829486</v>
      </c>
      <c r="X8" s="79">
        <v>100.05677413054518</v>
      </c>
      <c r="Y8" s="79">
        <v>86.67469179858945</v>
      </c>
      <c r="Z8" s="79">
        <v>87.110218856688448</v>
      </c>
      <c r="AA8" s="79">
        <v>98.366004099685526</v>
      </c>
      <c r="AB8" s="79">
        <v>113.15305444188158</v>
      </c>
      <c r="AC8" s="79">
        <v>115.09793504296456</v>
      </c>
      <c r="AD8" s="79">
        <v>115.50831696526539</v>
      </c>
      <c r="AE8" s="79">
        <v>114.30393429610579</v>
      </c>
      <c r="AF8" s="79">
        <v>92.474382929093082</v>
      </c>
      <c r="AG8" s="79">
        <v>95.228786472607979</v>
      </c>
      <c r="AH8" s="79">
        <v>100.58473423609549</v>
      </c>
      <c r="AI8" s="79">
        <v>107.63268945850631</v>
      </c>
      <c r="AJ8" s="79">
        <v>108.73761456883538</v>
      </c>
      <c r="AK8" s="79">
        <v>107.09930120981558</v>
      </c>
      <c r="AL8" s="79">
        <v>105.39342033871571</v>
      </c>
      <c r="AM8" s="79">
        <v>111.46119105633106</v>
      </c>
      <c r="AN8" s="79">
        <v>111.74993645524766</v>
      </c>
      <c r="AO8" s="79">
        <v>110.92786868061792</v>
      </c>
      <c r="AP8" s="79">
        <v>112.24051330696568</v>
      </c>
      <c r="AQ8" s="79">
        <v>111.9610809331641</v>
      </c>
      <c r="AR8" s="79">
        <v>112.05124416904322</v>
      </c>
      <c r="AS8" s="79">
        <v>112.33865306152521</v>
      </c>
      <c r="AT8" s="79">
        <v>113.48370274552607</v>
      </c>
      <c r="AU8" s="79">
        <v>114.98261549105604</v>
      </c>
      <c r="AV8" s="79">
        <v>116.5078622038203</v>
      </c>
      <c r="AW8" s="79">
        <v>122.00767131798162</v>
      </c>
      <c r="AX8" s="79">
        <v>122.25538578610406</v>
      </c>
      <c r="AY8" s="79">
        <v>130.97890574529339</v>
      </c>
      <c r="AZ8" s="79">
        <v>131.52793313003082</v>
      </c>
      <c r="BA8" s="79">
        <v>128.84092409240779</v>
      </c>
      <c r="BB8" s="79">
        <v>128.08395284786818</v>
      </c>
      <c r="BC8" s="79">
        <v>128.08395284786818</v>
      </c>
      <c r="BD8" s="79">
        <v>128.08395284786818</v>
      </c>
      <c r="BE8" s="79">
        <v>128.08395284786818</v>
      </c>
      <c r="BF8" s="79">
        <v>128.08395284786818</v>
      </c>
      <c r="BG8" s="79">
        <v>128.08395284786818</v>
      </c>
      <c r="BH8" s="79">
        <v>128.08395284786818</v>
      </c>
      <c r="BI8" s="79">
        <v>128.08395284786818</v>
      </c>
      <c r="BJ8" s="79">
        <v>128.08395284786818</v>
      </c>
      <c r="BK8" s="79">
        <v>128.08395284786818</v>
      </c>
      <c r="BL8" s="79">
        <v>128.08395284786818</v>
      </c>
      <c r="BM8" s="79">
        <v>128.08395284786818</v>
      </c>
      <c r="BN8" s="79">
        <v>128.08395284786818</v>
      </c>
      <c r="BO8" s="79">
        <v>128.08395284786818</v>
      </c>
      <c r="BP8" s="79">
        <v>128.08395284786818</v>
      </c>
      <c r="BQ8" s="79">
        <v>128.08395284786818</v>
      </c>
      <c r="BR8" s="79">
        <v>128.08395284786818</v>
      </c>
      <c r="BS8" s="79">
        <v>128.08395284786818</v>
      </c>
      <c r="BT8" s="79">
        <v>128.08395284786818</v>
      </c>
      <c r="BU8" s="79">
        <v>128.08395284786818</v>
      </c>
      <c r="BV8" s="79">
        <v>128.08395284786818</v>
      </c>
      <c r="BW8" s="87">
        <v>128.08395284786818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79" t="s">
        <v>98</v>
      </c>
      <c r="E9" s="79">
        <v>82.576689730465333</v>
      </c>
      <c r="F9" s="79">
        <v>90.21035009282653</v>
      </c>
      <c r="G9" s="79">
        <v>94.683595181108998</v>
      </c>
      <c r="H9" s="79">
        <v>98.597882645777148</v>
      </c>
      <c r="I9" s="79">
        <v>100.19907988726278</v>
      </c>
      <c r="J9" s="79">
        <v>95.128809969272325</v>
      </c>
      <c r="K9" s="79">
        <v>102.35152315793727</v>
      </c>
      <c r="L9" s="79">
        <v>107.01455925696519</v>
      </c>
      <c r="M9" s="79">
        <v>105.14810536408774</v>
      </c>
      <c r="N9" s="79">
        <v>104.85674292627611</v>
      </c>
      <c r="O9" s="79">
        <v>100</v>
      </c>
      <c r="P9" s="79">
        <v>99.174603818425638</v>
      </c>
      <c r="Q9" s="79">
        <v>107.35173823513644</v>
      </c>
      <c r="R9" s="79">
        <v>109.10290204724781</v>
      </c>
      <c r="S9" s="79">
        <v>114.28987991397786</v>
      </c>
      <c r="T9" s="79">
        <v>111.43636353777987</v>
      </c>
      <c r="U9" s="79">
        <v>111.9038523584771</v>
      </c>
      <c r="V9" s="79">
        <v>110.04294559127742</v>
      </c>
      <c r="W9" s="79">
        <v>101.52167142207169</v>
      </c>
      <c r="X9" s="79">
        <v>101.01936545152935</v>
      </c>
      <c r="Y9" s="79">
        <v>99.916148566140535</v>
      </c>
      <c r="Z9" s="79">
        <v>101.41965428733772</v>
      </c>
      <c r="AA9" s="79">
        <v>69.676588519194809</v>
      </c>
      <c r="AB9" s="79">
        <v>70.975687842480056</v>
      </c>
      <c r="AC9" s="79">
        <v>71.830946099834335</v>
      </c>
      <c r="AD9" s="79">
        <v>72.728836556457409</v>
      </c>
      <c r="AE9" s="79">
        <v>73.725090293964726</v>
      </c>
      <c r="AF9" s="79">
        <v>94.272564950842721</v>
      </c>
      <c r="AG9" s="79">
        <v>93.289548368101634</v>
      </c>
      <c r="AH9" s="79">
        <v>92.48194104741593</v>
      </c>
      <c r="AI9" s="79">
        <v>92.420209041813195</v>
      </c>
      <c r="AJ9" s="79">
        <v>90.847670406926255</v>
      </c>
      <c r="AK9" s="79">
        <v>88.589208463203562</v>
      </c>
      <c r="AL9" s="79">
        <v>87.882298073379545</v>
      </c>
      <c r="AM9" s="79">
        <v>87.218692659759313</v>
      </c>
      <c r="AN9" s="79">
        <v>87.728010352824583</v>
      </c>
      <c r="AO9" s="79">
        <v>87.271807745508482</v>
      </c>
      <c r="AP9" s="79">
        <v>86.505549552413768</v>
      </c>
      <c r="AQ9" s="79">
        <v>85.858343865336863</v>
      </c>
      <c r="AR9" s="79">
        <v>85.769087222915289</v>
      </c>
      <c r="AS9" s="79">
        <v>82.696239924932101</v>
      </c>
      <c r="AT9" s="79">
        <v>82.035861250973127</v>
      </c>
      <c r="AU9" s="79">
        <v>82.948942580667861</v>
      </c>
      <c r="AV9" s="79">
        <v>82.960176736449171</v>
      </c>
      <c r="AW9" s="79">
        <v>81.72570362558649</v>
      </c>
      <c r="AX9" s="79">
        <v>82.109430128126149</v>
      </c>
      <c r="AY9" s="79">
        <v>82.634275337733484</v>
      </c>
      <c r="AZ9" s="79">
        <v>81.83794522259582</v>
      </c>
      <c r="BA9" s="79">
        <v>80.372171771297999</v>
      </c>
      <c r="BB9" s="79">
        <v>80.094484960743998</v>
      </c>
      <c r="BC9" s="79">
        <v>80.094484960743998</v>
      </c>
      <c r="BD9" s="79">
        <v>80.094484960743998</v>
      </c>
      <c r="BE9" s="79">
        <v>80.094484960743998</v>
      </c>
      <c r="BF9" s="79">
        <v>80.094484960743998</v>
      </c>
      <c r="BG9" s="79">
        <v>80.094484960743998</v>
      </c>
      <c r="BH9" s="79">
        <v>80.094484960743998</v>
      </c>
      <c r="BI9" s="79">
        <v>80.094484960743998</v>
      </c>
      <c r="BJ9" s="79">
        <v>80.094484960743998</v>
      </c>
      <c r="BK9" s="79">
        <v>80.094484960743998</v>
      </c>
      <c r="BL9" s="79">
        <v>80.094484960743998</v>
      </c>
      <c r="BM9" s="79">
        <v>80.094484960743998</v>
      </c>
      <c r="BN9" s="79">
        <v>80.094484960743998</v>
      </c>
      <c r="BO9" s="79">
        <v>80.094484960743998</v>
      </c>
      <c r="BP9" s="79">
        <v>80.094484960743998</v>
      </c>
      <c r="BQ9" s="79">
        <v>80.094484960743998</v>
      </c>
      <c r="BR9" s="79">
        <v>80.094484960743998</v>
      </c>
      <c r="BS9" s="79">
        <v>80.094484960743998</v>
      </c>
      <c r="BT9" s="79">
        <v>80.094484960743998</v>
      </c>
      <c r="BU9" s="79">
        <v>80.094484960743998</v>
      </c>
      <c r="BV9" s="79">
        <v>80.094484960743998</v>
      </c>
      <c r="BW9" s="87">
        <v>80.094484960743998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79" t="s">
        <v>102</v>
      </c>
      <c r="E10" s="79">
        <v>57.484830811955469</v>
      </c>
      <c r="F10" s="79">
        <v>67.3588915154983</v>
      </c>
      <c r="G10" s="79">
        <v>73.96119768536002</v>
      </c>
      <c r="H10" s="79">
        <v>78.148481215173916</v>
      </c>
      <c r="I10" s="79">
        <v>83.899156338295157</v>
      </c>
      <c r="J10" s="79">
        <v>101.67965208724941</v>
      </c>
      <c r="K10" s="79">
        <v>106.29642742307044</v>
      </c>
      <c r="L10" s="79">
        <v>113.57511180270399</v>
      </c>
      <c r="M10" s="79">
        <v>100.13124999368701</v>
      </c>
      <c r="N10" s="79">
        <v>98.128469760746469</v>
      </c>
      <c r="O10" s="79">
        <v>100</v>
      </c>
      <c r="P10" s="79">
        <v>106.11675737453282</v>
      </c>
      <c r="Q10" s="79">
        <v>120.35751185669355</v>
      </c>
      <c r="R10" s="79">
        <v>122.39437965983825</v>
      </c>
      <c r="S10" s="79">
        <v>141.83564961336194</v>
      </c>
      <c r="T10" s="79">
        <v>136.16833809769005</v>
      </c>
      <c r="U10" s="79">
        <v>136.72239957545062</v>
      </c>
      <c r="V10" s="79">
        <v>124.33350172874837</v>
      </c>
      <c r="W10" s="79">
        <v>94.56734190364422</v>
      </c>
      <c r="X10" s="79">
        <v>101.0767183179467</v>
      </c>
      <c r="Y10" s="79">
        <v>86.602013826723052</v>
      </c>
      <c r="Z10" s="79">
        <v>88.346882813396689</v>
      </c>
      <c r="AA10" s="79">
        <v>68.538075919312163</v>
      </c>
      <c r="AB10" s="79">
        <v>80.311158704901374</v>
      </c>
      <c r="AC10" s="79">
        <v>82.675935682734206</v>
      </c>
      <c r="AD10" s="79">
        <v>84.007855054782624</v>
      </c>
      <c r="AE10" s="79">
        <v>84.270678769358099</v>
      </c>
      <c r="AF10" s="79">
        <v>87.177972709720279</v>
      </c>
      <c r="AG10" s="79">
        <v>88.838504816719833</v>
      </c>
      <c r="AH10" s="79">
        <v>93.022714618925804</v>
      </c>
      <c r="AI10" s="79">
        <v>99.474356594877136</v>
      </c>
      <c r="AJ10" s="79">
        <v>98.785589691849381</v>
      </c>
      <c r="AK10" s="79">
        <v>94.878423211397802</v>
      </c>
      <c r="AL10" s="79">
        <v>92.622159811799946</v>
      </c>
      <c r="AM10" s="79">
        <v>97.21499366232851</v>
      </c>
      <c r="AN10" s="79">
        <v>98.035995822734549</v>
      </c>
      <c r="AO10" s="79">
        <v>96.808756291138963</v>
      </c>
      <c r="AP10" s="79">
        <v>97.094272856640757</v>
      </c>
      <c r="AQ10" s="79">
        <v>96.127929862944114</v>
      </c>
      <c r="AR10" s="79">
        <v>96.105329345708441</v>
      </c>
      <c r="AS10" s="79">
        <v>92.899842064195951</v>
      </c>
      <c r="AT10" s="79">
        <v>93.097332926786535</v>
      </c>
      <c r="AU10" s="79">
        <v>95.376863701426146</v>
      </c>
      <c r="AV10" s="79">
        <v>96.655128396147958</v>
      </c>
      <c r="AW10" s="79">
        <v>99.711627861813341</v>
      </c>
      <c r="AX10" s="79">
        <v>100.38320056991216</v>
      </c>
      <c r="AY10" s="79">
        <v>108.23346960791613</v>
      </c>
      <c r="AZ10" s="79">
        <v>107.63975786736705</v>
      </c>
      <c r="BA10" s="79">
        <v>103.55224882327765</v>
      </c>
      <c r="BB10" s="79">
        <v>102.5881823508622</v>
      </c>
      <c r="BC10" s="79">
        <v>102.5881823508622</v>
      </c>
      <c r="BD10" s="79">
        <v>102.5881823508622</v>
      </c>
      <c r="BE10" s="79">
        <v>102.5881823508622</v>
      </c>
      <c r="BF10" s="79">
        <v>102.5881823508622</v>
      </c>
      <c r="BG10" s="79">
        <v>102.5881823508622</v>
      </c>
      <c r="BH10" s="79">
        <v>102.5881823508622</v>
      </c>
      <c r="BI10" s="79">
        <v>102.5881823508622</v>
      </c>
      <c r="BJ10" s="79">
        <v>102.5881823508622</v>
      </c>
      <c r="BK10" s="79">
        <v>102.5881823508622</v>
      </c>
      <c r="BL10" s="79">
        <v>102.5881823508622</v>
      </c>
      <c r="BM10" s="79">
        <v>102.5881823508622</v>
      </c>
      <c r="BN10" s="79">
        <v>102.5881823508622</v>
      </c>
      <c r="BO10" s="79">
        <v>102.5881823508622</v>
      </c>
      <c r="BP10" s="79">
        <v>102.5881823508622</v>
      </c>
      <c r="BQ10" s="79">
        <v>102.5881823508622</v>
      </c>
      <c r="BR10" s="79">
        <v>102.5881823508622</v>
      </c>
      <c r="BS10" s="79">
        <v>102.5881823508622</v>
      </c>
      <c r="BT10" s="79">
        <v>102.5881823508622</v>
      </c>
      <c r="BU10" s="79">
        <v>102.5881823508622</v>
      </c>
      <c r="BV10" s="79">
        <v>102.5881823508622</v>
      </c>
      <c r="BW10" s="87">
        <v>102.5881823508622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73"/>
      <c r="C11" s="74"/>
      <c r="D11" s="74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1"/>
      <c r="BW11" s="81"/>
      <c r="BX11" s="82"/>
      <c r="BY11" s="87"/>
      <c r="BZ11" s="82"/>
      <c r="CA11" s="82"/>
      <c r="CB11" s="76"/>
      <c r="CC11" s="76"/>
      <c r="CD11" s="76"/>
      <c r="CE11" s="76"/>
      <c r="CF11" s="72"/>
    </row>
    <row r="12" spans="1:84" ht="15" customHeight="1">
      <c r="A12" s="73"/>
      <c r="C12" s="88"/>
      <c r="D12" s="86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79"/>
      <c r="BW12" s="79"/>
      <c r="BX12" s="87"/>
      <c r="BY12" s="87"/>
      <c r="BZ12" s="87"/>
      <c r="CA12" s="87"/>
      <c r="CB12" s="86"/>
      <c r="CC12" s="86"/>
      <c r="CD12" s="86"/>
      <c r="CE12" s="86"/>
      <c r="CF12" s="72"/>
    </row>
    <row r="13" spans="1:84" ht="15" customHeight="1">
      <c r="A13" s="72"/>
      <c r="D13" s="97" t="s">
        <v>106</v>
      </c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91"/>
      <c r="BY13" s="87"/>
      <c r="BZ13" s="91"/>
      <c r="CA13" s="91"/>
      <c r="CB13" s="92"/>
      <c r="CC13" s="92"/>
      <c r="CD13" s="92"/>
      <c r="CE13" s="92"/>
      <c r="CF13" s="72"/>
    </row>
    <row r="14" spans="1:84" ht="15" customHeight="1">
      <c r="A14" s="72"/>
      <c r="C14" s="89"/>
      <c r="D14" s="90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26"/>
      <c r="D15" s="26"/>
      <c r="E15" s="12">
        <v>1970</v>
      </c>
      <c r="F15" s="12">
        <v>1971</v>
      </c>
      <c r="G15" s="12">
        <v>1972</v>
      </c>
      <c r="H15" s="12">
        <v>1973</v>
      </c>
      <c r="I15" s="12">
        <v>1974</v>
      </c>
      <c r="J15" s="12">
        <v>1975</v>
      </c>
      <c r="K15" s="12">
        <v>1976</v>
      </c>
      <c r="L15" s="12">
        <v>1977</v>
      </c>
      <c r="M15" s="12">
        <v>1978</v>
      </c>
      <c r="N15" s="12">
        <v>1979</v>
      </c>
      <c r="O15" s="12">
        <v>1980</v>
      </c>
      <c r="P15" s="12">
        <v>1981</v>
      </c>
      <c r="Q15" s="12">
        <v>1982</v>
      </c>
      <c r="R15" s="12">
        <v>1983</v>
      </c>
      <c r="S15" s="12">
        <v>1984</v>
      </c>
      <c r="T15" s="12">
        <v>1985</v>
      </c>
      <c r="U15" s="12">
        <v>1986</v>
      </c>
      <c r="V15" s="12">
        <v>1987</v>
      </c>
      <c r="W15" s="12">
        <v>1988</v>
      </c>
      <c r="X15" s="12">
        <v>1989</v>
      </c>
      <c r="Y15" s="12">
        <v>1990</v>
      </c>
      <c r="Z15" s="12">
        <v>1991</v>
      </c>
      <c r="AA15" s="12">
        <v>1992</v>
      </c>
      <c r="AB15" s="12">
        <v>1993</v>
      </c>
      <c r="AC15" s="12">
        <v>1994</v>
      </c>
      <c r="AD15" s="12">
        <v>1995</v>
      </c>
      <c r="AE15" s="12">
        <v>1996</v>
      </c>
      <c r="AF15" s="12">
        <v>1997</v>
      </c>
      <c r="AG15" s="12">
        <v>1998</v>
      </c>
      <c r="AH15" s="12">
        <v>1999</v>
      </c>
      <c r="AI15" s="12">
        <v>2000</v>
      </c>
      <c r="AJ15" s="12">
        <v>2001</v>
      </c>
      <c r="AK15" s="12">
        <v>2002</v>
      </c>
      <c r="AL15" s="12">
        <v>2003</v>
      </c>
      <c r="AM15" s="12">
        <v>2004</v>
      </c>
      <c r="AN15" s="12">
        <v>2005</v>
      </c>
      <c r="AO15" s="12">
        <v>2006</v>
      </c>
      <c r="AP15" s="12">
        <v>2007</v>
      </c>
      <c r="AQ15" s="12">
        <v>2008</v>
      </c>
      <c r="AR15" s="12">
        <v>2009</v>
      </c>
      <c r="AS15" s="12">
        <v>2010</v>
      </c>
      <c r="AT15" s="12">
        <v>2011</v>
      </c>
      <c r="AU15" s="12">
        <v>2012</v>
      </c>
      <c r="AV15" s="12">
        <v>2013</v>
      </c>
      <c r="AW15" s="12">
        <v>2014</v>
      </c>
      <c r="AX15" s="12">
        <v>2015</v>
      </c>
      <c r="AY15" s="12">
        <v>2016</v>
      </c>
      <c r="AZ15" s="12">
        <v>2017</v>
      </c>
      <c r="BA15" s="12">
        <v>2018</v>
      </c>
      <c r="BB15" s="12">
        <v>2019</v>
      </c>
      <c r="BC15" s="12">
        <v>2020</v>
      </c>
      <c r="BD15" s="12">
        <v>2021</v>
      </c>
      <c r="BE15" s="12">
        <v>2022</v>
      </c>
      <c r="BF15" s="12">
        <v>2023</v>
      </c>
      <c r="BG15" s="12">
        <v>2024</v>
      </c>
      <c r="BH15" s="12">
        <v>2025</v>
      </c>
      <c r="BI15" s="12">
        <v>2026</v>
      </c>
      <c r="BJ15" s="12">
        <v>2027</v>
      </c>
      <c r="BK15" s="12">
        <v>2028</v>
      </c>
      <c r="BL15" s="12">
        <v>2029</v>
      </c>
      <c r="BM15" s="12">
        <v>2030</v>
      </c>
      <c r="BN15" s="12">
        <v>2031</v>
      </c>
      <c r="BO15" s="12">
        <v>2032</v>
      </c>
      <c r="BP15" s="12">
        <v>2033</v>
      </c>
      <c r="BQ15" s="12">
        <v>2034</v>
      </c>
      <c r="BR15" s="12">
        <v>2035</v>
      </c>
      <c r="BS15" s="12">
        <v>2036</v>
      </c>
      <c r="BT15" s="12">
        <v>2037</v>
      </c>
      <c r="BU15" s="12">
        <v>2038</v>
      </c>
      <c r="BV15" s="12">
        <v>2039</v>
      </c>
      <c r="BW15" s="12">
        <v>2040</v>
      </c>
      <c r="BX15" s="26"/>
      <c r="BY15" s="87"/>
      <c r="BZ15" s="87"/>
      <c r="CA15" s="87"/>
      <c r="CB15" s="86"/>
      <c r="CC15" s="86"/>
      <c r="CD15" s="86"/>
      <c r="CE15" s="86"/>
      <c r="CF15" s="72"/>
    </row>
    <row r="16" spans="1:84" ht="15" customHeight="1">
      <c r="A16" s="72"/>
      <c r="C16" s="90"/>
      <c r="D16" s="58" t="s">
        <v>114</v>
      </c>
      <c r="E16" s="58" t="s">
        <v>99</v>
      </c>
      <c r="F16" s="58" t="s">
        <v>99</v>
      </c>
      <c r="G16" s="58" t="s">
        <v>99</v>
      </c>
      <c r="H16" s="58" t="s">
        <v>99</v>
      </c>
      <c r="I16" s="58" t="s">
        <v>99</v>
      </c>
      <c r="J16" s="58" t="s">
        <v>99</v>
      </c>
      <c r="K16" s="58" t="s">
        <v>99</v>
      </c>
      <c r="L16" s="58" t="s">
        <v>99</v>
      </c>
      <c r="M16" s="58" t="s">
        <v>99</v>
      </c>
      <c r="N16" s="58" t="s">
        <v>99</v>
      </c>
      <c r="O16" s="58" t="s">
        <v>99</v>
      </c>
      <c r="P16" s="58" t="s">
        <v>99</v>
      </c>
      <c r="Q16" s="58" t="s">
        <v>99</v>
      </c>
      <c r="R16" s="58" t="s">
        <v>99</v>
      </c>
      <c r="S16" s="58" t="s">
        <v>99</v>
      </c>
      <c r="T16" s="58" t="s">
        <v>99</v>
      </c>
      <c r="U16" s="58" t="s">
        <v>99</v>
      </c>
      <c r="V16" s="58" t="s">
        <v>99</v>
      </c>
      <c r="W16" s="58" t="s">
        <v>99</v>
      </c>
      <c r="X16" s="58" t="s">
        <v>99</v>
      </c>
      <c r="Y16" s="58" t="s">
        <v>99</v>
      </c>
      <c r="Z16" s="58" t="s">
        <v>99</v>
      </c>
      <c r="AA16" s="58" t="s">
        <v>99</v>
      </c>
      <c r="AB16" s="58" t="s">
        <v>99</v>
      </c>
      <c r="AC16" s="58" t="s">
        <v>99</v>
      </c>
      <c r="AD16" s="58" t="s">
        <v>99</v>
      </c>
      <c r="AE16" s="58" t="s">
        <v>99</v>
      </c>
      <c r="AF16" s="58" t="s">
        <v>99</v>
      </c>
      <c r="AG16" s="58" t="s">
        <v>99</v>
      </c>
      <c r="AH16" s="58" t="s">
        <v>99</v>
      </c>
      <c r="AI16" s="58" t="s">
        <v>99</v>
      </c>
      <c r="AJ16" s="58" t="s">
        <v>99</v>
      </c>
      <c r="AK16" s="58" t="s">
        <v>99</v>
      </c>
      <c r="AL16" s="58" t="s">
        <v>99</v>
      </c>
      <c r="AM16" s="58" t="s">
        <v>99</v>
      </c>
      <c r="AN16" s="58" t="s">
        <v>99</v>
      </c>
      <c r="AO16" s="58" t="s">
        <v>99</v>
      </c>
      <c r="AP16" s="58" t="s">
        <v>99</v>
      </c>
      <c r="AQ16" s="58" t="s">
        <v>99</v>
      </c>
      <c r="AR16" s="58" t="s">
        <v>99</v>
      </c>
      <c r="AS16" s="58" t="s">
        <v>99</v>
      </c>
      <c r="AT16" s="58" t="s">
        <v>99</v>
      </c>
      <c r="AU16" s="58" t="s">
        <v>99</v>
      </c>
      <c r="AV16" s="58" t="s">
        <v>99</v>
      </c>
      <c r="AW16" s="58" t="s">
        <v>99</v>
      </c>
      <c r="AX16" s="58" t="s">
        <v>99</v>
      </c>
      <c r="AY16" s="58" t="s">
        <v>99</v>
      </c>
      <c r="AZ16" s="58" t="s">
        <v>99</v>
      </c>
      <c r="BA16" s="58" t="s">
        <v>99</v>
      </c>
      <c r="BB16" s="58" t="s">
        <v>99</v>
      </c>
      <c r="BC16" s="58" t="s">
        <v>99</v>
      </c>
      <c r="BD16" s="58" t="s">
        <v>99</v>
      </c>
      <c r="BE16" s="58" t="s">
        <v>99</v>
      </c>
      <c r="BF16" s="58" t="s">
        <v>99</v>
      </c>
      <c r="BG16" s="58" t="s">
        <v>99</v>
      </c>
      <c r="BH16" s="58" t="s">
        <v>99</v>
      </c>
      <c r="BI16" s="58" t="s">
        <v>99</v>
      </c>
      <c r="BJ16" s="58" t="s">
        <v>99</v>
      </c>
      <c r="BK16" s="58" t="s">
        <v>99</v>
      </c>
      <c r="BL16" s="58" t="s">
        <v>99</v>
      </c>
      <c r="BM16" s="58" t="s">
        <v>99</v>
      </c>
      <c r="BN16" s="58" t="s">
        <v>99</v>
      </c>
      <c r="BO16" s="58" t="s">
        <v>99</v>
      </c>
      <c r="BP16" s="79" t="s">
        <v>99</v>
      </c>
      <c r="BQ16" s="79" t="s">
        <v>99</v>
      </c>
      <c r="BR16" s="79" t="s">
        <v>99</v>
      </c>
      <c r="BS16" s="79" t="s">
        <v>99</v>
      </c>
      <c r="BT16" s="79" t="s">
        <v>99</v>
      </c>
      <c r="BU16" s="79" t="s">
        <v>99</v>
      </c>
      <c r="BV16" s="79" t="s">
        <v>99</v>
      </c>
      <c r="BW16" s="87" t="s">
        <v>99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68"/>
      <c r="D17" s="58" t="s">
        <v>11</v>
      </c>
      <c r="E17" s="79">
        <v>57.484830811955469</v>
      </c>
      <c r="F17" s="79">
        <v>67.3588915154983</v>
      </c>
      <c r="G17" s="79">
        <v>73.96119768536002</v>
      </c>
      <c r="H17" s="79">
        <v>78.148481215173916</v>
      </c>
      <c r="I17" s="79">
        <v>83.899156338295157</v>
      </c>
      <c r="J17" s="79">
        <v>101.67965208724941</v>
      </c>
      <c r="K17" s="79">
        <v>106.29642742307044</v>
      </c>
      <c r="L17" s="79">
        <v>113.57511180270399</v>
      </c>
      <c r="M17" s="79">
        <v>100.13124999368701</v>
      </c>
      <c r="N17" s="79">
        <v>98.128469760746469</v>
      </c>
      <c r="O17" s="79">
        <v>100</v>
      </c>
      <c r="P17" s="79">
        <v>106.11675737453282</v>
      </c>
      <c r="Q17" s="79">
        <v>120.35751185669355</v>
      </c>
      <c r="R17" s="79">
        <v>122.39437965983825</v>
      </c>
      <c r="S17" s="79">
        <v>141.83564961336194</v>
      </c>
      <c r="T17" s="79">
        <v>136.16833809769005</v>
      </c>
      <c r="U17" s="79">
        <v>136.72239957545062</v>
      </c>
      <c r="V17" s="79">
        <v>124.33350172874837</v>
      </c>
      <c r="W17" s="79">
        <v>94.56734190364422</v>
      </c>
      <c r="X17" s="79">
        <v>101.0767183179467</v>
      </c>
      <c r="Y17" s="79">
        <v>86.602013826723052</v>
      </c>
      <c r="Z17" s="79">
        <v>88.346882813396689</v>
      </c>
      <c r="AA17" s="79">
        <v>68.538075919312163</v>
      </c>
      <c r="AB17" s="79">
        <v>80.311158704901374</v>
      </c>
      <c r="AC17" s="79">
        <v>82.675935682734206</v>
      </c>
      <c r="AD17" s="79">
        <v>84.007855054782624</v>
      </c>
      <c r="AE17" s="79">
        <v>84.270678769358099</v>
      </c>
      <c r="AF17" s="79">
        <v>87.177972709720279</v>
      </c>
      <c r="AG17" s="79">
        <v>88.838504816719833</v>
      </c>
      <c r="AH17" s="79">
        <v>93.022714618925804</v>
      </c>
      <c r="AI17" s="79">
        <v>99.474356594877136</v>
      </c>
      <c r="AJ17" s="79">
        <v>98.785589691849381</v>
      </c>
      <c r="AK17" s="79">
        <v>94.878423211397802</v>
      </c>
      <c r="AL17" s="79">
        <v>92.622159811799946</v>
      </c>
      <c r="AM17" s="79">
        <v>97.21499366232851</v>
      </c>
      <c r="AN17" s="79">
        <v>98.035995822734549</v>
      </c>
      <c r="AO17" s="79">
        <v>96.808756291138963</v>
      </c>
      <c r="AP17" s="79">
        <v>97.094272856640757</v>
      </c>
      <c r="AQ17" s="79">
        <v>96.127929862944114</v>
      </c>
      <c r="AR17" s="79">
        <v>96.105329345708441</v>
      </c>
      <c r="AS17" s="79">
        <v>92.899842064195951</v>
      </c>
      <c r="AT17" s="79">
        <v>93.097332926786535</v>
      </c>
      <c r="AU17" s="79">
        <v>95.376863701426146</v>
      </c>
      <c r="AV17" s="79">
        <v>96.655128396147958</v>
      </c>
      <c r="AW17" s="79">
        <v>99.711627861813341</v>
      </c>
      <c r="AX17" s="79">
        <v>100.38320056991216</v>
      </c>
      <c r="AY17" s="79">
        <v>108.23346960791613</v>
      </c>
      <c r="AZ17" s="87">
        <v>107.63975786736705</v>
      </c>
      <c r="BA17" s="87">
        <v>103.55224882327765</v>
      </c>
      <c r="BB17" s="87">
        <v>102.5881823508622</v>
      </c>
      <c r="BC17" s="87" t="s">
        <v>99</v>
      </c>
      <c r="BD17" s="87" t="s">
        <v>99</v>
      </c>
      <c r="BE17" s="87" t="s">
        <v>99</v>
      </c>
      <c r="BF17" s="87" t="s">
        <v>99</v>
      </c>
      <c r="BG17" s="87" t="s">
        <v>99</v>
      </c>
      <c r="BH17" s="87" t="s">
        <v>99</v>
      </c>
      <c r="BI17" s="87" t="s">
        <v>99</v>
      </c>
      <c r="BJ17" s="87" t="s">
        <v>99</v>
      </c>
      <c r="BK17" s="87" t="s">
        <v>99</v>
      </c>
      <c r="BL17" s="87" t="s">
        <v>99</v>
      </c>
      <c r="BM17" s="87" t="s">
        <v>99</v>
      </c>
      <c r="BN17" s="87" t="s">
        <v>99</v>
      </c>
      <c r="BO17" s="87" t="s">
        <v>99</v>
      </c>
      <c r="BP17" s="87" t="s">
        <v>99</v>
      </c>
      <c r="BQ17" s="87" t="s">
        <v>99</v>
      </c>
      <c r="BR17" s="87" t="s">
        <v>99</v>
      </c>
      <c r="BS17" s="87" t="s">
        <v>99</v>
      </c>
      <c r="BT17" s="87" t="s">
        <v>99</v>
      </c>
      <c r="BU17" s="79" t="s">
        <v>99</v>
      </c>
      <c r="BV17" s="79" t="s">
        <v>99</v>
      </c>
      <c r="BW17" s="79" t="s">
        <v>99</v>
      </c>
      <c r="BX17" s="26"/>
      <c r="BY17" s="87"/>
      <c r="BZ17" s="79"/>
      <c r="CA17" s="79"/>
      <c r="CB17" s="68"/>
      <c r="CC17" s="68"/>
      <c r="CD17" s="68"/>
      <c r="CE17" s="68"/>
      <c r="CF17" s="72"/>
    </row>
    <row r="18" spans="1:84" ht="15" customHeight="1">
      <c r="A18" s="72"/>
      <c r="C18" s="68"/>
      <c r="D18" s="58" t="s">
        <v>0</v>
      </c>
      <c r="E18" s="79" t="s">
        <v>99</v>
      </c>
      <c r="F18" s="79" t="s">
        <v>99</v>
      </c>
      <c r="G18" s="79" t="s">
        <v>99</v>
      </c>
      <c r="H18" s="79" t="s">
        <v>99</v>
      </c>
      <c r="I18" s="79" t="s">
        <v>99</v>
      </c>
      <c r="J18" s="79" t="s">
        <v>99</v>
      </c>
      <c r="K18" s="79" t="s">
        <v>99</v>
      </c>
      <c r="L18" s="79" t="s">
        <v>99</v>
      </c>
      <c r="M18" s="79" t="s">
        <v>99</v>
      </c>
      <c r="N18" s="79" t="s">
        <v>99</v>
      </c>
      <c r="O18" s="79" t="s">
        <v>99</v>
      </c>
      <c r="P18" s="79" t="s">
        <v>99</v>
      </c>
      <c r="Q18" s="79" t="s">
        <v>99</v>
      </c>
      <c r="R18" s="79" t="s">
        <v>99</v>
      </c>
      <c r="S18" s="79" t="s">
        <v>99</v>
      </c>
      <c r="T18" s="79" t="s">
        <v>99</v>
      </c>
      <c r="U18" s="79" t="s">
        <v>99</v>
      </c>
      <c r="V18" s="79" t="s">
        <v>99</v>
      </c>
      <c r="W18" s="79" t="s">
        <v>99</v>
      </c>
      <c r="X18" s="79" t="s">
        <v>99</v>
      </c>
      <c r="Y18" s="79" t="s">
        <v>99</v>
      </c>
      <c r="Z18" s="79" t="s">
        <v>99</v>
      </c>
      <c r="AA18" s="79" t="s">
        <v>99</v>
      </c>
      <c r="AB18" s="79" t="s">
        <v>99</v>
      </c>
      <c r="AC18" s="79" t="s">
        <v>99</v>
      </c>
      <c r="AD18" s="79" t="s">
        <v>99</v>
      </c>
      <c r="AE18" s="79" t="s">
        <v>99</v>
      </c>
      <c r="AF18" s="79" t="s">
        <v>99</v>
      </c>
      <c r="AG18" s="79" t="s">
        <v>99</v>
      </c>
      <c r="AH18" s="79" t="s">
        <v>99</v>
      </c>
      <c r="AI18" s="79" t="s">
        <v>99</v>
      </c>
      <c r="AJ18" s="79" t="s">
        <v>99</v>
      </c>
      <c r="AK18" s="79" t="s">
        <v>99</v>
      </c>
      <c r="AL18" s="79" t="s">
        <v>99</v>
      </c>
      <c r="AM18" s="79" t="s">
        <v>99</v>
      </c>
      <c r="AN18" s="79" t="s">
        <v>99</v>
      </c>
      <c r="AO18" s="79" t="s">
        <v>99</v>
      </c>
      <c r="AP18" s="79" t="s">
        <v>99</v>
      </c>
      <c r="AQ18" s="79" t="s">
        <v>99</v>
      </c>
      <c r="AR18" s="79" t="s">
        <v>99</v>
      </c>
      <c r="AS18" s="79" t="s">
        <v>99</v>
      </c>
      <c r="AT18" s="79" t="s">
        <v>99</v>
      </c>
      <c r="AU18" s="79" t="s">
        <v>99</v>
      </c>
      <c r="AV18" s="79" t="s">
        <v>99</v>
      </c>
      <c r="AW18" s="79" t="s">
        <v>99</v>
      </c>
      <c r="AX18" s="79" t="s">
        <v>99</v>
      </c>
      <c r="AY18" s="79" t="s">
        <v>99</v>
      </c>
      <c r="AZ18" s="79" t="s">
        <v>99</v>
      </c>
      <c r="BA18" s="79" t="s">
        <v>99</v>
      </c>
      <c r="BB18" s="79" t="s">
        <v>99</v>
      </c>
      <c r="BC18" s="79" t="s">
        <v>99</v>
      </c>
      <c r="BD18" s="79" t="s">
        <v>99</v>
      </c>
      <c r="BE18" s="79" t="s">
        <v>99</v>
      </c>
      <c r="BF18" s="79" t="s">
        <v>99</v>
      </c>
      <c r="BG18" s="79" t="s">
        <v>99</v>
      </c>
      <c r="BH18" s="79" t="s">
        <v>99</v>
      </c>
      <c r="BI18" s="79" t="s">
        <v>99</v>
      </c>
      <c r="BJ18" s="79" t="s">
        <v>99</v>
      </c>
      <c r="BK18" s="79" t="s">
        <v>99</v>
      </c>
      <c r="BL18" s="79" t="s">
        <v>99</v>
      </c>
      <c r="BM18" s="79" t="s">
        <v>99</v>
      </c>
      <c r="BN18" s="79" t="s">
        <v>99</v>
      </c>
      <c r="BO18" s="79" t="s">
        <v>99</v>
      </c>
      <c r="BP18" s="79" t="s">
        <v>99</v>
      </c>
      <c r="BQ18" s="79" t="s">
        <v>99</v>
      </c>
      <c r="BR18" s="79" t="s">
        <v>99</v>
      </c>
      <c r="BS18" s="79" t="s">
        <v>99</v>
      </c>
      <c r="BT18" s="79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87"/>
      <c r="CA18" s="87"/>
      <c r="CB18" s="86"/>
      <c r="CC18" s="86"/>
      <c r="CD18" s="86"/>
      <c r="CE18" s="86"/>
      <c r="CF18" s="72"/>
    </row>
    <row r="19" spans="1:84" ht="15" customHeight="1">
      <c r="A19" s="72"/>
      <c r="C19" s="68"/>
      <c r="D19" s="58" t="s">
        <v>103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>
        <v>102.5881823508622</v>
      </c>
      <c r="BD19" s="79">
        <v>102.5881823508622</v>
      </c>
      <c r="BE19" s="79">
        <v>102.5881823508622</v>
      </c>
      <c r="BF19" s="79">
        <v>102.5881823508622</v>
      </c>
      <c r="BG19" s="79">
        <v>102.5881823508622</v>
      </c>
      <c r="BH19" s="79">
        <v>102.5881823508622</v>
      </c>
      <c r="BI19" s="79">
        <v>102.5881823508622</v>
      </c>
      <c r="BJ19" s="79">
        <v>102.5881823508622</v>
      </c>
      <c r="BK19" s="79">
        <v>102.5881823508622</v>
      </c>
      <c r="BL19" s="79">
        <v>102.5881823508622</v>
      </c>
      <c r="BM19" s="79">
        <v>102.5881823508622</v>
      </c>
      <c r="BN19" s="79">
        <v>102.5881823508622</v>
      </c>
      <c r="BO19" s="79">
        <v>102.5881823508622</v>
      </c>
      <c r="BP19" s="79">
        <v>102.5881823508622</v>
      </c>
      <c r="BQ19" s="79">
        <v>102.5881823508622</v>
      </c>
      <c r="BR19" s="79">
        <v>102.5881823508622</v>
      </c>
      <c r="BS19" s="79">
        <v>102.5881823508622</v>
      </c>
      <c r="BT19" s="79">
        <v>102.5881823508622</v>
      </c>
      <c r="BU19" s="87">
        <v>102.5881823508622</v>
      </c>
      <c r="BV19" s="87">
        <v>102.5881823508622</v>
      </c>
      <c r="BW19" s="87">
        <v>102.5881823508622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90"/>
      <c r="D20" s="58" t="s">
        <v>104</v>
      </c>
      <c r="E20" s="58">
        <v>57.484830811955469</v>
      </c>
      <c r="F20" s="58">
        <v>67.3588915154983</v>
      </c>
      <c r="G20" s="58">
        <v>73.96119768536002</v>
      </c>
      <c r="H20" s="58">
        <v>78.148481215173916</v>
      </c>
      <c r="I20" s="58">
        <v>83.899156338295157</v>
      </c>
      <c r="J20" s="58">
        <v>101.67965208724941</v>
      </c>
      <c r="K20" s="58">
        <v>106.29642742307044</v>
      </c>
      <c r="L20" s="58">
        <v>113.57511180270399</v>
      </c>
      <c r="M20" s="58">
        <v>100.13124999368701</v>
      </c>
      <c r="N20" s="58">
        <v>98.128469760746469</v>
      </c>
      <c r="O20" s="58">
        <v>100</v>
      </c>
      <c r="P20" s="58">
        <v>106.11675737453282</v>
      </c>
      <c r="Q20" s="58">
        <v>120.35751185669355</v>
      </c>
      <c r="R20" s="58">
        <v>122.39437965983825</v>
      </c>
      <c r="S20" s="58">
        <v>141.83564961336194</v>
      </c>
      <c r="T20" s="58">
        <v>136.16833809769005</v>
      </c>
      <c r="U20" s="58">
        <v>136.72239957545062</v>
      </c>
      <c r="V20" s="58">
        <v>124.33350172874837</v>
      </c>
      <c r="W20" s="58">
        <v>94.56734190364422</v>
      </c>
      <c r="X20" s="58">
        <v>101.0767183179467</v>
      </c>
      <c r="Y20" s="58">
        <v>86.602013826723052</v>
      </c>
      <c r="Z20" s="58">
        <v>88.346882813396689</v>
      </c>
      <c r="AA20" s="58">
        <v>68.538075919312163</v>
      </c>
      <c r="AB20" s="58">
        <v>80.311158704901374</v>
      </c>
      <c r="AC20" s="58">
        <v>82.675935682734206</v>
      </c>
      <c r="AD20" s="58">
        <v>84.007855054782624</v>
      </c>
      <c r="AE20" s="58">
        <v>84.270678769358099</v>
      </c>
      <c r="AF20" s="58">
        <v>87.177972709720279</v>
      </c>
      <c r="AG20" s="58">
        <v>88.838504816719833</v>
      </c>
      <c r="AH20" s="58">
        <v>93.022714618925804</v>
      </c>
      <c r="AI20" s="58">
        <v>99.474356594877136</v>
      </c>
      <c r="AJ20" s="58">
        <v>98.785589691849381</v>
      </c>
      <c r="AK20" s="58">
        <v>94.878423211397802</v>
      </c>
      <c r="AL20" s="58">
        <v>92.622159811799946</v>
      </c>
      <c r="AM20" s="58">
        <v>97.21499366232851</v>
      </c>
      <c r="AN20" s="58">
        <v>98.035995822734549</v>
      </c>
      <c r="AO20" s="58">
        <v>96.808756291138963</v>
      </c>
      <c r="AP20" s="58">
        <v>97.094272856640757</v>
      </c>
      <c r="AQ20" s="58">
        <v>96.127929862944114</v>
      </c>
      <c r="AR20" s="58">
        <v>96.105329345708441</v>
      </c>
      <c r="AS20" s="58">
        <v>92.899842064195951</v>
      </c>
      <c r="AT20" s="58">
        <v>93.097332926786535</v>
      </c>
      <c r="AU20" s="58">
        <v>95.376863701426146</v>
      </c>
      <c r="AV20" s="58">
        <v>96.655128396147958</v>
      </c>
      <c r="AW20" s="58">
        <v>99.711627861813341</v>
      </c>
      <c r="AX20" s="58">
        <v>100.38320056991216</v>
      </c>
      <c r="AY20" s="58">
        <v>108.23346960791613</v>
      </c>
      <c r="AZ20" s="58">
        <v>107.63975786736705</v>
      </c>
      <c r="BA20" s="58">
        <v>103.55224882327765</v>
      </c>
      <c r="BB20" s="58">
        <v>102.5881823508622</v>
      </c>
      <c r="BC20" s="58">
        <v>102.5881823508622</v>
      </c>
      <c r="BD20" s="58">
        <v>102.5881823508622</v>
      </c>
      <c r="BE20" s="58">
        <v>102.5881823508622</v>
      </c>
      <c r="BF20" s="58">
        <v>102.5881823508622</v>
      </c>
      <c r="BG20" s="58">
        <v>102.5881823508622</v>
      </c>
      <c r="BH20" s="58">
        <v>102.5881823508622</v>
      </c>
      <c r="BI20" s="58">
        <v>102.5881823508622</v>
      </c>
      <c r="BJ20" s="58">
        <v>102.5881823508622</v>
      </c>
      <c r="BK20" s="58">
        <v>102.5881823508622</v>
      </c>
      <c r="BL20" s="58">
        <v>102.5881823508622</v>
      </c>
      <c r="BM20" s="58">
        <v>102.5881823508622</v>
      </c>
      <c r="BN20" s="58">
        <v>102.5881823508622</v>
      </c>
      <c r="BO20" s="58">
        <v>102.5881823508622</v>
      </c>
      <c r="BP20" s="79">
        <v>102.5881823508622</v>
      </c>
      <c r="BQ20" s="79">
        <v>102.5881823508622</v>
      </c>
      <c r="BR20" s="79">
        <v>102.5881823508622</v>
      </c>
      <c r="BS20" s="79">
        <v>102.5881823508622</v>
      </c>
      <c r="BT20" s="79">
        <v>102.5881823508622</v>
      </c>
      <c r="BU20" s="79">
        <v>102.5881823508622</v>
      </c>
      <c r="BV20" s="79">
        <v>102.5881823508622</v>
      </c>
      <c r="BW20" s="87">
        <v>102.5881823508622</v>
      </c>
      <c r="BX20" s="87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75"/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B22" s="77"/>
      <c r="C22" s="68"/>
      <c r="BX22" s="79"/>
      <c r="BY22" s="79"/>
      <c r="BZ22" s="79"/>
      <c r="CA22" s="68"/>
      <c r="CB22" s="68"/>
      <c r="CC22" s="68"/>
      <c r="CD22" s="68"/>
      <c r="CE22" s="68"/>
      <c r="CF22" s="72"/>
    </row>
    <row r="23" spans="1:84" ht="15" customHeight="1">
      <c r="A23" s="72"/>
      <c r="B23" s="77"/>
      <c r="C23" s="72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8"/>
      <c r="BW23" s="78"/>
      <c r="BX23" s="78"/>
      <c r="BY23" s="78"/>
      <c r="BZ23" s="78"/>
      <c r="CA23" s="72"/>
      <c r="CB23" s="72"/>
      <c r="CC23" s="72"/>
      <c r="CD23" s="72"/>
      <c r="CE23" s="72"/>
      <c r="CF23" s="72"/>
    </row>
    <row r="24" spans="1:84" ht="15" customHeight="1">
      <c r="A24" s="72"/>
      <c r="B24" s="72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B25" s="48"/>
      <c r="D25" s="83"/>
      <c r="E25" s="83"/>
      <c r="F25" s="83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83"/>
      <c r="BX25" s="83"/>
      <c r="BY25" s="83"/>
      <c r="BZ25" s="83"/>
    </row>
    <row r="26" spans="1:84" ht="15" customHeight="1">
      <c r="B26" s="3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79"/>
      <c r="BW26" s="84"/>
      <c r="BX26" s="84"/>
      <c r="BY26" s="84"/>
      <c r="BZ26" s="84"/>
      <c r="CA26" s="55"/>
      <c r="CB26" s="55"/>
      <c r="CC26" s="55"/>
      <c r="CD26" s="55"/>
      <c r="CE26" s="55"/>
    </row>
    <row r="27" spans="1:84">
      <c r="B27" s="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79"/>
      <c r="BR27" s="79"/>
      <c r="BS27" s="79"/>
      <c r="BT27" s="79"/>
      <c r="BU27" s="79"/>
      <c r="BV27" s="83"/>
      <c r="BW27" s="83"/>
      <c r="BX27" s="83"/>
      <c r="BY27" s="83"/>
      <c r="BZ27" s="83"/>
    </row>
    <row r="28" spans="1:84"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</row>
    <row r="29" spans="1:84" ht="18.75">
      <c r="B29" s="48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>
      <c r="B30" s="3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V30" s="56"/>
      <c r="BW30" s="55"/>
      <c r="BX30" s="55"/>
      <c r="BY30" s="55"/>
      <c r="BZ30" s="55"/>
      <c r="CA30" s="55"/>
      <c r="CB30" s="55"/>
      <c r="CC30" s="55"/>
      <c r="CD30" s="55"/>
      <c r="CE30" s="55"/>
    </row>
    <row r="31" spans="1:84">
      <c r="B31" s="3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6"/>
      <c r="BR31" s="56"/>
      <c r="BS31" s="56"/>
      <c r="BT31" s="56"/>
      <c r="BU31" s="56"/>
      <c r="BV31" s="9"/>
    </row>
    <row r="32" spans="1:84"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</row>
    <row r="35" spans="2:74">
      <c r="B35" s="3"/>
    </row>
    <row r="36" spans="2:74">
      <c r="B36" s="5"/>
    </row>
    <row r="37" spans="2:74"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9"/>
      <c r="BR37" s="9"/>
      <c r="BS37" s="9"/>
      <c r="BT37" s="9"/>
      <c r="BU37" s="9"/>
      <c r="BV37" s="9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8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108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18</v>
      </c>
      <c r="B2" s="64"/>
      <c r="C2" s="60"/>
      <c r="D2" s="60"/>
      <c r="E2" s="60"/>
      <c r="F2" s="60"/>
      <c r="G2" s="93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100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79" t="s">
        <v>101</v>
      </c>
      <c r="E8" s="79">
        <v>52.579011350656842</v>
      </c>
      <c r="F8" s="79">
        <v>53.546733086883499</v>
      </c>
      <c r="G8" s="79">
        <v>54.427571692115315</v>
      </c>
      <c r="H8" s="79">
        <v>56.054172454521492</v>
      </c>
      <c r="I8" s="79">
        <v>61.762050722973356</v>
      </c>
      <c r="J8" s="79">
        <v>76.822995467357757</v>
      </c>
      <c r="K8" s="79">
        <v>83.144745914703861</v>
      </c>
      <c r="L8" s="79">
        <v>86.487429180047371</v>
      </c>
      <c r="M8" s="79">
        <v>83.966890708472974</v>
      </c>
      <c r="N8" s="79">
        <v>86.817671134966403</v>
      </c>
      <c r="O8" s="79">
        <v>100</v>
      </c>
      <c r="P8" s="79">
        <v>104.50540600402448</v>
      </c>
      <c r="Q8" s="79">
        <v>114.34467667971057</v>
      </c>
      <c r="R8" s="79">
        <v>124.75901421619257</v>
      </c>
      <c r="S8" s="79">
        <v>142.28167123755594</v>
      </c>
      <c r="T8" s="79">
        <v>151.52874586772944</v>
      </c>
      <c r="U8" s="79">
        <v>159.49138028022924</v>
      </c>
      <c r="V8" s="79">
        <v>146.09786484263432</v>
      </c>
      <c r="W8" s="79">
        <v>119.72295010948629</v>
      </c>
      <c r="X8" s="79">
        <v>119.86080153970693</v>
      </c>
      <c r="Y8" s="79">
        <v>93.334832998367332</v>
      </c>
      <c r="Z8" s="79">
        <v>92.015525004978358</v>
      </c>
      <c r="AA8" s="79">
        <v>83.573804448388501</v>
      </c>
      <c r="AB8" s="79">
        <v>90.013378334195266</v>
      </c>
      <c r="AC8" s="79">
        <v>85.819409566249391</v>
      </c>
      <c r="AD8" s="79">
        <v>85.001748549828505</v>
      </c>
      <c r="AE8" s="79">
        <v>81.717826185518561</v>
      </c>
      <c r="AF8" s="79">
        <v>83.328702837765576</v>
      </c>
      <c r="AG8" s="79">
        <v>86.6336785919476</v>
      </c>
      <c r="AH8" s="79">
        <v>94.782408711425475</v>
      </c>
      <c r="AI8" s="79">
        <v>101.88321491130075</v>
      </c>
      <c r="AJ8" s="79">
        <v>104.60734932324975</v>
      </c>
      <c r="AK8" s="79">
        <v>104.99106949865862</v>
      </c>
      <c r="AL8" s="79">
        <v>106.26675566917041</v>
      </c>
      <c r="AM8" s="79">
        <v>115.11985220139397</v>
      </c>
      <c r="AN8" s="79">
        <v>119.29371941432566</v>
      </c>
      <c r="AO8" s="79">
        <v>122.72497976658001</v>
      </c>
      <c r="AP8" s="79">
        <v>124.41693133300288</v>
      </c>
      <c r="AQ8" s="79">
        <v>124.80328544347849</v>
      </c>
      <c r="AR8" s="79">
        <v>121.83234645781954</v>
      </c>
      <c r="AS8" s="79">
        <v>126.94859330107023</v>
      </c>
      <c r="AT8" s="79">
        <v>131.69406797242297</v>
      </c>
      <c r="AU8" s="79">
        <v>130.63555128661034</v>
      </c>
      <c r="AV8" s="79">
        <v>132.88144206157114</v>
      </c>
      <c r="AW8" s="79">
        <v>139.80876433448285</v>
      </c>
      <c r="AX8" s="79">
        <v>138.86451280158536</v>
      </c>
      <c r="AY8" s="79">
        <v>145.61845126733067</v>
      </c>
      <c r="AZ8" s="79">
        <v>156.4400704369115</v>
      </c>
      <c r="BA8" s="79">
        <v>156.92850055924501</v>
      </c>
      <c r="BB8" s="79">
        <v>154.55112231476332</v>
      </c>
      <c r="BC8" s="79">
        <v>154.7105632646186</v>
      </c>
      <c r="BD8" s="79">
        <v>153.5849525951723</v>
      </c>
      <c r="BE8" s="79">
        <v>151.53540945459906</v>
      </c>
      <c r="BF8" s="79">
        <v>150.29486212660927</v>
      </c>
      <c r="BG8" s="79">
        <v>149.02847150148983</v>
      </c>
      <c r="BH8" s="79">
        <v>147.39345841155571</v>
      </c>
      <c r="BI8" s="79">
        <v>149.15081731612756</v>
      </c>
      <c r="BJ8" s="79">
        <v>151.28552465650552</v>
      </c>
      <c r="BK8" s="79">
        <v>153.45431967991348</v>
      </c>
      <c r="BL8" s="79">
        <v>155.65842499067736</v>
      </c>
      <c r="BM8" s="79">
        <v>158.34956566304089</v>
      </c>
      <c r="BN8" s="79">
        <v>158.88405129586039</v>
      </c>
      <c r="BO8" s="79">
        <v>160.22187748043604</v>
      </c>
      <c r="BP8" s="79">
        <v>160.49076446481803</v>
      </c>
      <c r="BQ8" s="79">
        <v>161.31467106363013</v>
      </c>
      <c r="BR8" s="79">
        <v>162.24815533100519</v>
      </c>
      <c r="BS8" s="79">
        <v>163.05357917379112</v>
      </c>
      <c r="BT8" s="79">
        <v>164.29893777123416</v>
      </c>
      <c r="BU8" s="79">
        <v>165.05911775867986</v>
      </c>
      <c r="BV8" s="79">
        <v>165.9776463668544</v>
      </c>
      <c r="BW8" s="87">
        <v>166.85525482686253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79" t="s">
        <v>98</v>
      </c>
      <c r="E9" s="79">
        <v>132.66601325228626</v>
      </c>
      <c r="F9" s="79">
        <v>129.06688986394727</v>
      </c>
      <c r="G9" s="79">
        <v>124.33136169370432</v>
      </c>
      <c r="H9" s="79">
        <v>120.41308506997179</v>
      </c>
      <c r="I9" s="79">
        <v>115.28976519603057</v>
      </c>
      <c r="J9" s="79">
        <v>110.56325188812089</v>
      </c>
      <c r="K9" s="79">
        <v>108.08904101490987</v>
      </c>
      <c r="L9" s="79">
        <v>106.16387401457359</v>
      </c>
      <c r="M9" s="79">
        <v>104.10492305917899</v>
      </c>
      <c r="N9" s="79">
        <v>101.98923993927934</v>
      </c>
      <c r="O9" s="79">
        <v>100</v>
      </c>
      <c r="P9" s="79">
        <v>98.90073022655892</v>
      </c>
      <c r="Q9" s="79">
        <v>98.249176304856761</v>
      </c>
      <c r="R9" s="79">
        <v>96.209872631036731</v>
      </c>
      <c r="S9" s="79">
        <v>97.007392544286944</v>
      </c>
      <c r="T9" s="79">
        <v>96.717961226106453</v>
      </c>
      <c r="U9" s="79">
        <v>97.683189845928837</v>
      </c>
      <c r="V9" s="79">
        <v>97.391122537793095</v>
      </c>
      <c r="W9" s="79">
        <v>98.205141109099756</v>
      </c>
      <c r="X9" s="79">
        <v>97.723466090311774</v>
      </c>
      <c r="Y9" s="79">
        <v>98.24546059357526</v>
      </c>
      <c r="Z9" s="79">
        <v>95.99751240821837</v>
      </c>
      <c r="AA9" s="79">
        <v>82.859251025020001</v>
      </c>
      <c r="AB9" s="79">
        <v>80.583720131625995</v>
      </c>
      <c r="AC9" s="79">
        <v>80.451939136476852</v>
      </c>
      <c r="AD9" s="79">
        <v>78.33798802630271</v>
      </c>
      <c r="AE9" s="79">
        <v>75.174833044829484</v>
      </c>
      <c r="AF9" s="79">
        <v>73.491490615371191</v>
      </c>
      <c r="AG9" s="79">
        <v>73.794017556502837</v>
      </c>
      <c r="AH9" s="79">
        <v>72.237579549373848</v>
      </c>
      <c r="AI9" s="79">
        <v>70.194504823108417</v>
      </c>
      <c r="AJ9" s="79">
        <v>69.559318419960036</v>
      </c>
      <c r="AK9" s="79">
        <v>67.886088209933234</v>
      </c>
      <c r="AL9" s="79">
        <v>67.510964001553063</v>
      </c>
      <c r="AM9" s="79">
        <v>66.401423362125001</v>
      </c>
      <c r="AN9" s="79">
        <v>64.349199055078458</v>
      </c>
      <c r="AO9" s="79">
        <v>63.480417879203792</v>
      </c>
      <c r="AP9" s="79">
        <v>62.973836914683964</v>
      </c>
      <c r="AQ9" s="79">
        <v>62.24883750860397</v>
      </c>
      <c r="AR9" s="79">
        <v>61.293112960254021</v>
      </c>
      <c r="AS9" s="79">
        <v>61.294933516296453</v>
      </c>
      <c r="AT9" s="79">
        <v>62.217289601916775</v>
      </c>
      <c r="AU9" s="79">
        <v>62.123495921263604</v>
      </c>
      <c r="AV9" s="79">
        <v>62.223655328027853</v>
      </c>
      <c r="AW9" s="79">
        <v>62.901953430605644</v>
      </c>
      <c r="AX9" s="79">
        <v>63.538487175738766</v>
      </c>
      <c r="AY9" s="79">
        <v>62.923645728864294</v>
      </c>
      <c r="AZ9" s="79">
        <v>63.337325482134176</v>
      </c>
      <c r="BA9" s="79">
        <v>65.3072982892064</v>
      </c>
      <c r="BB9" s="79">
        <v>66.988384475397723</v>
      </c>
      <c r="BC9" s="79">
        <v>69.843609626921094</v>
      </c>
      <c r="BD9" s="79">
        <v>69.764168451037492</v>
      </c>
      <c r="BE9" s="79">
        <v>69.963230525178801</v>
      </c>
      <c r="BF9" s="79">
        <v>69.977743071118297</v>
      </c>
      <c r="BG9" s="79">
        <v>70.041089617338073</v>
      </c>
      <c r="BH9" s="79">
        <v>70.168387418796755</v>
      </c>
      <c r="BI9" s="79">
        <v>70.489705255261626</v>
      </c>
      <c r="BJ9" s="79">
        <v>70.81652147723419</v>
      </c>
      <c r="BK9" s="79">
        <v>70.947892267436231</v>
      </c>
      <c r="BL9" s="79">
        <v>71.295801086419644</v>
      </c>
      <c r="BM9" s="79">
        <v>71.438512701576343</v>
      </c>
      <c r="BN9" s="79">
        <v>71.248715027487279</v>
      </c>
      <c r="BO9" s="79">
        <v>70.839303363072077</v>
      </c>
      <c r="BP9" s="79">
        <v>70.629979615739842</v>
      </c>
      <c r="BQ9" s="79">
        <v>70.353536104341885</v>
      </c>
      <c r="BR9" s="79">
        <v>70.004301896647107</v>
      </c>
      <c r="BS9" s="79">
        <v>69.795815477839966</v>
      </c>
      <c r="BT9" s="79">
        <v>69.49230343552297</v>
      </c>
      <c r="BU9" s="79">
        <v>69.186721358560021</v>
      </c>
      <c r="BV9" s="79">
        <v>68.949156780128689</v>
      </c>
      <c r="BW9" s="87">
        <v>68.666787894589461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79" t="s">
        <v>102</v>
      </c>
      <c r="E10" s="79">
        <v>69.754478166383507</v>
      </c>
      <c r="F10" s="79">
        <v>69.111103018989724</v>
      </c>
      <c r="G10" s="79">
        <v>67.670541021624132</v>
      </c>
      <c r="H10" s="79">
        <v>67.496558362931651</v>
      </c>
      <c r="I10" s="79">
        <v>71.205323258769297</v>
      </c>
      <c r="J10" s="79">
        <v>84.938001986574449</v>
      </c>
      <c r="K10" s="79">
        <v>89.870358513486835</v>
      </c>
      <c r="L10" s="79">
        <v>91.818405353149046</v>
      </c>
      <c r="M10" s="79">
        <v>87.413666967240701</v>
      </c>
      <c r="N10" s="79">
        <v>88.544682923535348</v>
      </c>
      <c r="O10" s="79">
        <v>100</v>
      </c>
      <c r="P10" s="79">
        <v>103.35660966421035</v>
      </c>
      <c r="Q10" s="79">
        <v>112.34270298626728</v>
      </c>
      <c r="R10" s="79">
        <v>120.03048867313588</v>
      </c>
      <c r="S10" s="79">
        <v>138.0237393359877</v>
      </c>
      <c r="T10" s="79">
        <v>146.55551367475596</v>
      </c>
      <c r="U10" s="79">
        <v>155.79626778702863</v>
      </c>
      <c r="V10" s="79">
        <v>142.28635057398932</v>
      </c>
      <c r="W10" s="79">
        <v>117.57409209499811</v>
      </c>
      <c r="X10" s="79">
        <v>117.13212974823141</v>
      </c>
      <c r="Y10" s="79">
        <v>91.697236573490272</v>
      </c>
      <c r="Z10" s="79">
        <v>88.332615034141384</v>
      </c>
      <c r="AA10" s="79">
        <v>69.248628419049552</v>
      </c>
      <c r="AB10" s="79">
        <v>72.536128877849578</v>
      </c>
      <c r="AC10" s="79">
        <v>69.043379151522757</v>
      </c>
      <c r="AD10" s="79">
        <v>66.588659601112596</v>
      </c>
      <c r="AE10" s="79">
        <v>61.431239402827529</v>
      </c>
      <c r="AF10" s="79">
        <v>61.23950582592704</v>
      </c>
      <c r="AG10" s="79">
        <v>63.930471989986053</v>
      </c>
      <c r="AH10" s="79">
        <v>68.468517891728624</v>
      </c>
      <c r="AI10" s="79">
        <v>71.516418204850922</v>
      </c>
      <c r="AJ10" s="79">
        <v>72.764159206439189</v>
      </c>
      <c r="AK10" s="79">
        <v>71.274330052411699</v>
      </c>
      <c r="AL10" s="79">
        <v>71.74171116543198</v>
      </c>
      <c r="AM10" s="79">
        <v>76.441220434100188</v>
      </c>
      <c r="AN10" s="79">
        <v>76.764552966131205</v>
      </c>
      <c r="AO10" s="79">
        <v>77.906329997993282</v>
      </c>
      <c r="AP10" s="79">
        <v>78.350115431899567</v>
      </c>
      <c r="AQ10" s="79">
        <v>77.68859436111012</v>
      </c>
      <c r="AR10" s="79">
        <v>74.674837736519365</v>
      </c>
      <c r="AS10" s="79">
        <v>77.813055863764575</v>
      </c>
      <c r="AT10" s="79">
        <v>81.936479658947519</v>
      </c>
      <c r="AU10" s="79">
        <v>81.155371375257602</v>
      </c>
      <c r="AV10" s="79">
        <v>82.683690503305058</v>
      </c>
      <c r="AW10" s="79">
        <v>87.942443833581606</v>
      </c>
      <c r="AX10" s="79">
        <v>88.232410658087431</v>
      </c>
      <c r="AY10" s="79">
        <v>91.628438391314049</v>
      </c>
      <c r="AZ10" s="79">
        <v>99.084956597106583</v>
      </c>
      <c r="BA10" s="79">
        <v>102.48576396100508</v>
      </c>
      <c r="BB10" s="79">
        <v>103.53130002725585</v>
      </c>
      <c r="BC10" s="79">
        <v>108.055441858151</v>
      </c>
      <c r="BD10" s="79">
        <v>107.14726504394207</v>
      </c>
      <c r="BE10" s="79">
        <v>106.01906784399473</v>
      </c>
      <c r="BF10" s="79">
        <v>105.17295246805011</v>
      </c>
      <c r="BG10" s="79">
        <v>104.38116527970762</v>
      </c>
      <c r="BH10" s="79">
        <v>103.42361292818349</v>
      </c>
      <c r="BI10" s="79">
        <v>105.13597151195202</v>
      </c>
      <c r="BJ10" s="79">
        <v>107.13514606032066</v>
      </c>
      <c r="BK10" s="79">
        <v>108.87260540623222</v>
      </c>
      <c r="BL10" s="79">
        <v>110.97792105560706</v>
      </c>
      <c r="BM10" s="79">
        <v>113.12257457908245</v>
      </c>
      <c r="BN10" s="79">
        <v>113.20284493191429</v>
      </c>
      <c r="BO10" s="79">
        <v>113.50006184237574</v>
      </c>
      <c r="BP10" s="79">
        <v>113.35459422664603</v>
      </c>
      <c r="BQ10" s="79">
        <v>113.49057534835138</v>
      </c>
      <c r="BR10" s="79">
        <v>113.58068847965782</v>
      </c>
      <c r="BS10" s="79">
        <v>113.80457525015294</v>
      </c>
      <c r="BT10" s="79">
        <v>114.1751163773271</v>
      </c>
      <c r="BU10" s="79">
        <v>114.19899188059529</v>
      </c>
      <c r="BV10" s="79">
        <v>114.44018761345001</v>
      </c>
      <c r="BW10" s="87">
        <v>114.57414392293843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73"/>
      <c r="C11" s="74"/>
      <c r="D11" s="74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1"/>
      <c r="BW11" s="81"/>
      <c r="BX11" s="82"/>
      <c r="BY11" s="87"/>
      <c r="BZ11" s="82"/>
      <c r="CA11" s="82"/>
      <c r="CB11" s="76"/>
      <c r="CC11" s="76"/>
      <c r="CD11" s="76"/>
      <c r="CE11" s="76"/>
      <c r="CF11" s="72"/>
    </row>
    <row r="12" spans="1:84" ht="15" customHeight="1">
      <c r="A12" s="73"/>
      <c r="C12" s="88"/>
      <c r="D12" s="86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79"/>
      <c r="BW12" s="79"/>
      <c r="BX12" s="87"/>
      <c r="BY12" s="87"/>
      <c r="BZ12" s="87"/>
      <c r="CA12" s="87"/>
      <c r="CB12" s="86"/>
      <c r="CC12" s="86"/>
      <c r="CD12" s="86"/>
      <c r="CE12" s="86"/>
      <c r="CF12" s="72"/>
    </row>
    <row r="13" spans="1:84" ht="15" customHeight="1">
      <c r="A13" s="72"/>
      <c r="D13" s="97" t="s">
        <v>106</v>
      </c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91"/>
      <c r="BY13" s="87"/>
      <c r="BZ13" s="91"/>
      <c r="CA13" s="91"/>
      <c r="CB13" s="92"/>
      <c r="CC13" s="92"/>
      <c r="CD13" s="92"/>
      <c r="CE13" s="92"/>
      <c r="CF13" s="72"/>
    </row>
    <row r="14" spans="1:84" ht="15" customHeight="1">
      <c r="A14" s="72"/>
      <c r="C14" s="89"/>
      <c r="D14" s="90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26"/>
      <c r="D15" s="26"/>
      <c r="E15" s="12">
        <v>1970</v>
      </c>
      <c r="F15" s="12">
        <v>1971</v>
      </c>
      <c r="G15" s="12">
        <v>1972</v>
      </c>
      <c r="H15" s="12">
        <v>1973</v>
      </c>
      <c r="I15" s="12">
        <v>1974</v>
      </c>
      <c r="J15" s="12">
        <v>1975</v>
      </c>
      <c r="K15" s="12">
        <v>1976</v>
      </c>
      <c r="L15" s="12">
        <v>1977</v>
      </c>
      <c r="M15" s="12">
        <v>1978</v>
      </c>
      <c r="N15" s="12">
        <v>1979</v>
      </c>
      <c r="O15" s="12">
        <v>1980</v>
      </c>
      <c r="P15" s="12">
        <v>1981</v>
      </c>
      <c r="Q15" s="12">
        <v>1982</v>
      </c>
      <c r="R15" s="12">
        <v>1983</v>
      </c>
      <c r="S15" s="12">
        <v>1984</v>
      </c>
      <c r="T15" s="12">
        <v>1985</v>
      </c>
      <c r="U15" s="12">
        <v>1986</v>
      </c>
      <c r="V15" s="12">
        <v>1987</v>
      </c>
      <c r="W15" s="12">
        <v>1988</v>
      </c>
      <c r="X15" s="12">
        <v>1989</v>
      </c>
      <c r="Y15" s="12">
        <v>1990</v>
      </c>
      <c r="Z15" s="12">
        <v>1991</v>
      </c>
      <c r="AA15" s="12">
        <v>1992</v>
      </c>
      <c r="AB15" s="12">
        <v>1993</v>
      </c>
      <c r="AC15" s="12">
        <v>1994</v>
      </c>
      <c r="AD15" s="12">
        <v>1995</v>
      </c>
      <c r="AE15" s="12">
        <v>1996</v>
      </c>
      <c r="AF15" s="12">
        <v>1997</v>
      </c>
      <c r="AG15" s="12">
        <v>1998</v>
      </c>
      <c r="AH15" s="12">
        <v>1999</v>
      </c>
      <c r="AI15" s="12">
        <v>2000</v>
      </c>
      <c r="AJ15" s="12">
        <v>2001</v>
      </c>
      <c r="AK15" s="12">
        <v>2002</v>
      </c>
      <c r="AL15" s="12">
        <v>2003</v>
      </c>
      <c r="AM15" s="12">
        <v>2004</v>
      </c>
      <c r="AN15" s="12">
        <v>2005</v>
      </c>
      <c r="AO15" s="12">
        <v>2006</v>
      </c>
      <c r="AP15" s="12">
        <v>2007</v>
      </c>
      <c r="AQ15" s="12">
        <v>2008</v>
      </c>
      <c r="AR15" s="12">
        <v>2009</v>
      </c>
      <c r="AS15" s="12">
        <v>2010</v>
      </c>
      <c r="AT15" s="12">
        <v>2011</v>
      </c>
      <c r="AU15" s="12">
        <v>2012</v>
      </c>
      <c r="AV15" s="12">
        <v>2013</v>
      </c>
      <c r="AW15" s="12">
        <v>2014</v>
      </c>
      <c r="AX15" s="12">
        <v>2015</v>
      </c>
      <c r="AY15" s="12">
        <v>2016</v>
      </c>
      <c r="AZ15" s="12">
        <v>2017</v>
      </c>
      <c r="BA15" s="12">
        <v>2018</v>
      </c>
      <c r="BB15" s="12">
        <v>2019</v>
      </c>
      <c r="BC15" s="12">
        <v>2020</v>
      </c>
      <c r="BD15" s="12">
        <v>2021</v>
      </c>
      <c r="BE15" s="12">
        <v>2022</v>
      </c>
      <c r="BF15" s="12">
        <v>2023</v>
      </c>
      <c r="BG15" s="12">
        <v>2024</v>
      </c>
      <c r="BH15" s="12">
        <v>2025</v>
      </c>
      <c r="BI15" s="12">
        <v>2026</v>
      </c>
      <c r="BJ15" s="12">
        <v>2027</v>
      </c>
      <c r="BK15" s="12">
        <v>2028</v>
      </c>
      <c r="BL15" s="12">
        <v>2029</v>
      </c>
      <c r="BM15" s="12">
        <v>2030</v>
      </c>
      <c r="BN15" s="12">
        <v>2031</v>
      </c>
      <c r="BO15" s="12">
        <v>2032</v>
      </c>
      <c r="BP15" s="12">
        <v>2033</v>
      </c>
      <c r="BQ15" s="12">
        <v>2034</v>
      </c>
      <c r="BR15" s="12">
        <v>2035</v>
      </c>
      <c r="BS15" s="12">
        <v>2036</v>
      </c>
      <c r="BT15" s="12">
        <v>2037</v>
      </c>
      <c r="BU15" s="12">
        <v>2038</v>
      </c>
      <c r="BV15" s="12">
        <v>2039</v>
      </c>
      <c r="BW15" s="12">
        <v>2040</v>
      </c>
      <c r="BX15" s="26"/>
      <c r="BY15" s="87"/>
      <c r="BZ15" s="87"/>
      <c r="CA15" s="87"/>
      <c r="CB15" s="86"/>
      <c r="CC15" s="86"/>
      <c r="CD15" s="86"/>
      <c r="CE15" s="86"/>
      <c r="CF15" s="72"/>
    </row>
    <row r="16" spans="1:84" ht="15" customHeight="1">
      <c r="A16" s="72"/>
      <c r="C16" s="90"/>
      <c r="D16" s="58" t="s">
        <v>114</v>
      </c>
      <c r="E16" s="58" t="s">
        <v>99</v>
      </c>
      <c r="F16" s="58" t="s">
        <v>99</v>
      </c>
      <c r="G16" s="58" t="s">
        <v>99</v>
      </c>
      <c r="H16" s="58" t="s">
        <v>99</v>
      </c>
      <c r="I16" s="58" t="s">
        <v>99</v>
      </c>
      <c r="J16" s="58" t="s">
        <v>99</v>
      </c>
      <c r="K16" s="58" t="s">
        <v>99</v>
      </c>
      <c r="L16" s="58" t="s">
        <v>99</v>
      </c>
      <c r="M16" s="58" t="s">
        <v>99</v>
      </c>
      <c r="N16" s="58" t="s">
        <v>99</v>
      </c>
      <c r="O16" s="58" t="s">
        <v>99</v>
      </c>
      <c r="P16" s="58" t="s">
        <v>99</v>
      </c>
      <c r="Q16" s="58" t="s">
        <v>99</v>
      </c>
      <c r="R16" s="58" t="s">
        <v>99</v>
      </c>
      <c r="S16" s="58" t="s">
        <v>99</v>
      </c>
      <c r="T16" s="58" t="s">
        <v>99</v>
      </c>
      <c r="U16" s="58" t="s">
        <v>99</v>
      </c>
      <c r="V16" s="58" t="s">
        <v>99</v>
      </c>
      <c r="W16" s="58" t="s">
        <v>99</v>
      </c>
      <c r="X16" s="58" t="s">
        <v>99</v>
      </c>
      <c r="Y16" s="58" t="s">
        <v>99</v>
      </c>
      <c r="Z16" s="58" t="s">
        <v>99</v>
      </c>
      <c r="AA16" s="58" t="s">
        <v>99</v>
      </c>
      <c r="AB16" s="58" t="s">
        <v>99</v>
      </c>
      <c r="AC16" s="58" t="s">
        <v>99</v>
      </c>
      <c r="AD16" s="58" t="s">
        <v>99</v>
      </c>
      <c r="AE16" s="58" t="s">
        <v>99</v>
      </c>
      <c r="AF16" s="58" t="s">
        <v>99</v>
      </c>
      <c r="AG16" s="58" t="s">
        <v>99</v>
      </c>
      <c r="AH16" s="58" t="s">
        <v>99</v>
      </c>
      <c r="AI16" s="58" t="s">
        <v>99</v>
      </c>
      <c r="AJ16" s="58" t="s">
        <v>99</v>
      </c>
      <c r="AK16" s="58" t="s">
        <v>99</v>
      </c>
      <c r="AL16" s="58" t="s">
        <v>99</v>
      </c>
      <c r="AM16" s="58" t="s">
        <v>99</v>
      </c>
      <c r="AN16" s="58" t="s">
        <v>99</v>
      </c>
      <c r="AO16" s="58" t="s">
        <v>99</v>
      </c>
      <c r="AP16" s="58" t="s">
        <v>99</v>
      </c>
      <c r="AQ16" s="58" t="s">
        <v>99</v>
      </c>
      <c r="AR16" s="58" t="s">
        <v>99</v>
      </c>
      <c r="AS16" s="58" t="s">
        <v>99</v>
      </c>
      <c r="AT16" s="58" t="s">
        <v>99</v>
      </c>
      <c r="AU16" s="58" t="s">
        <v>99</v>
      </c>
      <c r="AV16" s="58" t="s">
        <v>99</v>
      </c>
      <c r="AW16" s="58" t="s">
        <v>99</v>
      </c>
      <c r="AX16" s="58" t="s">
        <v>99</v>
      </c>
      <c r="AY16" s="58" t="s">
        <v>99</v>
      </c>
      <c r="AZ16" s="58" t="s">
        <v>99</v>
      </c>
      <c r="BA16" s="58" t="s">
        <v>99</v>
      </c>
      <c r="BB16" s="58" t="s">
        <v>99</v>
      </c>
      <c r="BC16" s="58" t="s">
        <v>99</v>
      </c>
      <c r="BD16" s="58" t="s">
        <v>99</v>
      </c>
      <c r="BE16" s="58" t="s">
        <v>99</v>
      </c>
      <c r="BF16" s="58" t="s">
        <v>99</v>
      </c>
      <c r="BG16" s="58" t="s">
        <v>99</v>
      </c>
      <c r="BH16" s="58" t="s">
        <v>99</v>
      </c>
      <c r="BI16" s="58" t="s">
        <v>99</v>
      </c>
      <c r="BJ16" s="58" t="s">
        <v>99</v>
      </c>
      <c r="BK16" s="58" t="s">
        <v>99</v>
      </c>
      <c r="BL16" s="58" t="s">
        <v>99</v>
      </c>
      <c r="BM16" s="58" t="s">
        <v>99</v>
      </c>
      <c r="BN16" s="58" t="s">
        <v>99</v>
      </c>
      <c r="BO16" s="58" t="s">
        <v>99</v>
      </c>
      <c r="BP16" s="79" t="s">
        <v>99</v>
      </c>
      <c r="BQ16" s="79" t="s">
        <v>99</v>
      </c>
      <c r="BR16" s="79" t="s">
        <v>99</v>
      </c>
      <c r="BS16" s="79" t="s">
        <v>99</v>
      </c>
      <c r="BT16" s="79" t="s">
        <v>99</v>
      </c>
      <c r="BU16" s="79" t="s">
        <v>99</v>
      </c>
      <c r="BV16" s="79" t="s">
        <v>99</v>
      </c>
      <c r="BW16" s="87" t="s">
        <v>99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68"/>
      <c r="D17" s="58" t="s">
        <v>11</v>
      </c>
      <c r="E17" s="79">
        <v>69.754478166383507</v>
      </c>
      <c r="F17" s="79">
        <v>69.111103018989724</v>
      </c>
      <c r="G17" s="79">
        <v>67.670541021624132</v>
      </c>
      <c r="H17" s="79">
        <v>67.496558362931651</v>
      </c>
      <c r="I17" s="79">
        <v>71.205323258769297</v>
      </c>
      <c r="J17" s="79">
        <v>84.938001986574449</v>
      </c>
      <c r="K17" s="79">
        <v>89.870358513486835</v>
      </c>
      <c r="L17" s="79">
        <v>91.818405353149046</v>
      </c>
      <c r="M17" s="79">
        <v>87.413666967240701</v>
      </c>
      <c r="N17" s="79">
        <v>88.544682923535348</v>
      </c>
      <c r="O17" s="79">
        <v>100</v>
      </c>
      <c r="P17" s="79">
        <v>103.35660966421035</v>
      </c>
      <c r="Q17" s="79">
        <v>112.34270298626728</v>
      </c>
      <c r="R17" s="79">
        <v>120.03048867313588</v>
      </c>
      <c r="S17" s="79">
        <v>138.0237393359877</v>
      </c>
      <c r="T17" s="79">
        <v>146.55551367475596</v>
      </c>
      <c r="U17" s="79">
        <v>155.79626778702863</v>
      </c>
      <c r="V17" s="79">
        <v>142.28635057398932</v>
      </c>
      <c r="W17" s="79">
        <v>117.57409209499811</v>
      </c>
      <c r="X17" s="79">
        <v>117.13212974823141</v>
      </c>
      <c r="Y17" s="79">
        <v>91.697236573490272</v>
      </c>
      <c r="Z17" s="79">
        <v>88.332615034141384</v>
      </c>
      <c r="AA17" s="79">
        <v>69.248628419049552</v>
      </c>
      <c r="AB17" s="79">
        <v>72.536128877849578</v>
      </c>
      <c r="AC17" s="79">
        <v>69.043379151522757</v>
      </c>
      <c r="AD17" s="79">
        <v>66.588659601112596</v>
      </c>
      <c r="AE17" s="79">
        <v>61.431239402827529</v>
      </c>
      <c r="AF17" s="79">
        <v>61.23950582592704</v>
      </c>
      <c r="AG17" s="79">
        <v>63.930471989986053</v>
      </c>
      <c r="AH17" s="79">
        <v>68.468517891728624</v>
      </c>
      <c r="AI17" s="79">
        <v>71.516418204850922</v>
      </c>
      <c r="AJ17" s="79">
        <v>72.764159206439189</v>
      </c>
      <c r="AK17" s="79">
        <v>71.274330052411699</v>
      </c>
      <c r="AL17" s="79">
        <v>71.74171116543198</v>
      </c>
      <c r="AM17" s="79">
        <v>76.441220434100188</v>
      </c>
      <c r="AN17" s="79">
        <v>76.764552966131205</v>
      </c>
      <c r="AO17" s="79">
        <v>77.906329997993282</v>
      </c>
      <c r="AP17" s="79">
        <v>78.350115431899567</v>
      </c>
      <c r="AQ17" s="79">
        <v>77.68859436111012</v>
      </c>
      <c r="AR17" s="79">
        <v>74.674837736519365</v>
      </c>
      <c r="AS17" s="79">
        <v>77.813055863764575</v>
      </c>
      <c r="AT17" s="79">
        <v>81.936479658947519</v>
      </c>
      <c r="AU17" s="79">
        <v>81.155371375257602</v>
      </c>
      <c r="AV17" s="79">
        <v>82.683690503305058</v>
      </c>
      <c r="AW17" s="79">
        <v>87.942443833581606</v>
      </c>
      <c r="AX17" s="79">
        <v>88.232410658087431</v>
      </c>
      <c r="AY17" s="79">
        <v>91.628438391314049</v>
      </c>
      <c r="AZ17" s="87">
        <v>99.084956597106583</v>
      </c>
      <c r="BA17" s="87">
        <v>102.48576396100508</v>
      </c>
      <c r="BB17" s="87">
        <v>103.53130002725585</v>
      </c>
      <c r="BC17" s="87" t="s">
        <v>99</v>
      </c>
      <c r="BD17" s="87" t="s">
        <v>99</v>
      </c>
      <c r="BE17" s="87" t="s">
        <v>99</v>
      </c>
      <c r="BF17" s="87" t="s">
        <v>99</v>
      </c>
      <c r="BG17" s="87" t="s">
        <v>99</v>
      </c>
      <c r="BH17" s="87" t="s">
        <v>99</v>
      </c>
      <c r="BI17" s="87" t="s">
        <v>99</v>
      </c>
      <c r="BJ17" s="87" t="s">
        <v>99</v>
      </c>
      <c r="BK17" s="87" t="s">
        <v>99</v>
      </c>
      <c r="BL17" s="87" t="s">
        <v>99</v>
      </c>
      <c r="BM17" s="87" t="s">
        <v>99</v>
      </c>
      <c r="BN17" s="87" t="s">
        <v>99</v>
      </c>
      <c r="BO17" s="87" t="s">
        <v>99</v>
      </c>
      <c r="BP17" s="87" t="s">
        <v>99</v>
      </c>
      <c r="BQ17" s="87" t="s">
        <v>99</v>
      </c>
      <c r="BR17" s="87" t="s">
        <v>99</v>
      </c>
      <c r="BS17" s="87" t="s">
        <v>99</v>
      </c>
      <c r="BT17" s="87" t="s">
        <v>99</v>
      </c>
      <c r="BU17" s="79" t="s">
        <v>99</v>
      </c>
      <c r="BV17" s="79" t="s">
        <v>99</v>
      </c>
      <c r="BW17" s="79" t="s">
        <v>99</v>
      </c>
      <c r="BX17" s="26"/>
      <c r="BY17" s="87"/>
      <c r="BZ17" s="79"/>
      <c r="CA17" s="79"/>
      <c r="CB17" s="68"/>
      <c r="CC17" s="68"/>
      <c r="CD17" s="68"/>
      <c r="CE17" s="68"/>
      <c r="CF17" s="72"/>
    </row>
    <row r="18" spans="1:84" ht="15" customHeight="1">
      <c r="A18" s="72"/>
      <c r="C18" s="68"/>
      <c r="D18" s="58" t="s">
        <v>103</v>
      </c>
      <c r="E18" s="79" t="s">
        <v>99</v>
      </c>
      <c r="F18" s="79" t="s">
        <v>99</v>
      </c>
      <c r="G18" s="79" t="s">
        <v>99</v>
      </c>
      <c r="H18" s="79" t="s">
        <v>99</v>
      </c>
      <c r="I18" s="79" t="s">
        <v>99</v>
      </c>
      <c r="J18" s="79" t="s">
        <v>99</v>
      </c>
      <c r="K18" s="79" t="s">
        <v>99</v>
      </c>
      <c r="L18" s="79" t="s">
        <v>99</v>
      </c>
      <c r="M18" s="79" t="s">
        <v>99</v>
      </c>
      <c r="N18" s="79" t="s">
        <v>99</v>
      </c>
      <c r="O18" s="79" t="s">
        <v>99</v>
      </c>
      <c r="P18" s="79" t="s">
        <v>99</v>
      </c>
      <c r="Q18" s="79" t="s">
        <v>99</v>
      </c>
      <c r="R18" s="79" t="s">
        <v>99</v>
      </c>
      <c r="S18" s="79" t="s">
        <v>99</v>
      </c>
      <c r="T18" s="79" t="s">
        <v>99</v>
      </c>
      <c r="U18" s="79" t="s">
        <v>99</v>
      </c>
      <c r="V18" s="79" t="s">
        <v>99</v>
      </c>
      <c r="W18" s="79" t="s">
        <v>99</v>
      </c>
      <c r="X18" s="79" t="s">
        <v>99</v>
      </c>
      <c r="Y18" s="79" t="s">
        <v>99</v>
      </c>
      <c r="Z18" s="79" t="s">
        <v>99</v>
      </c>
      <c r="AA18" s="79" t="s">
        <v>99</v>
      </c>
      <c r="AB18" s="79" t="s">
        <v>99</v>
      </c>
      <c r="AC18" s="79" t="s">
        <v>99</v>
      </c>
      <c r="AD18" s="79" t="s">
        <v>99</v>
      </c>
      <c r="AE18" s="79" t="s">
        <v>99</v>
      </c>
      <c r="AF18" s="79" t="s">
        <v>99</v>
      </c>
      <c r="AG18" s="79" t="s">
        <v>99</v>
      </c>
      <c r="AH18" s="79" t="s">
        <v>99</v>
      </c>
      <c r="AI18" s="79" t="s">
        <v>99</v>
      </c>
      <c r="AJ18" s="79" t="s">
        <v>99</v>
      </c>
      <c r="AK18" s="79" t="s">
        <v>99</v>
      </c>
      <c r="AL18" s="79" t="s">
        <v>99</v>
      </c>
      <c r="AM18" s="79" t="s">
        <v>99</v>
      </c>
      <c r="AN18" s="79" t="s">
        <v>99</v>
      </c>
      <c r="AO18" s="79" t="s">
        <v>99</v>
      </c>
      <c r="AP18" s="79" t="s">
        <v>99</v>
      </c>
      <c r="AQ18" s="79" t="s">
        <v>99</v>
      </c>
      <c r="AR18" s="79" t="s">
        <v>99</v>
      </c>
      <c r="AS18" s="79" t="s">
        <v>99</v>
      </c>
      <c r="AT18" s="79" t="s">
        <v>99</v>
      </c>
      <c r="AU18" s="79" t="s">
        <v>99</v>
      </c>
      <c r="AV18" s="79" t="s">
        <v>99</v>
      </c>
      <c r="AW18" s="79" t="s">
        <v>99</v>
      </c>
      <c r="AX18" s="79" t="s">
        <v>99</v>
      </c>
      <c r="AY18" s="79" t="s">
        <v>99</v>
      </c>
      <c r="AZ18" s="79" t="s">
        <v>99</v>
      </c>
      <c r="BA18" s="79" t="s">
        <v>99</v>
      </c>
      <c r="BB18" s="79" t="s">
        <v>99</v>
      </c>
      <c r="BC18" s="79" t="s">
        <v>99</v>
      </c>
      <c r="BD18" s="79" t="s">
        <v>99</v>
      </c>
      <c r="BE18" s="79" t="s">
        <v>99</v>
      </c>
      <c r="BF18" s="79" t="s">
        <v>99</v>
      </c>
      <c r="BG18" s="79" t="s">
        <v>99</v>
      </c>
      <c r="BH18" s="79" t="s">
        <v>99</v>
      </c>
      <c r="BI18" s="79" t="s">
        <v>99</v>
      </c>
      <c r="BJ18" s="79" t="s">
        <v>99</v>
      </c>
      <c r="BK18" s="79" t="s">
        <v>99</v>
      </c>
      <c r="BL18" s="79" t="s">
        <v>99</v>
      </c>
      <c r="BM18" s="79" t="s">
        <v>99</v>
      </c>
      <c r="BN18" s="79" t="s">
        <v>99</v>
      </c>
      <c r="BO18" s="79" t="s">
        <v>99</v>
      </c>
      <c r="BP18" s="79" t="s">
        <v>99</v>
      </c>
      <c r="BQ18" s="79" t="s">
        <v>99</v>
      </c>
      <c r="BR18" s="79" t="s">
        <v>99</v>
      </c>
      <c r="BS18" s="79" t="s">
        <v>99</v>
      </c>
      <c r="BT18" s="79" t="s">
        <v>99</v>
      </c>
      <c r="BU18" s="87" t="s">
        <v>99</v>
      </c>
      <c r="BV18" s="87" t="s">
        <v>99</v>
      </c>
      <c r="BW18" s="87" t="s">
        <v>99</v>
      </c>
      <c r="BX18" s="26"/>
      <c r="BY18" s="87"/>
      <c r="BZ18" s="87"/>
      <c r="CA18" s="87"/>
      <c r="CB18" s="86"/>
      <c r="CC18" s="86"/>
      <c r="CD18" s="86"/>
      <c r="CE18" s="86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>
        <v>108.055441858151</v>
      </c>
      <c r="BD19" s="79">
        <v>107.14726504394207</v>
      </c>
      <c r="BE19" s="79">
        <v>106.01906784399473</v>
      </c>
      <c r="BF19" s="79">
        <v>105.17295246805011</v>
      </c>
      <c r="BG19" s="79">
        <v>104.38116527970762</v>
      </c>
      <c r="BH19" s="79">
        <v>103.42361292818349</v>
      </c>
      <c r="BI19" s="79">
        <v>105.13597151195202</v>
      </c>
      <c r="BJ19" s="79">
        <v>107.13514606032066</v>
      </c>
      <c r="BK19" s="79">
        <v>108.87260540623222</v>
      </c>
      <c r="BL19" s="79">
        <v>110.97792105560706</v>
      </c>
      <c r="BM19" s="79">
        <v>113.12257457908245</v>
      </c>
      <c r="BN19" s="79">
        <v>113.20284493191429</v>
      </c>
      <c r="BO19" s="79">
        <v>113.50006184237574</v>
      </c>
      <c r="BP19" s="79">
        <v>113.35459422664603</v>
      </c>
      <c r="BQ19" s="79">
        <v>113.49057534835138</v>
      </c>
      <c r="BR19" s="79">
        <v>113.58068847965782</v>
      </c>
      <c r="BS19" s="79">
        <v>113.80457525015294</v>
      </c>
      <c r="BT19" s="79">
        <v>114.1751163773271</v>
      </c>
      <c r="BU19" s="79">
        <v>114.19899188059529</v>
      </c>
      <c r="BV19" s="79">
        <v>114.44018761345001</v>
      </c>
      <c r="BW19" s="79">
        <v>114.57414392293843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90"/>
      <c r="D20" s="58" t="s">
        <v>104</v>
      </c>
      <c r="E20" s="58">
        <v>69.754478166383507</v>
      </c>
      <c r="F20" s="58">
        <v>69.111103018989724</v>
      </c>
      <c r="G20" s="58">
        <v>67.670541021624132</v>
      </c>
      <c r="H20" s="58">
        <v>67.496558362931651</v>
      </c>
      <c r="I20" s="58">
        <v>71.205323258769297</v>
      </c>
      <c r="J20" s="58">
        <v>84.938001986574449</v>
      </c>
      <c r="K20" s="58">
        <v>89.870358513486835</v>
      </c>
      <c r="L20" s="58">
        <v>91.818405353149046</v>
      </c>
      <c r="M20" s="58">
        <v>87.413666967240701</v>
      </c>
      <c r="N20" s="58">
        <v>88.544682923535348</v>
      </c>
      <c r="O20" s="58">
        <v>100</v>
      </c>
      <c r="P20" s="58">
        <v>103.35660966421035</v>
      </c>
      <c r="Q20" s="58">
        <v>112.34270298626728</v>
      </c>
      <c r="R20" s="58">
        <v>120.03048867313588</v>
      </c>
      <c r="S20" s="58">
        <v>138.0237393359877</v>
      </c>
      <c r="T20" s="58">
        <v>146.55551367475596</v>
      </c>
      <c r="U20" s="58">
        <v>155.79626778702863</v>
      </c>
      <c r="V20" s="58">
        <v>142.28635057398932</v>
      </c>
      <c r="W20" s="58">
        <v>117.57409209499811</v>
      </c>
      <c r="X20" s="58">
        <v>117.13212974823141</v>
      </c>
      <c r="Y20" s="58">
        <v>91.697236573490272</v>
      </c>
      <c r="Z20" s="58">
        <v>88.332615034141384</v>
      </c>
      <c r="AA20" s="58">
        <v>69.248628419049552</v>
      </c>
      <c r="AB20" s="58">
        <v>72.536128877849578</v>
      </c>
      <c r="AC20" s="58">
        <v>69.043379151522757</v>
      </c>
      <c r="AD20" s="58">
        <v>66.588659601112596</v>
      </c>
      <c r="AE20" s="58">
        <v>61.431239402827529</v>
      </c>
      <c r="AF20" s="58">
        <v>61.23950582592704</v>
      </c>
      <c r="AG20" s="58">
        <v>63.930471989986053</v>
      </c>
      <c r="AH20" s="58">
        <v>68.468517891728624</v>
      </c>
      <c r="AI20" s="58">
        <v>71.516418204850922</v>
      </c>
      <c r="AJ20" s="58">
        <v>72.764159206439189</v>
      </c>
      <c r="AK20" s="58">
        <v>71.274330052411699</v>
      </c>
      <c r="AL20" s="58">
        <v>71.74171116543198</v>
      </c>
      <c r="AM20" s="58">
        <v>76.441220434100188</v>
      </c>
      <c r="AN20" s="58">
        <v>76.764552966131205</v>
      </c>
      <c r="AO20" s="58">
        <v>77.906329997993282</v>
      </c>
      <c r="AP20" s="58">
        <v>78.350115431899567</v>
      </c>
      <c r="AQ20" s="58">
        <v>77.68859436111012</v>
      </c>
      <c r="AR20" s="58">
        <v>74.674837736519365</v>
      </c>
      <c r="AS20" s="58">
        <v>77.813055863764575</v>
      </c>
      <c r="AT20" s="58">
        <v>81.936479658947519</v>
      </c>
      <c r="AU20" s="58">
        <v>81.155371375257602</v>
      </c>
      <c r="AV20" s="58">
        <v>82.683690503305058</v>
      </c>
      <c r="AW20" s="58">
        <v>87.942443833581606</v>
      </c>
      <c r="AX20" s="58">
        <v>88.232410658087431</v>
      </c>
      <c r="AY20" s="58">
        <v>91.628438391314049</v>
      </c>
      <c r="AZ20" s="58">
        <v>99.084956597106583</v>
      </c>
      <c r="BA20" s="58">
        <v>102.48576396100508</v>
      </c>
      <c r="BB20" s="58">
        <v>103.53130002725585</v>
      </c>
      <c r="BC20" s="58">
        <v>108.055441858151</v>
      </c>
      <c r="BD20" s="58">
        <v>107.14726504394207</v>
      </c>
      <c r="BE20" s="58">
        <v>106.01906784399473</v>
      </c>
      <c r="BF20" s="58">
        <v>105.17295246805011</v>
      </c>
      <c r="BG20" s="58">
        <v>104.38116527970762</v>
      </c>
      <c r="BH20" s="58">
        <v>103.42361292818349</v>
      </c>
      <c r="BI20" s="58">
        <v>105.13597151195202</v>
      </c>
      <c r="BJ20" s="58">
        <v>107.13514606032066</v>
      </c>
      <c r="BK20" s="58">
        <v>108.87260540623222</v>
      </c>
      <c r="BL20" s="58">
        <v>110.97792105560706</v>
      </c>
      <c r="BM20" s="58">
        <v>113.12257457908245</v>
      </c>
      <c r="BN20" s="58">
        <v>113.20284493191429</v>
      </c>
      <c r="BO20" s="58">
        <v>113.50006184237574</v>
      </c>
      <c r="BP20" s="79">
        <v>113.35459422664603</v>
      </c>
      <c r="BQ20" s="79">
        <v>113.49057534835138</v>
      </c>
      <c r="BR20" s="79">
        <v>113.58068847965782</v>
      </c>
      <c r="BS20" s="79">
        <v>113.80457525015294</v>
      </c>
      <c r="BT20" s="79">
        <v>114.1751163773271</v>
      </c>
      <c r="BU20" s="79">
        <v>114.19899188059529</v>
      </c>
      <c r="BV20" s="79">
        <v>114.44018761345001</v>
      </c>
      <c r="BW20" s="87">
        <v>114.57414392293843</v>
      </c>
      <c r="BX20" s="87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75"/>
      <c r="D21" s="86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B22" s="77"/>
      <c r="C22" s="68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9"/>
      <c r="BW22" s="79"/>
      <c r="BX22" s="79"/>
      <c r="BY22" s="79"/>
      <c r="BZ22" s="79"/>
      <c r="CA22" s="68"/>
      <c r="CB22" s="68"/>
      <c r="CC22" s="68"/>
      <c r="CD22" s="68"/>
      <c r="CE22" s="68"/>
      <c r="CF22" s="72"/>
    </row>
    <row r="23" spans="1:84" ht="15" customHeight="1">
      <c r="A23" s="72"/>
      <c r="B23" s="77"/>
      <c r="C23" s="72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8"/>
      <c r="BW23" s="78"/>
      <c r="BX23" s="78"/>
      <c r="BY23" s="78"/>
      <c r="BZ23" s="78"/>
      <c r="CA23" s="72"/>
      <c r="CB23" s="72"/>
      <c r="CC23" s="72"/>
      <c r="CD23" s="72"/>
      <c r="CE23" s="72"/>
      <c r="CF23" s="72"/>
    </row>
    <row r="24" spans="1:84" ht="15" customHeight="1">
      <c r="A24" s="72"/>
      <c r="B24" s="72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B25" s="48"/>
      <c r="D25" s="83"/>
      <c r="E25" s="83"/>
      <c r="F25" s="83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83"/>
      <c r="BX25" s="83"/>
      <c r="BY25" s="83"/>
      <c r="BZ25" s="83"/>
    </row>
    <row r="26" spans="1:84" ht="15" customHeight="1">
      <c r="B26" s="3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79"/>
      <c r="BW26" s="84"/>
      <c r="BX26" s="84"/>
      <c r="BY26" s="84"/>
      <c r="BZ26" s="84"/>
      <c r="CA26" s="55"/>
      <c r="CB26" s="55"/>
      <c r="CC26" s="55"/>
      <c r="CD26" s="55"/>
      <c r="CE26" s="55"/>
    </row>
    <row r="27" spans="1:84">
      <c r="B27" s="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79"/>
      <c r="BR27" s="79"/>
      <c r="BS27" s="79"/>
      <c r="BT27" s="79"/>
      <c r="BU27" s="79"/>
      <c r="BV27" s="83"/>
      <c r="BW27" s="83"/>
      <c r="BX27" s="83"/>
      <c r="BY27" s="83"/>
      <c r="BZ27" s="83"/>
    </row>
    <row r="28" spans="1:84"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</row>
    <row r="29" spans="1:84" ht="18.75">
      <c r="B29" s="48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>
      <c r="B30" s="3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V30" s="56"/>
      <c r="BW30" s="55"/>
      <c r="BX30" s="55"/>
      <c r="BY30" s="55"/>
      <c r="BZ30" s="55"/>
      <c r="CA30" s="55"/>
      <c r="CB30" s="55"/>
      <c r="CC30" s="55"/>
      <c r="CD30" s="55"/>
      <c r="CE30" s="55"/>
    </row>
    <row r="31" spans="1:84">
      <c r="B31" s="3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6"/>
      <c r="BR31" s="56"/>
      <c r="BS31" s="56"/>
      <c r="BT31" s="56"/>
      <c r="BU31" s="56"/>
      <c r="BV31" s="9"/>
    </row>
    <row r="32" spans="1:84"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</row>
    <row r="35" spans="2:74">
      <c r="B35" s="3"/>
    </row>
    <row r="36" spans="2:74">
      <c r="B36" s="5"/>
    </row>
    <row r="37" spans="2:74"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9"/>
      <c r="BR37" s="9"/>
      <c r="BS37" s="9"/>
      <c r="BT37" s="9"/>
      <c r="BU37" s="9"/>
      <c r="BV37" s="9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8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109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19</v>
      </c>
      <c r="B2" s="64"/>
      <c r="C2" s="60"/>
      <c r="D2" s="60"/>
      <c r="E2" s="60"/>
      <c r="F2" s="60"/>
      <c r="G2" s="6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100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79" t="s">
        <v>101</v>
      </c>
      <c r="E8" s="79">
        <v>98.518120979960699</v>
      </c>
      <c r="F8" s="79">
        <v>98.518120979960699</v>
      </c>
      <c r="G8" s="79">
        <v>98.518120979960699</v>
      </c>
      <c r="H8" s="79">
        <v>98.397395628677216</v>
      </c>
      <c r="I8" s="79">
        <v>97.434348966002858</v>
      </c>
      <c r="J8" s="79">
        <v>106.85351013976687</v>
      </c>
      <c r="K8" s="79">
        <v>108.64242781404238</v>
      </c>
      <c r="L8" s="79">
        <v>99.09425539045148</v>
      </c>
      <c r="M8" s="79">
        <v>92.682801417096485</v>
      </c>
      <c r="N8" s="79">
        <v>92.419727693813428</v>
      </c>
      <c r="O8" s="79">
        <v>100</v>
      </c>
      <c r="P8" s="79">
        <v>102.13311035027183</v>
      </c>
      <c r="Q8" s="79">
        <v>102.13311035027183</v>
      </c>
      <c r="R8" s="79">
        <v>100.77454371024891</v>
      </c>
      <c r="S8" s="79">
        <v>107.61425623748127</v>
      </c>
      <c r="T8" s="79">
        <v>107.54445612357564</v>
      </c>
      <c r="U8" s="79">
        <v>107.25697428765169</v>
      </c>
      <c r="V8" s="79">
        <v>99.588243722563718</v>
      </c>
      <c r="W8" s="79">
        <v>86.404717836374914</v>
      </c>
      <c r="X8" s="79">
        <v>86.107256752793035</v>
      </c>
      <c r="Y8" s="79">
        <v>68.784502586865912</v>
      </c>
      <c r="Z8" s="79">
        <v>71.967397918289791</v>
      </c>
      <c r="AA8" s="79">
        <v>63.597365671296963</v>
      </c>
      <c r="AB8" s="79">
        <v>68.859405375355848</v>
      </c>
      <c r="AC8" s="79">
        <v>64.357077035270422</v>
      </c>
      <c r="AD8" s="79">
        <v>61.805974959569838</v>
      </c>
      <c r="AE8" s="79">
        <v>58.086083198863975</v>
      </c>
      <c r="AF8" s="79">
        <v>53.30687273543284</v>
      </c>
      <c r="AG8" s="79">
        <v>52.374371798126766</v>
      </c>
      <c r="AH8" s="79">
        <v>55.487033983933387</v>
      </c>
      <c r="AI8" s="79">
        <v>61.214900941398561</v>
      </c>
      <c r="AJ8" s="79">
        <v>60.444804327131564</v>
      </c>
      <c r="AK8" s="79">
        <v>58.256519623129321</v>
      </c>
      <c r="AL8" s="79">
        <v>63.894917879503261</v>
      </c>
      <c r="AM8" s="79">
        <v>66.471286261660396</v>
      </c>
      <c r="AN8" s="79">
        <v>64.128726130714014</v>
      </c>
      <c r="AO8" s="79">
        <v>68.065577539048618</v>
      </c>
      <c r="AP8" s="79">
        <v>68.035065046297973</v>
      </c>
      <c r="AQ8" s="79">
        <v>63.093487531734134</v>
      </c>
      <c r="AR8" s="79">
        <v>62.292695481952308</v>
      </c>
      <c r="AS8" s="79">
        <v>62.987889669584341</v>
      </c>
      <c r="AT8" s="79">
        <v>61.581303436765623</v>
      </c>
      <c r="AU8" s="79">
        <v>62.203820300648538</v>
      </c>
      <c r="AV8" s="79">
        <v>64.802013588163476</v>
      </c>
      <c r="AW8" s="79">
        <v>68.692896890834305</v>
      </c>
      <c r="AX8" s="79">
        <v>65.241776892304628</v>
      </c>
      <c r="AY8" s="79">
        <v>70.580958419713369</v>
      </c>
      <c r="AZ8" s="79">
        <v>76.664913009000841</v>
      </c>
      <c r="BA8" s="79">
        <v>78.304313955598943</v>
      </c>
      <c r="BB8" s="79">
        <v>77.564543844433928</v>
      </c>
      <c r="BC8" s="79">
        <v>77.564543844433928</v>
      </c>
      <c r="BD8" s="79">
        <v>77.564543844433928</v>
      </c>
      <c r="BE8" s="79">
        <v>77.564543844433928</v>
      </c>
      <c r="BF8" s="79">
        <v>77.564543844433928</v>
      </c>
      <c r="BG8" s="79">
        <v>77.564543844433928</v>
      </c>
      <c r="BH8" s="79">
        <v>77.564543844433928</v>
      </c>
      <c r="BI8" s="79">
        <v>77.564543844433928</v>
      </c>
      <c r="BJ8" s="79">
        <v>77.564543844433928</v>
      </c>
      <c r="BK8" s="79">
        <v>77.564543844433928</v>
      </c>
      <c r="BL8" s="79">
        <v>77.564543844433928</v>
      </c>
      <c r="BM8" s="79">
        <v>77.564543844433928</v>
      </c>
      <c r="BN8" s="79">
        <v>77.564543844433928</v>
      </c>
      <c r="BO8" s="79">
        <v>77.564543844433928</v>
      </c>
      <c r="BP8" s="79">
        <v>77.564543844433928</v>
      </c>
      <c r="BQ8" s="79">
        <v>77.564543844433928</v>
      </c>
      <c r="BR8" s="79">
        <v>77.564543844433928</v>
      </c>
      <c r="BS8" s="79">
        <v>77.564543844433928</v>
      </c>
      <c r="BT8" s="79">
        <v>77.564543844433928</v>
      </c>
      <c r="BU8" s="79">
        <v>77.564543844433928</v>
      </c>
      <c r="BV8" s="79">
        <v>77.564543844433928</v>
      </c>
      <c r="BW8" s="87">
        <v>77.564543844433928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79" t="s">
        <v>98</v>
      </c>
      <c r="E9" s="79">
        <v>100</v>
      </c>
      <c r="F9" s="79">
        <v>100</v>
      </c>
      <c r="G9" s="79">
        <v>100</v>
      </c>
      <c r="H9" s="79">
        <v>100</v>
      </c>
      <c r="I9" s="79">
        <v>100</v>
      </c>
      <c r="J9" s="79">
        <v>100</v>
      </c>
      <c r="K9" s="79">
        <v>100</v>
      </c>
      <c r="L9" s="79">
        <v>100</v>
      </c>
      <c r="M9" s="79">
        <v>100</v>
      </c>
      <c r="N9" s="79">
        <v>100</v>
      </c>
      <c r="O9" s="79">
        <v>100</v>
      </c>
      <c r="P9" s="79">
        <v>100</v>
      </c>
      <c r="Q9" s="79">
        <v>100</v>
      </c>
      <c r="R9" s="79">
        <v>100</v>
      </c>
      <c r="S9" s="79">
        <v>100</v>
      </c>
      <c r="T9" s="79">
        <v>100</v>
      </c>
      <c r="U9" s="79">
        <v>100</v>
      </c>
      <c r="V9" s="79">
        <v>100</v>
      </c>
      <c r="W9" s="79">
        <v>100</v>
      </c>
      <c r="X9" s="79">
        <v>100</v>
      </c>
      <c r="Y9" s="79">
        <v>100</v>
      </c>
      <c r="Z9" s="79">
        <v>100.37734684295829</v>
      </c>
      <c r="AA9" s="79">
        <v>90.607678825353943</v>
      </c>
      <c r="AB9" s="79">
        <v>90.607678825353943</v>
      </c>
      <c r="AC9" s="79">
        <v>90.606832144503073</v>
      </c>
      <c r="AD9" s="79">
        <v>91.539326609320455</v>
      </c>
      <c r="AE9" s="79">
        <v>91.460702758026187</v>
      </c>
      <c r="AF9" s="79">
        <v>95.07080479595605</v>
      </c>
      <c r="AG9" s="79">
        <v>94.998124297486726</v>
      </c>
      <c r="AH9" s="79">
        <v>95.118971383457804</v>
      </c>
      <c r="AI9" s="79">
        <v>95.090596072820517</v>
      </c>
      <c r="AJ9" s="79">
        <v>95.09050829109087</v>
      </c>
      <c r="AK9" s="79">
        <v>94.920931392682846</v>
      </c>
      <c r="AL9" s="79">
        <v>100.65298309374037</v>
      </c>
      <c r="AM9" s="79">
        <v>100.35000504242994</v>
      </c>
      <c r="AN9" s="79">
        <v>100.37148384617777</v>
      </c>
      <c r="AO9" s="79">
        <v>104.02303700164157</v>
      </c>
      <c r="AP9" s="79">
        <v>104.02303700164157</v>
      </c>
      <c r="AQ9" s="79">
        <v>99.688420390807707</v>
      </c>
      <c r="AR9" s="79">
        <v>98.185404787975401</v>
      </c>
      <c r="AS9" s="79">
        <v>97.803691274892046</v>
      </c>
      <c r="AT9" s="79">
        <v>96.615101583474356</v>
      </c>
      <c r="AU9" s="79">
        <v>95.724486031788516</v>
      </c>
      <c r="AV9" s="79">
        <v>94.813800580625568</v>
      </c>
      <c r="AW9" s="79">
        <v>94.986136165097903</v>
      </c>
      <c r="AX9" s="79">
        <v>94.243635815750665</v>
      </c>
      <c r="AY9" s="79">
        <v>94.036483610487821</v>
      </c>
      <c r="AZ9" s="79">
        <v>94.00141544944843</v>
      </c>
      <c r="BA9" s="79">
        <v>94.00141544944843</v>
      </c>
      <c r="BB9" s="79">
        <v>95.694200004416771</v>
      </c>
      <c r="BC9" s="79">
        <v>95.694200004416771</v>
      </c>
      <c r="BD9" s="79">
        <v>95.694200004416771</v>
      </c>
      <c r="BE9" s="79">
        <v>95.694200004416771</v>
      </c>
      <c r="BF9" s="79">
        <v>95.694200004416771</v>
      </c>
      <c r="BG9" s="79">
        <v>95.694200004416771</v>
      </c>
      <c r="BH9" s="79">
        <v>95.694200004416771</v>
      </c>
      <c r="BI9" s="79">
        <v>95.694200004416771</v>
      </c>
      <c r="BJ9" s="79">
        <v>95.694200004416771</v>
      </c>
      <c r="BK9" s="79">
        <v>95.694200004416771</v>
      </c>
      <c r="BL9" s="79">
        <v>95.694200004416771</v>
      </c>
      <c r="BM9" s="79">
        <v>95.694200004416771</v>
      </c>
      <c r="BN9" s="79">
        <v>95.694200004416771</v>
      </c>
      <c r="BO9" s="79">
        <v>95.694200004416771</v>
      </c>
      <c r="BP9" s="79">
        <v>95.694200004416771</v>
      </c>
      <c r="BQ9" s="79">
        <v>95.694200004416771</v>
      </c>
      <c r="BR9" s="79">
        <v>95.694200004416771</v>
      </c>
      <c r="BS9" s="79">
        <v>95.694200004416771</v>
      </c>
      <c r="BT9" s="79">
        <v>95.694200004416771</v>
      </c>
      <c r="BU9" s="79">
        <v>95.694200004416771</v>
      </c>
      <c r="BV9" s="79">
        <v>95.694200004416771</v>
      </c>
      <c r="BW9" s="87">
        <v>95.694200004416771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79" t="s">
        <v>102</v>
      </c>
      <c r="E10" s="79">
        <v>98.518120979960699</v>
      </c>
      <c r="F10" s="79">
        <v>98.518120979960699</v>
      </c>
      <c r="G10" s="79">
        <v>98.518120979960699</v>
      </c>
      <c r="H10" s="79">
        <v>98.397395628677231</v>
      </c>
      <c r="I10" s="79">
        <v>97.434348966002844</v>
      </c>
      <c r="J10" s="79">
        <v>106.85351013976687</v>
      </c>
      <c r="K10" s="79">
        <v>108.64242781404238</v>
      </c>
      <c r="L10" s="79">
        <v>99.09425539045148</v>
      </c>
      <c r="M10" s="79">
        <v>92.682801417096499</v>
      </c>
      <c r="N10" s="79">
        <v>92.419727693813428</v>
      </c>
      <c r="O10" s="79">
        <v>100</v>
      </c>
      <c r="P10" s="79">
        <v>102.13311035027183</v>
      </c>
      <c r="Q10" s="79">
        <v>102.13311035027183</v>
      </c>
      <c r="R10" s="79">
        <v>100.77454371024891</v>
      </c>
      <c r="S10" s="79">
        <v>107.61425623748129</v>
      </c>
      <c r="T10" s="79">
        <v>107.54445612357564</v>
      </c>
      <c r="U10" s="79">
        <v>107.25697428765169</v>
      </c>
      <c r="V10" s="79">
        <v>99.588243722563718</v>
      </c>
      <c r="W10" s="79">
        <v>86.4047178363749</v>
      </c>
      <c r="X10" s="79">
        <v>86.107256752793035</v>
      </c>
      <c r="Y10" s="79">
        <v>68.784502586865912</v>
      </c>
      <c r="Z10" s="79">
        <v>72.238964622293693</v>
      </c>
      <c r="AA10" s="79">
        <v>57.624096828834652</v>
      </c>
      <c r="AB10" s="79">
        <v>62.391908863550938</v>
      </c>
      <c r="AC10" s="79">
        <v>58.311908762456014</v>
      </c>
      <c r="AD10" s="79">
        <v>56.576773282315457</v>
      </c>
      <c r="AE10" s="79">
        <v>53.125939898292764</v>
      </c>
      <c r="AF10" s="79">
        <v>50.679272921132068</v>
      </c>
      <c r="AG10" s="79">
        <v>49.754670820812301</v>
      </c>
      <c r="AH10" s="79">
        <v>52.778695976707105</v>
      </c>
      <c r="AI10" s="79">
        <v>58.209614190562512</v>
      </c>
      <c r="AJ10" s="79">
        <v>57.477271670224695</v>
      </c>
      <c r="AK10" s="79">
        <v>55.297631023235397</v>
      </c>
      <c r="AL10" s="79">
        <v>64.312140891015716</v>
      </c>
      <c r="AM10" s="79">
        <v>66.703939115344241</v>
      </c>
      <c r="AN10" s="79">
        <v>64.366953989049193</v>
      </c>
      <c r="AO10" s="79">
        <v>70.803880908825576</v>
      </c>
      <c r="AP10" s="79">
        <v>70.772140887201445</v>
      </c>
      <c r="AQ10" s="79">
        <v>62.896901089856961</v>
      </c>
      <c r="AR10" s="79">
        <v>61.162335212295737</v>
      </c>
      <c r="AS10" s="79">
        <v>61.604481153009893</v>
      </c>
      <c r="AT10" s="79">
        <v>59.496838871858685</v>
      </c>
      <c r="AU10" s="79">
        <v>59.54428727493314</v>
      </c>
      <c r="AV10" s="79">
        <v>61.4412519357112</v>
      </c>
      <c r="AW10" s="79">
        <v>65.248728576478172</v>
      </c>
      <c r="AX10" s="79">
        <v>61.486222614108144</v>
      </c>
      <c r="AY10" s="79">
        <v>66.371851396478988</v>
      </c>
      <c r="AZ10" s="79">
        <v>72.066103381549127</v>
      </c>
      <c r="BA10" s="79">
        <v>73.607163476242988</v>
      </c>
      <c r="BB10" s="79">
        <v>74.224769719006147</v>
      </c>
      <c r="BC10" s="79">
        <v>74.224769719006147</v>
      </c>
      <c r="BD10" s="79">
        <v>74.224769719006147</v>
      </c>
      <c r="BE10" s="79">
        <v>74.224769719006147</v>
      </c>
      <c r="BF10" s="79">
        <v>74.224769719006147</v>
      </c>
      <c r="BG10" s="79">
        <v>74.224769719006147</v>
      </c>
      <c r="BH10" s="79">
        <v>74.224769719006147</v>
      </c>
      <c r="BI10" s="79">
        <v>74.224769719006147</v>
      </c>
      <c r="BJ10" s="79">
        <v>74.224769719006147</v>
      </c>
      <c r="BK10" s="79">
        <v>74.224769719006147</v>
      </c>
      <c r="BL10" s="79">
        <v>74.224769719006147</v>
      </c>
      <c r="BM10" s="79">
        <v>74.224769719006147</v>
      </c>
      <c r="BN10" s="79">
        <v>74.224769719006147</v>
      </c>
      <c r="BO10" s="79">
        <v>74.224769719006147</v>
      </c>
      <c r="BP10" s="79">
        <v>74.224769719006147</v>
      </c>
      <c r="BQ10" s="79">
        <v>74.224769719006147</v>
      </c>
      <c r="BR10" s="79">
        <v>74.224769719006147</v>
      </c>
      <c r="BS10" s="79">
        <v>74.224769719006147</v>
      </c>
      <c r="BT10" s="79">
        <v>74.224769719006147</v>
      </c>
      <c r="BU10" s="79">
        <v>74.224769719006147</v>
      </c>
      <c r="BV10" s="79">
        <v>74.224769719006147</v>
      </c>
      <c r="BW10" s="87">
        <v>74.224769719006147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73"/>
      <c r="C11" s="74"/>
      <c r="D11" s="74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1"/>
      <c r="BW11" s="81"/>
      <c r="BX11" s="82"/>
      <c r="BY11" s="87"/>
      <c r="BZ11" s="82"/>
      <c r="CA11" s="82"/>
      <c r="CB11" s="76"/>
      <c r="CC11" s="76"/>
      <c r="CD11" s="76"/>
      <c r="CE11" s="76"/>
      <c r="CF11" s="72"/>
    </row>
    <row r="12" spans="1:84" ht="15" customHeight="1">
      <c r="A12" s="73"/>
      <c r="C12" s="88"/>
      <c r="D12" s="86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79"/>
      <c r="BW12" s="79"/>
      <c r="BX12" s="87"/>
      <c r="BY12" s="87"/>
      <c r="BZ12" s="87"/>
      <c r="CA12" s="87"/>
      <c r="CB12" s="86"/>
      <c r="CC12" s="86"/>
      <c r="CD12" s="86"/>
      <c r="CE12" s="86"/>
      <c r="CF12" s="72"/>
    </row>
    <row r="13" spans="1:84" ht="15" customHeight="1">
      <c r="A13" s="72"/>
      <c r="D13" s="97" t="s">
        <v>106</v>
      </c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91"/>
      <c r="BY13" s="87"/>
      <c r="BZ13" s="91"/>
      <c r="CA13" s="91"/>
      <c r="CB13" s="92"/>
      <c r="CC13" s="92"/>
      <c r="CD13" s="92"/>
      <c r="CE13" s="92"/>
      <c r="CF13" s="72"/>
    </row>
    <row r="14" spans="1:84" ht="15" customHeight="1">
      <c r="A14" s="72"/>
      <c r="C14" s="89"/>
      <c r="D14" s="90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26"/>
      <c r="D15" s="26"/>
      <c r="E15" s="12">
        <v>1970</v>
      </c>
      <c r="F15" s="12">
        <v>1971</v>
      </c>
      <c r="G15" s="12">
        <v>1972</v>
      </c>
      <c r="H15" s="12">
        <v>1973</v>
      </c>
      <c r="I15" s="12">
        <v>1974</v>
      </c>
      <c r="J15" s="12">
        <v>1975</v>
      </c>
      <c r="K15" s="12">
        <v>1976</v>
      </c>
      <c r="L15" s="12">
        <v>1977</v>
      </c>
      <c r="M15" s="12">
        <v>1978</v>
      </c>
      <c r="N15" s="12">
        <v>1979</v>
      </c>
      <c r="O15" s="12">
        <v>1980</v>
      </c>
      <c r="P15" s="12">
        <v>1981</v>
      </c>
      <c r="Q15" s="12">
        <v>1982</v>
      </c>
      <c r="R15" s="12">
        <v>1983</v>
      </c>
      <c r="S15" s="12">
        <v>1984</v>
      </c>
      <c r="T15" s="12">
        <v>1985</v>
      </c>
      <c r="U15" s="12">
        <v>1986</v>
      </c>
      <c r="V15" s="12">
        <v>1987</v>
      </c>
      <c r="W15" s="12">
        <v>1988</v>
      </c>
      <c r="X15" s="12">
        <v>1989</v>
      </c>
      <c r="Y15" s="12">
        <v>1990</v>
      </c>
      <c r="Z15" s="12">
        <v>1991</v>
      </c>
      <c r="AA15" s="12">
        <v>1992</v>
      </c>
      <c r="AB15" s="12">
        <v>1993</v>
      </c>
      <c r="AC15" s="12">
        <v>1994</v>
      </c>
      <c r="AD15" s="12">
        <v>1995</v>
      </c>
      <c r="AE15" s="12">
        <v>1996</v>
      </c>
      <c r="AF15" s="12">
        <v>1997</v>
      </c>
      <c r="AG15" s="12">
        <v>1998</v>
      </c>
      <c r="AH15" s="12">
        <v>1999</v>
      </c>
      <c r="AI15" s="12">
        <v>2000</v>
      </c>
      <c r="AJ15" s="12">
        <v>2001</v>
      </c>
      <c r="AK15" s="12">
        <v>2002</v>
      </c>
      <c r="AL15" s="12">
        <v>2003</v>
      </c>
      <c r="AM15" s="12">
        <v>2004</v>
      </c>
      <c r="AN15" s="12">
        <v>2005</v>
      </c>
      <c r="AO15" s="12">
        <v>2006</v>
      </c>
      <c r="AP15" s="12">
        <v>2007</v>
      </c>
      <c r="AQ15" s="12">
        <v>2008</v>
      </c>
      <c r="AR15" s="12">
        <v>2009</v>
      </c>
      <c r="AS15" s="12">
        <v>2010</v>
      </c>
      <c r="AT15" s="12">
        <v>2011</v>
      </c>
      <c r="AU15" s="12">
        <v>2012</v>
      </c>
      <c r="AV15" s="12">
        <v>2013</v>
      </c>
      <c r="AW15" s="12">
        <v>2014</v>
      </c>
      <c r="AX15" s="12">
        <v>2015</v>
      </c>
      <c r="AY15" s="12">
        <v>2016</v>
      </c>
      <c r="AZ15" s="12">
        <v>2017</v>
      </c>
      <c r="BA15" s="12">
        <v>2018</v>
      </c>
      <c r="BB15" s="12">
        <v>2019</v>
      </c>
      <c r="BC15" s="12">
        <v>2020</v>
      </c>
      <c r="BD15" s="12">
        <v>2021</v>
      </c>
      <c r="BE15" s="12">
        <v>2022</v>
      </c>
      <c r="BF15" s="12">
        <v>2023</v>
      </c>
      <c r="BG15" s="12">
        <v>2024</v>
      </c>
      <c r="BH15" s="12">
        <v>2025</v>
      </c>
      <c r="BI15" s="12">
        <v>2026</v>
      </c>
      <c r="BJ15" s="12">
        <v>2027</v>
      </c>
      <c r="BK15" s="12">
        <v>2028</v>
      </c>
      <c r="BL15" s="12">
        <v>2029</v>
      </c>
      <c r="BM15" s="12">
        <v>2030</v>
      </c>
      <c r="BN15" s="12">
        <v>2031</v>
      </c>
      <c r="BO15" s="12">
        <v>2032</v>
      </c>
      <c r="BP15" s="12">
        <v>2033</v>
      </c>
      <c r="BQ15" s="12">
        <v>2034</v>
      </c>
      <c r="BR15" s="12">
        <v>2035</v>
      </c>
      <c r="BS15" s="12">
        <v>2036</v>
      </c>
      <c r="BT15" s="12">
        <v>2037</v>
      </c>
      <c r="BU15" s="12">
        <v>2038</v>
      </c>
      <c r="BV15" s="12">
        <v>2039</v>
      </c>
      <c r="BW15" s="12">
        <v>2040</v>
      </c>
      <c r="BX15" s="26"/>
      <c r="BY15" s="87"/>
      <c r="BZ15" s="87"/>
      <c r="CA15" s="87"/>
      <c r="CB15" s="86"/>
      <c r="CC15" s="86"/>
      <c r="CD15" s="86"/>
      <c r="CE15" s="86"/>
      <c r="CF15" s="72"/>
    </row>
    <row r="16" spans="1:84" ht="15" customHeight="1">
      <c r="A16" s="72"/>
      <c r="C16" s="90"/>
      <c r="D16" s="58" t="s">
        <v>114</v>
      </c>
      <c r="E16" s="58" t="s">
        <v>99</v>
      </c>
      <c r="F16" s="58" t="s">
        <v>99</v>
      </c>
      <c r="G16" s="58" t="s">
        <v>99</v>
      </c>
      <c r="H16" s="58" t="s">
        <v>99</v>
      </c>
      <c r="I16" s="58" t="s">
        <v>99</v>
      </c>
      <c r="J16" s="58" t="s">
        <v>99</v>
      </c>
      <c r="K16" s="58" t="s">
        <v>99</v>
      </c>
      <c r="L16" s="58" t="s">
        <v>99</v>
      </c>
      <c r="M16" s="58" t="s">
        <v>99</v>
      </c>
      <c r="N16" s="58" t="s">
        <v>99</v>
      </c>
      <c r="O16" s="58" t="s">
        <v>99</v>
      </c>
      <c r="P16" s="58" t="s">
        <v>99</v>
      </c>
      <c r="Q16" s="58" t="s">
        <v>99</v>
      </c>
      <c r="R16" s="58" t="s">
        <v>99</v>
      </c>
      <c r="S16" s="58" t="s">
        <v>99</v>
      </c>
      <c r="T16" s="58" t="s">
        <v>99</v>
      </c>
      <c r="U16" s="58" t="s">
        <v>99</v>
      </c>
      <c r="V16" s="58" t="s">
        <v>99</v>
      </c>
      <c r="W16" s="58" t="s">
        <v>99</v>
      </c>
      <c r="X16" s="58" t="s">
        <v>99</v>
      </c>
      <c r="Y16" s="58" t="s">
        <v>99</v>
      </c>
      <c r="Z16" s="58" t="s">
        <v>99</v>
      </c>
      <c r="AA16" s="58" t="s">
        <v>99</v>
      </c>
      <c r="AB16" s="58" t="s">
        <v>99</v>
      </c>
      <c r="AC16" s="58" t="s">
        <v>99</v>
      </c>
      <c r="AD16" s="58" t="s">
        <v>99</v>
      </c>
      <c r="AE16" s="58" t="s">
        <v>99</v>
      </c>
      <c r="AF16" s="58" t="s">
        <v>99</v>
      </c>
      <c r="AG16" s="58" t="s">
        <v>99</v>
      </c>
      <c r="AH16" s="58" t="s">
        <v>99</v>
      </c>
      <c r="AI16" s="58" t="s">
        <v>99</v>
      </c>
      <c r="AJ16" s="58" t="s">
        <v>99</v>
      </c>
      <c r="AK16" s="58" t="s">
        <v>99</v>
      </c>
      <c r="AL16" s="58" t="s">
        <v>99</v>
      </c>
      <c r="AM16" s="58" t="s">
        <v>99</v>
      </c>
      <c r="AN16" s="58" t="s">
        <v>99</v>
      </c>
      <c r="AO16" s="58" t="s">
        <v>99</v>
      </c>
      <c r="AP16" s="58" t="s">
        <v>99</v>
      </c>
      <c r="AQ16" s="58" t="s">
        <v>99</v>
      </c>
      <c r="AR16" s="58" t="s">
        <v>99</v>
      </c>
      <c r="AS16" s="58" t="s">
        <v>99</v>
      </c>
      <c r="AT16" s="58" t="s">
        <v>99</v>
      </c>
      <c r="AU16" s="58" t="s">
        <v>99</v>
      </c>
      <c r="AV16" s="58" t="s">
        <v>99</v>
      </c>
      <c r="AW16" s="58" t="s">
        <v>99</v>
      </c>
      <c r="AX16" s="58" t="s">
        <v>99</v>
      </c>
      <c r="AY16" s="58" t="s">
        <v>99</v>
      </c>
      <c r="AZ16" s="58" t="s">
        <v>99</v>
      </c>
      <c r="BA16" s="58" t="s">
        <v>99</v>
      </c>
      <c r="BB16" s="58" t="s">
        <v>99</v>
      </c>
      <c r="BC16" s="58" t="s">
        <v>99</v>
      </c>
      <c r="BD16" s="58" t="s">
        <v>99</v>
      </c>
      <c r="BE16" s="58" t="s">
        <v>99</v>
      </c>
      <c r="BF16" s="58" t="s">
        <v>99</v>
      </c>
      <c r="BG16" s="58" t="s">
        <v>99</v>
      </c>
      <c r="BH16" s="58" t="s">
        <v>99</v>
      </c>
      <c r="BI16" s="58" t="s">
        <v>99</v>
      </c>
      <c r="BJ16" s="58" t="s">
        <v>99</v>
      </c>
      <c r="BK16" s="58" t="s">
        <v>99</v>
      </c>
      <c r="BL16" s="58" t="s">
        <v>99</v>
      </c>
      <c r="BM16" s="58" t="s">
        <v>99</v>
      </c>
      <c r="BN16" s="58" t="s">
        <v>99</v>
      </c>
      <c r="BO16" s="58" t="s">
        <v>99</v>
      </c>
      <c r="BP16" s="79" t="s">
        <v>99</v>
      </c>
      <c r="BQ16" s="79" t="s">
        <v>99</v>
      </c>
      <c r="BR16" s="79" t="s">
        <v>99</v>
      </c>
      <c r="BS16" s="79" t="s">
        <v>99</v>
      </c>
      <c r="BT16" s="79" t="s">
        <v>99</v>
      </c>
      <c r="BU16" s="79" t="s">
        <v>99</v>
      </c>
      <c r="BV16" s="79" t="s">
        <v>99</v>
      </c>
      <c r="BW16" s="87" t="s">
        <v>99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68"/>
      <c r="D17" s="58" t="s">
        <v>11</v>
      </c>
      <c r="E17" s="79">
        <v>98.518120979960699</v>
      </c>
      <c r="F17" s="79">
        <v>98.518120979960699</v>
      </c>
      <c r="G17" s="79">
        <v>98.518120979960699</v>
      </c>
      <c r="H17" s="79">
        <v>98.397395628677231</v>
      </c>
      <c r="I17" s="79">
        <v>97.434348966002844</v>
      </c>
      <c r="J17" s="79">
        <v>106.85351013976687</v>
      </c>
      <c r="K17" s="79">
        <v>108.64242781404238</v>
      </c>
      <c r="L17" s="79">
        <v>99.09425539045148</v>
      </c>
      <c r="M17" s="79">
        <v>92.682801417096499</v>
      </c>
      <c r="N17" s="79">
        <v>92.419727693813428</v>
      </c>
      <c r="O17" s="79">
        <v>100</v>
      </c>
      <c r="P17" s="79">
        <v>102.13311035027183</v>
      </c>
      <c r="Q17" s="79">
        <v>102.13311035027183</v>
      </c>
      <c r="R17" s="79">
        <v>100.77454371024891</v>
      </c>
      <c r="S17" s="79">
        <v>107.61425623748129</v>
      </c>
      <c r="T17" s="79">
        <v>107.54445612357564</v>
      </c>
      <c r="U17" s="79">
        <v>107.25697428765169</v>
      </c>
      <c r="V17" s="79">
        <v>99.588243722563718</v>
      </c>
      <c r="W17" s="79">
        <v>86.4047178363749</v>
      </c>
      <c r="X17" s="79">
        <v>86.107256752793035</v>
      </c>
      <c r="Y17" s="79">
        <v>68.784502586865912</v>
      </c>
      <c r="Z17" s="79">
        <v>72.238964622293693</v>
      </c>
      <c r="AA17" s="79">
        <v>57.624096828834652</v>
      </c>
      <c r="AB17" s="79">
        <v>62.391908863550938</v>
      </c>
      <c r="AC17" s="79">
        <v>58.311908762456014</v>
      </c>
      <c r="AD17" s="79">
        <v>56.576773282315457</v>
      </c>
      <c r="AE17" s="79">
        <v>53.125939898292764</v>
      </c>
      <c r="AF17" s="79">
        <v>50.679272921132068</v>
      </c>
      <c r="AG17" s="79">
        <v>49.754670820812301</v>
      </c>
      <c r="AH17" s="79">
        <v>52.778695976707105</v>
      </c>
      <c r="AI17" s="79">
        <v>58.209614190562512</v>
      </c>
      <c r="AJ17" s="79">
        <v>57.477271670224695</v>
      </c>
      <c r="AK17" s="79">
        <v>55.297631023235397</v>
      </c>
      <c r="AL17" s="79">
        <v>64.312140891015716</v>
      </c>
      <c r="AM17" s="79">
        <v>66.703939115344241</v>
      </c>
      <c r="AN17" s="79">
        <v>64.366953989049193</v>
      </c>
      <c r="AO17" s="79">
        <v>70.803880908825576</v>
      </c>
      <c r="AP17" s="79">
        <v>70.772140887201445</v>
      </c>
      <c r="AQ17" s="79">
        <v>62.896901089856961</v>
      </c>
      <c r="AR17" s="79">
        <v>61.162335212295737</v>
      </c>
      <c r="AS17" s="79">
        <v>61.604481153009893</v>
      </c>
      <c r="AT17" s="79">
        <v>59.496838871858685</v>
      </c>
      <c r="AU17" s="79">
        <v>59.54428727493314</v>
      </c>
      <c r="AV17" s="79">
        <v>61.4412519357112</v>
      </c>
      <c r="AW17" s="79">
        <v>65.248728576478172</v>
      </c>
      <c r="AX17" s="79">
        <v>61.486222614108144</v>
      </c>
      <c r="AY17" s="79">
        <v>66.371851396478988</v>
      </c>
      <c r="AZ17" s="87">
        <v>72.066103381549127</v>
      </c>
      <c r="BA17" s="87">
        <v>73.607163476242988</v>
      </c>
      <c r="BB17" s="87">
        <v>74.224769719006147</v>
      </c>
      <c r="BC17" s="87" t="s">
        <v>99</v>
      </c>
      <c r="BD17" s="87" t="s">
        <v>99</v>
      </c>
      <c r="BE17" s="87" t="s">
        <v>99</v>
      </c>
      <c r="BF17" s="87" t="s">
        <v>99</v>
      </c>
      <c r="BG17" s="87" t="s">
        <v>99</v>
      </c>
      <c r="BH17" s="87" t="s">
        <v>99</v>
      </c>
      <c r="BI17" s="87" t="s">
        <v>99</v>
      </c>
      <c r="BJ17" s="87" t="s">
        <v>99</v>
      </c>
      <c r="BK17" s="87" t="s">
        <v>99</v>
      </c>
      <c r="BL17" s="87" t="s">
        <v>99</v>
      </c>
      <c r="BM17" s="87" t="s">
        <v>99</v>
      </c>
      <c r="BN17" s="87" t="s">
        <v>99</v>
      </c>
      <c r="BO17" s="87" t="s">
        <v>99</v>
      </c>
      <c r="BP17" s="87" t="s">
        <v>99</v>
      </c>
      <c r="BQ17" s="87" t="s">
        <v>99</v>
      </c>
      <c r="BR17" s="87" t="s">
        <v>99</v>
      </c>
      <c r="BS17" s="87" t="s">
        <v>99</v>
      </c>
      <c r="BT17" s="87" t="s">
        <v>99</v>
      </c>
      <c r="BU17" s="79" t="s">
        <v>99</v>
      </c>
      <c r="BV17" s="79" t="s">
        <v>99</v>
      </c>
      <c r="BW17" s="79" t="s">
        <v>99</v>
      </c>
      <c r="BX17" s="26"/>
      <c r="BY17" s="87"/>
      <c r="BZ17" s="79"/>
      <c r="CA17" s="79"/>
      <c r="CB17" s="68"/>
      <c r="CC17" s="68"/>
      <c r="CD17" s="68"/>
      <c r="CE17" s="68"/>
      <c r="CF17" s="72"/>
    </row>
    <row r="18" spans="1:84" ht="15" customHeight="1">
      <c r="A18" s="72"/>
      <c r="C18" s="68"/>
      <c r="D18" s="58" t="s">
        <v>0</v>
      </c>
      <c r="E18" s="79" t="s">
        <v>99</v>
      </c>
      <c r="F18" s="79" t="s">
        <v>99</v>
      </c>
      <c r="G18" s="79" t="s">
        <v>99</v>
      </c>
      <c r="H18" s="79" t="s">
        <v>99</v>
      </c>
      <c r="I18" s="79" t="s">
        <v>99</v>
      </c>
      <c r="J18" s="79" t="s">
        <v>99</v>
      </c>
      <c r="K18" s="79" t="s">
        <v>99</v>
      </c>
      <c r="L18" s="79" t="s">
        <v>99</v>
      </c>
      <c r="M18" s="79" t="s">
        <v>99</v>
      </c>
      <c r="N18" s="79" t="s">
        <v>99</v>
      </c>
      <c r="O18" s="79" t="s">
        <v>99</v>
      </c>
      <c r="P18" s="79" t="s">
        <v>99</v>
      </c>
      <c r="Q18" s="79" t="s">
        <v>99</v>
      </c>
      <c r="R18" s="79" t="s">
        <v>99</v>
      </c>
      <c r="S18" s="79" t="s">
        <v>99</v>
      </c>
      <c r="T18" s="79" t="s">
        <v>99</v>
      </c>
      <c r="U18" s="79" t="s">
        <v>99</v>
      </c>
      <c r="V18" s="79" t="s">
        <v>99</v>
      </c>
      <c r="W18" s="79" t="s">
        <v>99</v>
      </c>
      <c r="X18" s="79" t="s">
        <v>99</v>
      </c>
      <c r="Y18" s="79" t="s">
        <v>99</v>
      </c>
      <c r="Z18" s="79" t="s">
        <v>99</v>
      </c>
      <c r="AA18" s="79" t="s">
        <v>99</v>
      </c>
      <c r="AB18" s="79" t="s">
        <v>99</v>
      </c>
      <c r="AC18" s="79" t="s">
        <v>99</v>
      </c>
      <c r="AD18" s="79" t="s">
        <v>99</v>
      </c>
      <c r="AE18" s="79" t="s">
        <v>99</v>
      </c>
      <c r="AF18" s="79" t="s">
        <v>99</v>
      </c>
      <c r="AG18" s="79" t="s">
        <v>99</v>
      </c>
      <c r="AH18" s="79" t="s">
        <v>99</v>
      </c>
      <c r="AI18" s="79" t="s">
        <v>99</v>
      </c>
      <c r="AJ18" s="79" t="s">
        <v>99</v>
      </c>
      <c r="AK18" s="79" t="s">
        <v>99</v>
      </c>
      <c r="AL18" s="79" t="s">
        <v>99</v>
      </c>
      <c r="AM18" s="79" t="s">
        <v>99</v>
      </c>
      <c r="AN18" s="79" t="s">
        <v>99</v>
      </c>
      <c r="AO18" s="79" t="s">
        <v>99</v>
      </c>
      <c r="AP18" s="79" t="s">
        <v>99</v>
      </c>
      <c r="AQ18" s="79" t="s">
        <v>99</v>
      </c>
      <c r="AR18" s="79" t="s">
        <v>99</v>
      </c>
      <c r="AS18" s="79" t="s">
        <v>99</v>
      </c>
      <c r="AT18" s="79" t="s">
        <v>99</v>
      </c>
      <c r="AU18" s="79" t="s">
        <v>99</v>
      </c>
      <c r="AV18" s="79" t="s">
        <v>99</v>
      </c>
      <c r="AW18" s="79" t="s">
        <v>99</v>
      </c>
      <c r="AX18" s="79" t="s">
        <v>99</v>
      </c>
      <c r="AY18" s="79" t="s">
        <v>99</v>
      </c>
      <c r="AZ18" s="79" t="s">
        <v>99</v>
      </c>
      <c r="BA18" s="79" t="s">
        <v>99</v>
      </c>
      <c r="BB18" s="79" t="s">
        <v>99</v>
      </c>
      <c r="BC18" s="79" t="s">
        <v>99</v>
      </c>
      <c r="BD18" s="79" t="s">
        <v>99</v>
      </c>
      <c r="BE18" s="79" t="s">
        <v>99</v>
      </c>
      <c r="BF18" s="79" t="s">
        <v>99</v>
      </c>
      <c r="BG18" s="79" t="s">
        <v>99</v>
      </c>
      <c r="BH18" s="79" t="s">
        <v>99</v>
      </c>
      <c r="BI18" s="79" t="s">
        <v>99</v>
      </c>
      <c r="BJ18" s="79" t="s">
        <v>99</v>
      </c>
      <c r="BK18" s="79" t="s">
        <v>99</v>
      </c>
      <c r="BL18" s="79" t="s">
        <v>99</v>
      </c>
      <c r="BM18" s="79" t="s">
        <v>99</v>
      </c>
      <c r="BN18" s="79" t="s">
        <v>99</v>
      </c>
      <c r="BO18" s="79" t="s">
        <v>99</v>
      </c>
      <c r="BP18" s="79" t="s">
        <v>99</v>
      </c>
      <c r="BQ18" s="79" t="s">
        <v>99</v>
      </c>
      <c r="BR18" s="79" t="s">
        <v>99</v>
      </c>
      <c r="BS18" s="79" t="s">
        <v>99</v>
      </c>
      <c r="BT18" s="79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87"/>
      <c r="CA18" s="87"/>
      <c r="CB18" s="86"/>
      <c r="CC18" s="86"/>
      <c r="CD18" s="86"/>
      <c r="CE18" s="86"/>
      <c r="CF18" s="72"/>
    </row>
    <row r="19" spans="1:84" ht="15" customHeight="1">
      <c r="A19" s="72"/>
      <c r="C19" s="68"/>
      <c r="D19" s="58" t="s">
        <v>103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>
        <v>74.224769719006147</v>
      </c>
      <c r="BD19" s="79">
        <v>74.224769719006147</v>
      </c>
      <c r="BE19" s="79">
        <v>74.224769719006147</v>
      </c>
      <c r="BF19" s="79">
        <v>74.224769719006147</v>
      </c>
      <c r="BG19" s="79">
        <v>74.224769719006147</v>
      </c>
      <c r="BH19" s="79">
        <v>74.224769719006147</v>
      </c>
      <c r="BI19" s="79">
        <v>74.224769719006147</v>
      </c>
      <c r="BJ19" s="79">
        <v>74.224769719006147</v>
      </c>
      <c r="BK19" s="79">
        <v>74.224769719006147</v>
      </c>
      <c r="BL19" s="79">
        <v>74.224769719006147</v>
      </c>
      <c r="BM19" s="79">
        <v>74.224769719006147</v>
      </c>
      <c r="BN19" s="79">
        <v>74.224769719006147</v>
      </c>
      <c r="BO19" s="79">
        <v>74.224769719006147</v>
      </c>
      <c r="BP19" s="79">
        <v>74.224769719006147</v>
      </c>
      <c r="BQ19" s="79">
        <v>74.224769719006147</v>
      </c>
      <c r="BR19" s="79">
        <v>74.224769719006147</v>
      </c>
      <c r="BS19" s="79">
        <v>74.224769719006147</v>
      </c>
      <c r="BT19" s="79">
        <v>74.224769719006147</v>
      </c>
      <c r="BU19" s="87">
        <v>74.224769719006147</v>
      </c>
      <c r="BV19" s="87">
        <v>74.224769719006147</v>
      </c>
      <c r="BW19" s="87">
        <v>74.224769719006147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90"/>
      <c r="D20" s="58" t="s">
        <v>104</v>
      </c>
      <c r="E20" s="58">
        <v>98.518120979960699</v>
      </c>
      <c r="F20" s="58">
        <v>98.518120979960699</v>
      </c>
      <c r="G20" s="58">
        <v>98.518120979960699</v>
      </c>
      <c r="H20" s="58">
        <v>98.397395628677231</v>
      </c>
      <c r="I20" s="58">
        <v>97.434348966002844</v>
      </c>
      <c r="J20" s="58">
        <v>106.85351013976687</v>
      </c>
      <c r="K20" s="58">
        <v>108.64242781404238</v>
      </c>
      <c r="L20" s="58">
        <v>99.09425539045148</v>
      </c>
      <c r="M20" s="58">
        <v>92.682801417096499</v>
      </c>
      <c r="N20" s="58">
        <v>92.419727693813428</v>
      </c>
      <c r="O20" s="58">
        <v>100</v>
      </c>
      <c r="P20" s="58">
        <v>102.13311035027183</v>
      </c>
      <c r="Q20" s="58">
        <v>102.13311035027183</v>
      </c>
      <c r="R20" s="58">
        <v>100.77454371024891</v>
      </c>
      <c r="S20" s="58">
        <v>107.61425623748129</v>
      </c>
      <c r="T20" s="58">
        <v>107.54445612357564</v>
      </c>
      <c r="U20" s="58">
        <v>107.25697428765169</v>
      </c>
      <c r="V20" s="58">
        <v>99.588243722563718</v>
      </c>
      <c r="W20" s="58">
        <v>86.4047178363749</v>
      </c>
      <c r="X20" s="58">
        <v>86.107256752793035</v>
      </c>
      <c r="Y20" s="58">
        <v>68.784502586865912</v>
      </c>
      <c r="Z20" s="58">
        <v>72.238964622293693</v>
      </c>
      <c r="AA20" s="58">
        <v>57.624096828834652</v>
      </c>
      <c r="AB20" s="58">
        <v>62.391908863550938</v>
      </c>
      <c r="AC20" s="58">
        <v>58.311908762456014</v>
      </c>
      <c r="AD20" s="58">
        <v>56.576773282315457</v>
      </c>
      <c r="AE20" s="58">
        <v>53.125939898292764</v>
      </c>
      <c r="AF20" s="58">
        <v>50.679272921132068</v>
      </c>
      <c r="AG20" s="58">
        <v>49.754670820812301</v>
      </c>
      <c r="AH20" s="58">
        <v>52.778695976707105</v>
      </c>
      <c r="AI20" s="58">
        <v>58.209614190562512</v>
      </c>
      <c r="AJ20" s="58">
        <v>57.477271670224695</v>
      </c>
      <c r="AK20" s="58">
        <v>55.297631023235397</v>
      </c>
      <c r="AL20" s="58">
        <v>64.312140891015716</v>
      </c>
      <c r="AM20" s="58">
        <v>66.703939115344241</v>
      </c>
      <c r="AN20" s="58">
        <v>64.366953989049193</v>
      </c>
      <c r="AO20" s="58">
        <v>70.803880908825576</v>
      </c>
      <c r="AP20" s="58">
        <v>70.772140887201445</v>
      </c>
      <c r="AQ20" s="58">
        <v>62.896901089856961</v>
      </c>
      <c r="AR20" s="58">
        <v>61.162335212295737</v>
      </c>
      <c r="AS20" s="58">
        <v>61.604481153009893</v>
      </c>
      <c r="AT20" s="58">
        <v>59.496838871858685</v>
      </c>
      <c r="AU20" s="58">
        <v>59.54428727493314</v>
      </c>
      <c r="AV20" s="58">
        <v>61.4412519357112</v>
      </c>
      <c r="AW20" s="58">
        <v>65.248728576478172</v>
      </c>
      <c r="AX20" s="58">
        <v>61.486222614108144</v>
      </c>
      <c r="AY20" s="58">
        <v>66.371851396478988</v>
      </c>
      <c r="AZ20" s="58">
        <v>72.066103381549127</v>
      </c>
      <c r="BA20" s="58">
        <v>73.607163476242988</v>
      </c>
      <c r="BB20" s="58">
        <v>74.224769719006147</v>
      </c>
      <c r="BC20" s="58">
        <v>74.224769719006147</v>
      </c>
      <c r="BD20" s="58">
        <v>74.224769719006147</v>
      </c>
      <c r="BE20" s="58">
        <v>74.224769719006147</v>
      </c>
      <c r="BF20" s="58">
        <v>74.224769719006147</v>
      </c>
      <c r="BG20" s="58">
        <v>74.224769719006147</v>
      </c>
      <c r="BH20" s="58">
        <v>74.224769719006147</v>
      </c>
      <c r="BI20" s="58">
        <v>74.224769719006147</v>
      </c>
      <c r="BJ20" s="58">
        <v>74.224769719006147</v>
      </c>
      <c r="BK20" s="58">
        <v>74.224769719006147</v>
      </c>
      <c r="BL20" s="58">
        <v>74.224769719006147</v>
      </c>
      <c r="BM20" s="58">
        <v>74.224769719006147</v>
      </c>
      <c r="BN20" s="58">
        <v>74.224769719006147</v>
      </c>
      <c r="BO20" s="58">
        <v>74.224769719006147</v>
      </c>
      <c r="BP20" s="79">
        <v>74.224769719006147</v>
      </c>
      <c r="BQ20" s="79">
        <v>74.224769719006147</v>
      </c>
      <c r="BR20" s="79">
        <v>74.224769719006147</v>
      </c>
      <c r="BS20" s="79">
        <v>74.224769719006147</v>
      </c>
      <c r="BT20" s="79">
        <v>74.224769719006147</v>
      </c>
      <c r="BU20" s="79">
        <v>74.224769719006147</v>
      </c>
      <c r="BV20" s="79">
        <v>74.224769719006147</v>
      </c>
      <c r="BW20" s="87">
        <v>74.224769719006147</v>
      </c>
      <c r="BX20" s="87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75"/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B22" s="77"/>
      <c r="C22" s="68"/>
      <c r="BX22" s="79"/>
      <c r="BY22" s="79"/>
      <c r="BZ22" s="79"/>
      <c r="CA22" s="68"/>
      <c r="CB22" s="68"/>
      <c r="CC22" s="68"/>
      <c r="CD22" s="68"/>
      <c r="CE22" s="68"/>
      <c r="CF22" s="72"/>
    </row>
    <row r="23" spans="1:84" ht="15" customHeight="1">
      <c r="A23" s="72"/>
      <c r="B23" s="77"/>
      <c r="C23" s="72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8"/>
      <c r="BW23" s="78"/>
      <c r="BX23" s="78"/>
      <c r="BY23" s="78"/>
      <c r="BZ23" s="78"/>
      <c r="CA23" s="72"/>
      <c r="CB23" s="72"/>
      <c r="CC23" s="72"/>
      <c r="CD23" s="72"/>
      <c r="CE23" s="72"/>
      <c r="CF23" s="72"/>
    </row>
    <row r="24" spans="1:84" ht="15" customHeight="1">
      <c r="A24" s="72"/>
      <c r="B24" s="72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B25" s="48"/>
      <c r="D25" s="83"/>
      <c r="E25" s="83"/>
      <c r="F25" s="83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83"/>
      <c r="BX25" s="83"/>
      <c r="BY25" s="83"/>
      <c r="BZ25" s="83"/>
    </row>
    <row r="26" spans="1:84" ht="15" customHeight="1">
      <c r="B26" s="3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79"/>
      <c r="BW26" s="84"/>
      <c r="BX26" s="84"/>
      <c r="BY26" s="84"/>
      <c r="BZ26" s="84"/>
      <c r="CA26" s="55"/>
      <c r="CB26" s="55"/>
      <c r="CC26" s="55"/>
      <c r="CD26" s="55"/>
      <c r="CE26" s="55"/>
    </row>
    <row r="27" spans="1:84">
      <c r="B27" s="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79"/>
      <c r="BR27" s="79"/>
      <c r="BS27" s="79"/>
      <c r="BT27" s="79"/>
      <c r="BU27" s="79"/>
      <c r="BV27" s="83"/>
      <c r="BW27" s="83"/>
      <c r="BX27" s="83"/>
      <c r="BY27" s="83"/>
      <c r="BZ27" s="83"/>
    </row>
    <row r="28" spans="1:84"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</row>
    <row r="29" spans="1:84" ht="18.75">
      <c r="B29" s="48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>
      <c r="B30" s="3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V30" s="56"/>
      <c r="BW30" s="55"/>
      <c r="BX30" s="55"/>
      <c r="BY30" s="55"/>
      <c r="BZ30" s="55"/>
      <c r="CA30" s="55"/>
      <c r="CB30" s="55"/>
      <c r="CC30" s="55"/>
      <c r="CD30" s="55"/>
      <c r="CE30" s="55"/>
    </row>
    <row r="31" spans="1:84">
      <c r="B31" s="3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6"/>
      <c r="BR31" s="56"/>
      <c r="BS31" s="56"/>
      <c r="BT31" s="56"/>
      <c r="BU31" s="56"/>
      <c r="BV31" s="9"/>
    </row>
    <row r="32" spans="1:84"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</row>
    <row r="35" spans="2:74">
      <c r="B35" s="3"/>
    </row>
    <row r="36" spans="2:74">
      <c r="B36" s="5"/>
    </row>
    <row r="37" spans="2:74"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9"/>
      <c r="BR37" s="9"/>
      <c r="BS37" s="9"/>
      <c r="BT37" s="9"/>
      <c r="BU37" s="9"/>
      <c r="BV37" s="9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8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110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20</v>
      </c>
      <c r="B2" s="64"/>
      <c r="C2" s="60"/>
      <c r="D2" s="60"/>
      <c r="E2" s="60"/>
      <c r="F2" s="60"/>
      <c r="G2" s="6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100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79" t="s">
        <v>101</v>
      </c>
      <c r="E8" s="79">
        <v>96.819057355130624</v>
      </c>
      <c r="F8" s="79">
        <v>99.870509760919788</v>
      </c>
      <c r="G8" s="79">
        <v>100.68219649019922</v>
      </c>
      <c r="H8" s="79">
        <v>101.72329888848121</v>
      </c>
      <c r="I8" s="79">
        <v>101.81023734729158</v>
      </c>
      <c r="J8" s="79">
        <v>108.63808419272414</v>
      </c>
      <c r="K8" s="79">
        <v>108.20943319655228</v>
      </c>
      <c r="L8" s="79">
        <v>100.01743677984759</v>
      </c>
      <c r="M8" s="79">
        <v>96.868503698641575</v>
      </c>
      <c r="N8" s="79">
        <v>93.298013284985345</v>
      </c>
      <c r="O8" s="79">
        <v>100</v>
      </c>
      <c r="P8" s="79">
        <v>100.96150442711858</v>
      </c>
      <c r="Q8" s="79">
        <v>102.91923441494734</v>
      </c>
      <c r="R8" s="79">
        <v>105.19850337217855</v>
      </c>
      <c r="S8" s="79">
        <v>109.09024131004617</v>
      </c>
      <c r="T8" s="79">
        <v>109.55867142152971</v>
      </c>
      <c r="U8" s="79">
        <v>109.5905053017383</v>
      </c>
      <c r="V8" s="79">
        <v>102.69271774241977</v>
      </c>
      <c r="W8" s="79">
        <v>93.921151681519916</v>
      </c>
      <c r="X8" s="79">
        <v>98.465115805706205</v>
      </c>
      <c r="Y8" s="79">
        <v>82.165673021415415</v>
      </c>
      <c r="Z8" s="79">
        <v>79.428587587252977</v>
      </c>
      <c r="AA8" s="79">
        <v>74.217580717334243</v>
      </c>
      <c r="AB8" s="79">
        <v>80.708969432815721</v>
      </c>
      <c r="AC8" s="79">
        <v>78.258676541759172</v>
      </c>
      <c r="AD8" s="79">
        <v>77.060312827071144</v>
      </c>
      <c r="AE8" s="79">
        <v>76.027298768441639</v>
      </c>
      <c r="AF8" s="79">
        <v>73.699616097392763</v>
      </c>
      <c r="AG8" s="79">
        <v>65.63640974794049</v>
      </c>
      <c r="AH8" s="79">
        <v>67.161254002462968</v>
      </c>
      <c r="AI8" s="79">
        <v>71.978235859673291</v>
      </c>
      <c r="AJ8" s="79">
        <v>72.998178671759476</v>
      </c>
      <c r="AK8" s="79">
        <v>74.484077039790023</v>
      </c>
      <c r="AL8" s="79">
        <v>82.605267110988393</v>
      </c>
      <c r="AM8" s="79">
        <v>88.316254863631556</v>
      </c>
      <c r="AN8" s="79">
        <v>90.64970669669195</v>
      </c>
      <c r="AO8" s="79">
        <v>95.149985774696276</v>
      </c>
      <c r="AP8" s="79">
        <v>98.1337202087024</v>
      </c>
      <c r="AQ8" s="79">
        <v>100.62217017854083</v>
      </c>
      <c r="AR8" s="79">
        <v>106.34483229328588</v>
      </c>
      <c r="AS8" s="79">
        <v>110.62360975002407</v>
      </c>
      <c r="AT8" s="79">
        <v>114.37396790472253</v>
      </c>
      <c r="AU8" s="79">
        <v>116.60628573865269</v>
      </c>
      <c r="AV8" s="79">
        <v>118.0745041475944</v>
      </c>
      <c r="AW8" s="79">
        <v>117.72655418331803</v>
      </c>
      <c r="AX8" s="79">
        <v>119.37757576754871</v>
      </c>
      <c r="AY8" s="79">
        <v>120.12019647336612</v>
      </c>
      <c r="AZ8" s="79">
        <v>124.25965610480054</v>
      </c>
      <c r="BA8" s="79">
        <v>125.64179234337365</v>
      </c>
      <c r="BB8" s="79">
        <v>129.69509685979952</v>
      </c>
      <c r="BC8" s="79">
        <v>124.25965610480054</v>
      </c>
      <c r="BD8" s="79">
        <v>124.25965610480054</v>
      </c>
      <c r="BE8" s="79">
        <v>124.25965610480054</v>
      </c>
      <c r="BF8" s="79">
        <v>124.25965610480054</v>
      </c>
      <c r="BG8" s="79">
        <v>124.25965610480054</v>
      </c>
      <c r="BH8" s="79">
        <v>124.25965610480054</v>
      </c>
      <c r="BI8" s="79">
        <v>124.25965610480054</v>
      </c>
      <c r="BJ8" s="79">
        <v>124.25965610480054</v>
      </c>
      <c r="BK8" s="79">
        <v>124.25965610480054</v>
      </c>
      <c r="BL8" s="79">
        <v>124.25965610480054</v>
      </c>
      <c r="BM8" s="79">
        <v>124.25965610480054</v>
      </c>
      <c r="BN8" s="79">
        <v>124.25965610480054</v>
      </c>
      <c r="BO8" s="79">
        <v>124.25965610480054</v>
      </c>
      <c r="BP8" s="79">
        <v>124.25965610480054</v>
      </c>
      <c r="BQ8" s="79">
        <v>124.25965610480054</v>
      </c>
      <c r="BR8" s="79">
        <v>124.25965610480054</v>
      </c>
      <c r="BS8" s="79">
        <v>124.25965610480054</v>
      </c>
      <c r="BT8" s="79">
        <v>124.25965610480054</v>
      </c>
      <c r="BU8" s="79">
        <v>124.25965610480054</v>
      </c>
      <c r="BV8" s="79">
        <v>124.25965610480054</v>
      </c>
      <c r="BW8" s="87">
        <v>124.25965610480054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79" t="s">
        <v>98</v>
      </c>
      <c r="E9" s="79">
        <v>89.348154523265649</v>
      </c>
      <c r="F9" s="79">
        <v>88.803395091936594</v>
      </c>
      <c r="G9" s="79">
        <v>90.048820073400748</v>
      </c>
      <c r="H9" s="79">
        <v>89.940940088323174</v>
      </c>
      <c r="I9" s="79">
        <v>90.441680617501845</v>
      </c>
      <c r="J9" s="79">
        <v>90.26719611078228</v>
      </c>
      <c r="K9" s="79">
        <v>90.398573342243338</v>
      </c>
      <c r="L9" s="79">
        <v>90.450524640427886</v>
      </c>
      <c r="M9" s="79">
        <v>90.392559012526405</v>
      </c>
      <c r="N9" s="79">
        <v>90.750617430296302</v>
      </c>
      <c r="O9" s="79">
        <v>100</v>
      </c>
      <c r="P9" s="79">
        <v>98.497001832848738</v>
      </c>
      <c r="Q9" s="79">
        <v>97.948133628963532</v>
      </c>
      <c r="R9" s="79">
        <v>96.603065417099685</v>
      </c>
      <c r="S9" s="79">
        <v>99.152675333435582</v>
      </c>
      <c r="T9" s="79">
        <v>98.07485846562102</v>
      </c>
      <c r="U9" s="79">
        <v>97.811659527432937</v>
      </c>
      <c r="V9" s="79">
        <v>98.121839554390178</v>
      </c>
      <c r="W9" s="79">
        <v>99.09646552504033</v>
      </c>
      <c r="X9" s="79">
        <v>100.28832425957947</v>
      </c>
      <c r="Y9" s="79">
        <v>102.78976617642684</v>
      </c>
      <c r="Z9" s="79">
        <v>104.19822438105383</v>
      </c>
      <c r="AA9" s="79">
        <v>101.53877036147725</v>
      </c>
      <c r="AB9" s="79">
        <v>103.00355129871025</v>
      </c>
      <c r="AC9" s="79">
        <v>107.36146796353069</v>
      </c>
      <c r="AD9" s="79">
        <v>108.57732241284884</v>
      </c>
      <c r="AE9" s="79">
        <v>110.67446189671918</v>
      </c>
      <c r="AF9" s="79">
        <v>109.6621570920482</v>
      </c>
      <c r="AG9" s="79">
        <v>110.04445193134954</v>
      </c>
      <c r="AH9" s="79">
        <v>109.64572444119202</v>
      </c>
      <c r="AI9" s="79">
        <v>110.31751220706319</v>
      </c>
      <c r="AJ9" s="79">
        <v>111.06757858020686</v>
      </c>
      <c r="AK9" s="79">
        <v>112.58786412560798</v>
      </c>
      <c r="AL9" s="79">
        <v>116.82031737773471</v>
      </c>
      <c r="AM9" s="79">
        <v>121.32417642353629</v>
      </c>
      <c r="AN9" s="79">
        <v>124.27766425746485</v>
      </c>
      <c r="AO9" s="79">
        <v>126.71148685142231</v>
      </c>
      <c r="AP9" s="79">
        <v>128.75247106388395</v>
      </c>
      <c r="AQ9" s="79">
        <v>130.35260308879148</v>
      </c>
      <c r="AR9" s="79">
        <v>134.98202700850035</v>
      </c>
      <c r="AS9" s="79">
        <v>137.78959573015521</v>
      </c>
      <c r="AT9" s="79">
        <v>140.71946090886723</v>
      </c>
      <c r="AU9" s="79">
        <v>141.35211428892887</v>
      </c>
      <c r="AV9" s="79">
        <v>140.69622901566404</v>
      </c>
      <c r="AW9" s="79">
        <v>139.53102132038336</v>
      </c>
      <c r="AX9" s="79">
        <v>139.64602158984607</v>
      </c>
      <c r="AY9" s="79">
        <v>135.0495464483545</v>
      </c>
      <c r="AZ9" s="79">
        <v>136.35277553355624</v>
      </c>
      <c r="BA9" s="79">
        <v>135.2947866731333</v>
      </c>
      <c r="BB9" s="79">
        <v>139.28254861710161</v>
      </c>
      <c r="BC9" s="79">
        <v>136.35277553355624</v>
      </c>
      <c r="BD9" s="79">
        <v>136.35277553355624</v>
      </c>
      <c r="BE9" s="79">
        <v>136.35277553355624</v>
      </c>
      <c r="BF9" s="79">
        <v>136.35277553355624</v>
      </c>
      <c r="BG9" s="79">
        <v>136.35277553355624</v>
      </c>
      <c r="BH9" s="79">
        <v>136.35277553355624</v>
      </c>
      <c r="BI9" s="79">
        <v>136.35277553355624</v>
      </c>
      <c r="BJ9" s="79">
        <v>136.35277553355624</v>
      </c>
      <c r="BK9" s="79">
        <v>136.35277553355624</v>
      </c>
      <c r="BL9" s="79">
        <v>136.35277553355624</v>
      </c>
      <c r="BM9" s="79">
        <v>136.35277553355624</v>
      </c>
      <c r="BN9" s="79">
        <v>136.35277553355624</v>
      </c>
      <c r="BO9" s="79">
        <v>136.35277553355624</v>
      </c>
      <c r="BP9" s="79">
        <v>136.35277553355624</v>
      </c>
      <c r="BQ9" s="79">
        <v>136.35277553355624</v>
      </c>
      <c r="BR9" s="79">
        <v>136.35277553355624</v>
      </c>
      <c r="BS9" s="79">
        <v>136.35277553355624</v>
      </c>
      <c r="BT9" s="79">
        <v>136.35277553355624</v>
      </c>
      <c r="BU9" s="79">
        <v>136.35277553355624</v>
      </c>
      <c r="BV9" s="79">
        <v>136.35277553355624</v>
      </c>
      <c r="BW9" s="87">
        <v>136.35277553355624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79" t="s">
        <v>102</v>
      </c>
      <c r="E10" s="79">
        <v>86.506040973631286</v>
      </c>
      <c r="F10" s="79">
        <v>88.688403363320703</v>
      </c>
      <c r="G10" s="79">
        <v>90.6631299634073</v>
      </c>
      <c r="H10" s="79">
        <v>91.49089130915479</v>
      </c>
      <c r="I10" s="79">
        <v>92.078889697558026</v>
      </c>
      <c r="J10" s="79">
        <v>98.064552509243057</v>
      </c>
      <c r="K10" s="79">
        <v>97.819783831411129</v>
      </c>
      <c r="L10" s="79">
        <v>90.46629629928043</v>
      </c>
      <c r="M10" s="79">
        <v>87.561919370345905</v>
      </c>
      <c r="N10" s="79">
        <v>84.668523106324074</v>
      </c>
      <c r="O10" s="79">
        <v>100</v>
      </c>
      <c r="P10" s="79">
        <v>99.444054866050649</v>
      </c>
      <c r="Q10" s="79">
        <v>100.80746925465886</v>
      </c>
      <c r="R10" s="79">
        <v>101.62497903043547</v>
      </c>
      <c r="S10" s="79">
        <v>108.16589278661149</v>
      </c>
      <c r="T10" s="79">
        <v>107.44951193348004</v>
      </c>
      <c r="U10" s="79">
        <v>107.19229192012961</v>
      </c>
      <c r="V10" s="79">
        <v>100.76398373725992</v>
      </c>
      <c r="W10" s="79">
        <v>93.072541696798226</v>
      </c>
      <c r="X10" s="79">
        <v>98.749014621797059</v>
      </c>
      <c r="Y10" s="79">
        <v>84.457903176000329</v>
      </c>
      <c r="Z10" s="79">
        <v>82.763177916867747</v>
      </c>
      <c r="AA10" s="79">
        <v>75.359618852418038</v>
      </c>
      <c r="AB10" s="79">
        <v>83.13310473239072</v>
      </c>
      <c r="AC10" s="79">
        <v>84.019663944063879</v>
      </c>
      <c r="AD10" s="79">
        <v>83.670024310598947</v>
      </c>
      <c r="AE10" s="79">
        <v>84.1428038065838</v>
      </c>
      <c r="AF10" s="79">
        <v>80.820588780959298</v>
      </c>
      <c r="AG10" s="79">
        <v>72.229227374535995</v>
      </c>
      <c r="AH10" s="79">
        <v>73.639443494789589</v>
      </c>
      <c r="AI10" s="79">
        <v>79.404599130923813</v>
      </c>
      <c r="AJ10" s="79">
        <v>81.077309458376263</v>
      </c>
      <c r="AK10" s="79">
        <v>83.860031452771963</v>
      </c>
      <c r="AL10" s="79">
        <v>96.499735209782159</v>
      </c>
      <c r="AM10" s="79">
        <v>107.1489688614123</v>
      </c>
      <c r="AN10" s="79">
        <v>112.65733813889145</v>
      </c>
      <c r="AO10" s="79">
        <v>120.56596171403449</v>
      </c>
      <c r="AP10" s="79">
        <v>126.34958971562239</v>
      </c>
      <c r="AQ10" s="79">
        <v>131.16361811216163</v>
      </c>
      <c r="AR10" s="79">
        <v>143.54641024826756</v>
      </c>
      <c r="AS10" s="79">
        <v>152.42782465666275</v>
      </c>
      <c r="AT10" s="79">
        <v>160.94643105560638</v>
      </c>
      <c r="AU10" s="79">
        <v>164.8254502853753</v>
      </c>
      <c r="AV10" s="79">
        <v>166.12637476460912</v>
      </c>
      <c r="AW10" s="79">
        <v>164.26506341727813</v>
      </c>
      <c r="AX10" s="79">
        <v>166.70603522978593</v>
      </c>
      <c r="AY10" s="79">
        <v>162.22178053015327</v>
      </c>
      <c r="AZ10" s="79">
        <v>169.4314899673476</v>
      </c>
      <c r="BA10" s="79">
        <v>169.98679492326849</v>
      </c>
      <c r="BB10" s="79">
        <v>180.64263633774729</v>
      </c>
      <c r="BC10" s="79">
        <v>180.64263633774729</v>
      </c>
      <c r="BD10" s="79">
        <v>180.64263633774729</v>
      </c>
      <c r="BE10" s="79">
        <v>180.64263633774729</v>
      </c>
      <c r="BF10" s="79">
        <v>180.64263633774729</v>
      </c>
      <c r="BG10" s="79">
        <v>180.64263633774729</v>
      </c>
      <c r="BH10" s="79">
        <v>180.64263633774729</v>
      </c>
      <c r="BI10" s="79">
        <v>180.64263633774729</v>
      </c>
      <c r="BJ10" s="79">
        <v>180.64263633774729</v>
      </c>
      <c r="BK10" s="79">
        <v>180.64263633774729</v>
      </c>
      <c r="BL10" s="79">
        <v>180.64263633774729</v>
      </c>
      <c r="BM10" s="79">
        <v>180.64263633774729</v>
      </c>
      <c r="BN10" s="79">
        <v>180.64263633774729</v>
      </c>
      <c r="BO10" s="79">
        <v>180.64263633774729</v>
      </c>
      <c r="BP10" s="79">
        <v>180.64263633774729</v>
      </c>
      <c r="BQ10" s="79">
        <v>180.64263633774729</v>
      </c>
      <c r="BR10" s="79">
        <v>180.64263633774729</v>
      </c>
      <c r="BS10" s="79">
        <v>180.64263633774729</v>
      </c>
      <c r="BT10" s="79">
        <v>180.64263633774729</v>
      </c>
      <c r="BU10" s="79">
        <v>180.64263633774729</v>
      </c>
      <c r="BV10" s="79">
        <v>180.64263633774729</v>
      </c>
      <c r="BW10" s="87">
        <v>180.64263633774729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73"/>
      <c r="C11" s="74"/>
      <c r="D11" s="74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1"/>
      <c r="BW11" s="81"/>
      <c r="BX11" s="82"/>
      <c r="BY11" s="87"/>
      <c r="BZ11" s="82"/>
      <c r="CA11" s="82"/>
      <c r="CB11" s="76"/>
      <c r="CC11" s="76"/>
      <c r="CD11" s="76"/>
      <c r="CE11" s="76"/>
      <c r="CF11" s="72"/>
    </row>
    <row r="12" spans="1:84" ht="15" customHeight="1">
      <c r="A12" s="73"/>
      <c r="C12" s="88"/>
      <c r="D12" s="86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79"/>
      <c r="BW12" s="79"/>
      <c r="BX12" s="87"/>
      <c r="BY12" s="87"/>
      <c r="BZ12" s="87"/>
      <c r="CA12" s="87"/>
      <c r="CB12" s="86"/>
      <c r="CC12" s="86"/>
      <c r="CD12" s="86"/>
      <c r="CE12" s="86"/>
      <c r="CF12" s="72"/>
    </row>
    <row r="13" spans="1:84" ht="15" customHeight="1">
      <c r="A13" s="72"/>
      <c r="D13" s="97" t="s">
        <v>106</v>
      </c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91"/>
      <c r="BY13" s="87"/>
      <c r="BZ13" s="91"/>
      <c r="CA13" s="91"/>
      <c r="CB13" s="92"/>
      <c r="CC13" s="92"/>
      <c r="CD13" s="92"/>
      <c r="CE13" s="92"/>
      <c r="CF13" s="72"/>
    </row>
    <row r="14" spans="1:84" ht="15" customHeight="1">
      <c r="A14" s="72"/>
      <c r="C14" s="89"/>
      <c r="D14" s="90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26"/>
      <c r="D15" s="26"/>
      <c r="E15" s="12">
        <v>1970</v>
      </c>
      <c r="F15" s="12">
        <v>1971</v>
      </c>
      <c r="G15" s="12">
        <v>1972</v>
      </c>
      <c r="H15" s="12">
        <v>1973</v>
      </c>
      <c r="I15" s="12">
        <v>1974</v>
      </c>
      <c r="J15" s="12">
        <v>1975</v>
      </c>
      <c r="K15" s="12">
        <v>1976</v>
      </c>
      <c r="L15" s="12">
        <v>1977</v>
      </c>
      <c r="M15" s="12">
        <v>1978</v>
      </c>
      <c r="N15" s="12">
        <v>1979</v>
      </c>
      <c r="O15" s="12">
        <v>1980</v>
      </c>
      <c r="P15" s="12">
        <v>1981</v>
      </c>
      <c r="Q15" s="12">
        <v>1982</v>
      </c>
      <c r="R15" s="12">
        <v>1983</v>
      </c>
      <c r="S15" s="12">
        <v>1984</v>
      </c>
      <c r="T15" s="12">
        <v>1985</v>
      </c>
      <c r="U15" s="12">
        <v>1986</v>
      </c>
      <c r="V15" s="12">
        <v>1987</v>
      </c>
      <c r="W15" s="12">
        <v>1988</v>
      </c>
      <c r="X15" s="12">
        <v>1989</v>
      </c>
      <c r="Y15" s="12">
        <v>1990</v>
      </c>
      <c r="Z15" s="12">
        <v>1991</v>
      </c>
      <c r="AA15" s="12">
        <v>1992</v>
      </c>
      <c r="AB15" s="12">
        <v>1993</v>
      </c>
      <c r="AC15" s="12">
        <v>1994</v>
      </c>
      <c r="AD15" s="12">
        <v>1995</v>
      </c>
      <c r="AE15" s="12">
        <v>1996</v>
      </c>
      <c r="AF15" s="12">
        <v>1997</v>
      </c>
      <c r="AG15" s="12">
        <v>1998</v>
      </c>
      <c r="AH15" s="12">
        <v>1999</v>
      </c>
      <c r="AI15" s="12">
        <v>2000</v>
      </c>
      <c r="AJ15" s="12">
        <v>2001</v>
      </c>
      <c r="AK15" s="12">
        <v>2002</v>
      </c>
      <c r="AL15" s="12">
        <v>2003</v>
      </c>
      <c r="AM15" s="12">
        <v>2004</v>
      </c>
      <c r="AN15" s="12">
        <v>2005</v>
      </c>
      <c r="AO15" s="12">
        <v>2006</v>
      </c>
      <c r="AP15" s="12">
        <v>2007</v>
      </c>
      <c r="AQ15" s="12">
        <v>2008</v>
      </c>
      <c r="AR15" s="12">
        <v>2009</v>
      </c>
      <c r="AS15" s="12">
        <v>2010</v>
      </c>
      <c r="AT15" s="12">
        <v>2011</v>
      </c>
      <c r="AU15" s="12">
        <v>2012</v>
      </c>
      <c r="AV15" s="12">
        <v>2013</v>
      </c>
      <c r="AW15" s="12">
        <v>2014</v>
      </c>
      <c r="AX15" s="12">
        <v>2015</v>
      </c>
      <c r="AY15" s="12">
        <v>2016</v>
      </c>
      <c r="AZ15" s="12">
        <v>2017</v>
      </c>
      <c r="BA15" s="12">
        <v>2018</v>
      </c>
      <c r="BB15" s="12">
        <v>2019</v>
      </c>
      <c r="BC15" s="12">
        <v>2020</v>
      </c>
      <c r="BD15" s="12">
        <v>2021</v>
      </c>
      <c r="BE15" s="12">
        <v>2022</v>
      </c>
      <c r="BF15" s="12">
        <v>2023</v>
      </c>
      <c r="BG15" s="12">
        <v>2024</v>
      </c>
      <c r="BH15" s="12">
        <v>2025</v>
      </c>
      <c r="BI15" s="12">
        <v>2026</v>
      </c>
      <c r="BJ15" s="12">
        <v>2027</v>
      </c>
      <c r="BK15" s="12">
        <v>2028</v>
      </c>
      <c r="BL15" s="12">
        <v>2029</v>
      </c>
      <c r="BM15" s="12">
        <v>2030</v>
      </c>
      <c r="BN15" s="12">
        <v>2031</v>
      </c>
      <c r="BO15" s="12">
        <v>2032</v>
      </c>
      <c r="BP15" s="12">
        <v>2033</v>
      </c>
      <c r="BQ15" s="12">
        <v>2034</v>
      </c>
      <c r="BR15" s="12">
        <v>2035</v>
      </c>
      <c r="BS15" s="12">
        <v>2036</v>
      </c>
      <c r="BT15" s="12">
        <v>2037</v>
      </c>
      <c r="BU15" s="12">
        <v>2038</v>
      </c>
      <c r="BV15" s="12">
        <v>2039</v>
      </c>
      <c r="BW15" s="12">
        <v>2040</v>
      </c>
      <c r="BX15" s="26"/>
      <c r="BY15" s="87"/>
      <c r="BZ15" s="87"/>
      <c r="CA15" s="87"/>
      <c r="CB15" s="86"/>
      <c r="CC15" s="86"/>
      <c r="CD15" s="86"/>
      <c r="CE15" s="86"/>
      <c r="CF15" s="72"/>
    </row>
    <row r="16" spans="1:84" ht="15" customHeight="1">
      <c r="A16" s="72"/>
      <c r="C16" s="90"/>
      <c r="D16" s="58" t="s">
        <v>114</v>
      </c>
      <c r="E16" s="58" t="s">
        <v>99</v>
      </c>
      <c r="F16" s="58" t="s">
        <v>99</v>
      </c>
      <c r="G16" s="58" t="s">
        <v>99</v>
      </c>
      <c r="H16" s="58" t="s">
        <v>99</v>
      </c>
      <c r="I16" s="58" t="s">
        <v>99</v>
      </c>
      <c r="J16" s="58" t="s">
        <v>99</v>
      </c>
      <c r="K16" s="58" t="s">
        <v>99</v>
      </c>
      <c r="L16" s="58" t="s">
        <v>99</v>
      </c>
      <c r="M16" s="58" t="s">
        <v>99</v>
      </c>
      <c r="N16" s="58" t="s">
        <v>99</v>
      </c>
      <c r="O16" s="58" t="s">
        <v>99</v>
      </c>
      <c r="P16" s="58" t="s">
        <v>99</v>
      </c>
      <c r="Q16" s="58" t="s">
        <v>99</v>
      </c>
      <c r="R16" s="58" t="s">
        <v>99</v>
      </c>
      <c r="S16" s="58" t="s">
        <v>99</v>
      </c>
      <c r="T16" s="58" t="s">
        <v>99</v>
      </c>
      <c r="U16" s="58" t="s">
        <v>99</v>
      </c>
      <c r="V16" s="58" t="s">
        <v>99</v>
      </c>
      <c r="W16" s="58" t="s">
        <v>99</v>
      </c>
      <c r="X16" s="58" t="s">
        <v>99</v>
      </c>
      <c r="Y16" s="58" t="s">
        <v>99</v>
      </c>
      <c r="Z16" s="58" t="s">
        <v>99</v>
      </c>
      <c r="AA16" s="58" t="s">
        <v>99</v>
      </c>
      <c r="AB16" s="58" t="s">
        <v>99</v>
      </c>
      <c r="AC16" s="58" t="s">
        <v>99</v>
      </c>
      <c r="AD16" s="58" t="s">
        <v>99</v>
      </c>
      <c r="AE16" s="58" t="s">
        <v>99</v>
      </c>
      <c r="AF16" s="58" t="s">
        <v>99</v>
      </c>
      <c r="AG16" s="58" t="s">
        <v>99</v>
      </c>
      <c r="AH16" s="58" t="s">
        <v>99</v>
      </c>
      <c r="AI16" s="58" t="s">
        <v>99</v>
      </c>
      <c r="AJ16" s="58" t="s">
        <v>99</v>
      </c>
      <c r="AK16" s="58" t="s">
        <v>99</v>
      </c>
      <c r="AL16" s="58" t="s">
        <v>99</v>
      </c>
      <c r="AM16" s="58" t="s">
        <v>99</v>
      </c>
      <c r="AN16" s="58" t="s">
        <v>99</v>
      </c>
      <c r="AO16" s="58" t="s">
        <v>99</v>
      </c>
      <c r="AP16" s="58" t="s">
        <v>99</v>
      </c>
      <c r="AQ16" s="58" t="s">
        <v>99</v>
      </c>
      <c r="AR16" s="58" t="s">
        <v>99</v>
      </c>
      <c r="AS16" s="58" t="s">
        <v>99</v>
      </c>
      <c r="AT16" s="58" t="s">
        <v>99</v>
      </c>
      <c r="AU16" s="58" t="s">
        <v>99</v>
      </c>
      <c r="AV16" s="58" t="s">
        <v>99</v>
      </c>
      <c r="AW16" s="58" t="s">
        <v>99</v>
      </c>
      <c r="AX16" s="58" t="s">
        <v>99</v>
      </c>
      <c r="AY16" s="58" t="s">
        <v>99</v>
      </c>
      <c r="AZ16" s="58" t="s">
        <v>99</v>
      </c>
      <c r="BA16" s="58" t="s">
        <v>99</v>
      </c>
      <c r="BB16" s="58" t="s">
        <v>99</v>
      </c>
      <c r="BC16" s="58" t="s">
        <v>99</v>
      </c>
      <c r="BD16" s="58" t="s">
        <v>99</v>
      </c>
      <c r="BE16" s="58" t="s">
        <v>99</v>
      </c>
      <c r="BF16" s="58" t="s">
        <v>99</v>
      </c>
      <c r="BG16" s="58" t="s">
        <v>99</v>
      </c>
      <c r="BH16" s="58" t="s">
        <v>99</v>
      </c>
      <c r="BI16" s="58" t="s">
        <v>99</v>
      </c>
      <c r="BJ16" s="58" t="s">
        <v>99</v>
      </c>
      <c r="BK16" s="58" t="s">
        <v>99</v>
      </c>
      <c r="BL16" s="58" t="s">
        <v>99</v>
      </c>
      <c r="BM16" s="58" t="s">
        <v>99</v>
      </c>
      <c r="BN16" s="58" t="s">
        <v>99</v>
      </c>
      <c r="BO16" s="58" t="s">
        <v>99</v>
      </c>
      <c r="BP16" s="79" t="s">
        <v>99</v>
      </c>
      <c r="BQ16" s="79" t="s">
        <v>99</v>
      </c>
      <c r="BR16" s="79" t="s">
        <v>99</v>
      </c>
      <c r="BS16" s="79" t="s">
        <v>99</v>
      </c>
      <c r="BT16" s="79" t="s">
        <v>99</v>
      </c>
      <c r="BU16" s="79" t="s">
        <v>99</v>
      </c>
      <c r="BV16" s="79" t="s">
        <v>99</v>
      </c>
      <c r="BW16" s="87" t="s">
        <v>99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68"/>
      <c r="D17" s="58" t="s">
        <v>11</v>
      </c>
      <c r="E17" s="79">
        <v>86.506040973631286</v>
      </c>
      <c r="F17" s="79">
        <v>88.688403363320703</v>
      </c>
      <c r="G17" s="79">
        <v>90.6631299634073</v>
      </c>
      <c r="H17" s="79">
        <v>91.49089130915479</v>
      </c>
      <c r="I17" s="79">
        <v>92.078889697558026</v>
      </c>
      <c r="J17" s="79">
        <v>98.064552509243057</v>
      </c>
      <c r="K17" s="79">
        <v>97.819783831411129</v>
      </c>
      <c r="L17" s="79">
        <v>90.46629629928043</v>
      </c>
      <c r="M17" s="79">
        <v>87.561919370345905</v>
      </c>
      <c r="N17" s="79">
        <v>84.668523106324074</v>
      </c>
      <c r="O17" s="79">
        <v>100</v>
      </c>
      <c r="P17" s="79">
        <v>99.444054866050649</v>
      </c>
      <c r="Q17" s="79">
        <v>100.80746925465886</v>
      </c>
      <c r="R17" s="79">
        <v>101.62497903043547</v>
      </c>
      <c r="S17" s="79">
        <v>108.16589278661149</v>
      </c>
      <c r="T17" s="79">
        <v>107.44951193348004</v>
      </c>
      <c r="U17" s="79">
        <v>107.19229192012961</v>
      </c>
      <c r="V17" s="79">
        <v>100.76398373725992</v>
      </c>
      <c r="W17" s="79">
        <v>93.072541696798226</v>
      </c>
      <c r="X17" s="79">
        <v>98.749014621797059</v>
      </c>
      <c r="Y17" s="79">
        <v>84.457903176000329</v>
      </c>
      <c r="Z17" s="79">
        <v>82.763177916867747</v>
      </c>
      <c r="AA17" s="79">
        <v>75.359618852418038</v>
      </c>
      <c r="AB17" s="79">
        <v>83.13310473239072</v>
      </c>
      <c r="AC17" s="79">
        <v>84.019663944063879</v>
      </c>
      <c r="AD17" s="79">
        <v>83.670024310598947</v>
      </c>
      <c r="AE17" s="79">
        <v>84.1428038065838</v>
      </c>
      <c r="AF17" s="79">
        <v>80.820588780959298</v>
      </c>
      <c r="AG17" s="79">
        <v>72.229227374535995</v>
      </c>
      <c r="AH17" s="79">
        <v>73.639443494789589</v>
      </c>
      <c r="AI17" s="79">
        <v>79.404599130923813</v>
      </c>
      <c r="AJ17" s="79">
        <v>81.077309458376263</v>
      </c>
      <c r="AK17" s="79">
        <v>83.860031452771963</v>
      </c>
      <c r="AL17" s="79">
        <v>96.499735209782159</v>
      </c>
      <c r="AM17" s="79">
        <v>107.1489688614123</v>
      </c>
      <c r="AN17" s="79">
        <v>112.65733813889145</v>
      </c>
      <c r="AO17" s="79">
        <v>120.56596171403449</v>
      </c>
      <c r="AP17" s="79">
        <v>126.34958971562239</v>
      </c>
      <c r="AQ17" s="79">
        <v>131.16361811216163</v>
      </c>
      <c r="AR17" s="79">
        <v>143.54641024826756</v>
      </c>
      <c r="AS17" s="79">
        <v>152.42782465666275</v>
      </c>
      <c r="AT17" s="79">
        <v>160.94643105560638</v>
      </c>
      <c r="AU17" s="79">
        <v>164.8254502853753</v>
      </c>
      <c r="AV17" s="79">
        <v>166.12637476460912</v>
      </c>
      <c r="AW17" s="79">
        <v>164.26506341727813</v>
      </c>
      <c r="AX17" s="79">
        <v>166.70603522978593</v>
      </c>
      <c r="AY17" s="79">
        <v>162.22178053015327</v>
      </c>
      <c r="AZ17" s="87">
        <v>169.4314899673476</v>
      </c>
      <c r="BA17" s="87">
        <v>169.98679492326849</v>
      </c>
      <c r="BB17" s="87">
        <v>180.64263633774729</v>
      </c>
      <c r="BC17" s="87" t="s">
        <v>99</v>
      </c>
      <c r="BD17" s="87" t="s">
        <v>99</v>
      </c>
      <c r="BE17" s="87" t="s">
        <v>99</v>
      </c>
      <c r="BF17" s="87" t="s">
        <v>99</v>
      </c>
      <c r="BG17" s="87" t="s">
        <v>99</v>
      </c>
      <c r="BH17" s="87" t="s">
        <v>99</v>
      </c>
      <c r="BI17" s="87" t="s">
        <v>99</v>
      </c>
      <c r="BJ17" s="87" t="s">
        <v>99</v>
      </c>
      <c r="BK17" s="87" t="s">
        <v>99</v>
      </c>
      <c r="BL17" s="87" t="s">
        <v>99</v>
      </c>
      <c r="BM17" s="87" t="s">
        <v>99</v>
      </c>
      <c r="BN17" s="87" t="s">
        <v>99</v>
      </c>
      <c r="BO17" s="87" t="s">
        <v>99</v>
      </c>
      <c r="BP17" s="87" t="s">
        <v>99</v>
      </c>
      <c r="BQ17" s="87" t="s">
        <v>99</v>
      </c>
      <c r="BR17" s="87" t="s">
        <v>99</v>
      </c>
      <c r="BS17" s="87" t="s">
        <v>99</v>
      </c>
      <c r="BT17" s="87" t="s">
        <v>99</v>
      </c>
      <c r="BU17" s="79" t="s">
        <v>99</v>
      </c>
      <c r="BV17" s="79" t="s">
        <v>99</v>
      </c>
      <c r="BW17" s="79" t="s">
        <v>99</v>
      </c>
      <c r="BX17" s="26"/>
      <c r="BY17" s="87"/>
      <c r="BZ17" s="79"/>
      <c r="CA17" s="79"/>
      <c r="CB17" s="68"/>
      <c r="CC17" s="68"/>
      <c r="CD17" s="68"/>
      <c r="CE17" s="68"/>
      <c r="CF17" s="72"/>
    </row>
    <row r="18" spans="1:84" ht="15" customHeight="1">
      <c r="A18" s="72"/>
      <c r="C18" s="68"/>
      <c r="D18" s="58" t="s">
        <v>0</v>
      </c>
      <c r="E18" s="79" t="s">
        <v>99</v>
      </c>
      <c r="F18" s="79" t="s">
        <v>99</v>
      </c>
      <c r="G18" s="79" t="s">
        <v>99</v>
      </c>
      <c r="H18" s="79" t="s">
        <v>99</v>
      </c>
      <c r="I18" s="79" t="s">
        <v>99</v>
      </c>
      <c r="J18" s="79" t="s">
        <v>99</v>
      </c>
      <c r="K18" s="79" t="s">
        <v>99</v>
      </c>
      <c r="L18" s="79" t="s">
        <v>99</v>
      </c>
      <c r="M18" s="79" t="s">
        <v>99</v>
      </c>
      <c r="N18" s="79" t="s">
        <v>99</v>
      </c>
      <c r="O18" s="79" t="s">
        <v>99</v>
      </c>
      <c r="P18" s="79" t="s">
        <v>99</v>
      </c>
      <c r="Q18" s="79" t="s">
        <v>99</v>
      </c>
      <c r="R18" s="79" t="s">
        <v>99</v>
      </c>
      <c r="S18" s="79" t="s">
        <v>99</v>
      </c>
      <c r="T18" s="79" t="s">
        <v>99</v>
      </c>
      <c r="U18" s="79" t="s">
        <v>99</v>
      </c>
      <c r="V18" s="79" t="s">
        <v>99</v>
      </c>
      <c r="W18" s="79" t="s">
        <v>99</v>
      </c>
      <c r="X18" s="79" t="s">
        <v>99</v>
      </c>
      <c r="Y18" s="79" t="s">
        <v>99</v>
      </c>
      <c r="Z18" s="79" t="s">
        <v>99</v>
      </c>
      <c r="AA18" s="79" t="s">
        <v>99</v>
      </c>
      <c r="AB18" s="79" t="s">
        <v>99</v>
      </c>
      <c r="AC18" s="79" t="s">
        <v>99</v>
      </c>
      <c r="AD18" s="79" t="s">
        <v>99</v>
      </c>
      <c r="AE18" s="79" t="s">
        <v>99</v>
      </c>
      <c r="AF18" s="79" t="s">
        <v>99</v>
      </c>
      <c r="AG18" s="79" t="s">
        <v>99</v>
      </c>
      <c r="AH18" s="79" t="s">
        <v>99</v>
      </c>
      <c r="AI18" s="79" t="s">
        <v>99</v>
      </c>
      <c r="AJ18" s="79" t="s">
        <v>99</v>
      </c>
      <c r="AK18" s="79" t="s">
        <v>99</v>
      </c>
      <c r="AL18" s="79" t="s">
        <v>99</v>
      </c>
      <c r="AM18" s="79" t="s">
        <v>99</v>
      </c>
      <c r="AN18" s="79" t="s">
        <v>99</v>
      </c>
      <c r="AO18" s="79" t="s">
        <v>99</v>
      </c>
      <c r="AP18" s="79" t="s">
        <v>99</v>
      </c>
      <c r="AQ18" s="79" t="s">
        <v>99</v>
      </c>
      <c r="AR18" s="79" t="s">
        <v>99</v>
      </c>
      <c r="AS18" s="79" t="s">
        <v>99</v>
      </c>
      <c r="AT18" s="79" t="s">
        <v>99</v>
      </c>
      <c r="AU18" s="79" t="s">
        <v>99</v>
      </c>
      <c r="AV18" s="79" t="s">
        <v>99</v>
      </c>
      <c r="AW18" s="79" t="s">
        <v>99</v>
      </c>
      <c r="AX18" s="79" t="s">
        <v>99</v>
      </c>
      <c r="AY18" s="79" t="s">
        <v>99</v>
      </c>
      <c r="AZ18" s="79" t="s">
        <v>99</v>
      </c>
      <c r="BA18" s="79" t="s">
        <v>99</v>
      </c>
      <c r="BB18" s="79" t="s">
        <v>99</v>
      </c>
      <c r="BC18" s="79" t="s">
        <v>99</v>
      </c>
      <c r="BD18" s="79" t="s">
        <v>99</v>
      </c>
      <c r="BE18" s="79" t="s">
        <v>99</v>
      </c>
      <c r="BF18" s="79" t="s">
        <v>99</v>
      </c>
      <c r="BG18" s="79" t="s">
        <v>99</v>
      </c>
      <c r="BH18" s="79" t="s">
        <v>99</v>
      </c>
      <c r="BI18" s="79" t="s">
        <v>99</v>
      </c>
      <c r="BJ18" s="79" t="s">
        <v>99</v>
      </c>
      <c r="BK18" s="79" t="s">
        <v>99</v>
      </c>
      <c r="BL18" s="79" t="s">
        <v>99</v>
      </c>
      <c r="BM18" s="79" t="s">
        <v>99</v>
      </c>
      <c r="BN18" s="79" t="s">
        <v>99</v>
      </c>
      <c r="BO18" s="79" t="s">
        <v>99</v>
      </c>
      <c r="BP18" s="79" t="s">
        <v>99</v>
      </c>
      <c r="BQ18" s="79" t="s">
        <v>99</v>
      </c>
      <c r="BR18" s="79" t="s">
        <v>99</v>
      </c>
      <c r="BS18" s="79" t="s">
        <v>99</v>
      </c>
      <c r="BT18" s="79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87"/>
      <c r="CA18" s="87"/>
      <c r="CB18" s="86"/>
      <c r="CC18" s="86"/>
      <c r="CD18" s="86"/>
      <c r="CE18" s="86"/>
      <c r="CF18" s="72"/>
    </row>
    <row r="19" spans="1:84" ht="15" customHeight="1">
      <c r="A19" s="72"/>
      <c r="C19" s="68"/>
      <c r="D19" s="58" t="s">
        <v>103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>
        <v>180.64263633774729</v>
      </c>
      <c r="BD19" s="79">
        <v>180.64263633774729</v>
      </c>
      <c r="BE19" s="79">
        <v>180.64263633774729</v>
      </c>
      <c r="BF19" s="79">
        <v>180.64263633774729</v>
      </c>
      <c r="BG19" s="79">
        <v>180.64263633774729</v>
      </c>
      <c r="BH19" s="79">
        <v>180.64263633774729</v>
      </c>
      <c r="BI19" s="79">
        <v>180.64263633774729</v>
      </c>
      <c r="BJ19" s="79">
        <v>180.64263633774729</v>
      </c>
      <c r="BK19" s="79">
        <v>180.64263633774729</v>
      </c>
      <c r="BL19" s="79">
        <v>180.64263633774729</v>
      </c>
      <c r="BM19" s="79">
        <v>180.64263633774729</v>
      </c>
      <c r="BN19" s="79">
        <v>180.64263633774729</v>
      </c>
      <c r="BO19" s="79">
        <v>180.64263633774729</v>
      </c>
      <c r="BP19" s="79">
        <v>180.64263633774729</v>
      </c>
      <c r="BQ19" s="79">
        <v>180.64263633774729</v>
      </c>
      <c r="BR19" s="79">
        <v>180.64263633774729</v>
      </c>
      <c r="BS19" s="79">
        <v>180.64263633774729</v>
      </c>
      <c r="BT19" s="79">
        <v>180.64263633774729</v>
      </c>
      <c r="BU19" s="87">
        <v>180.64263633774729</v>
      </c>
      <c r="BV19" s="87">
        <v>180.64263633774729</v>
      </c>
      <c r="BW19" s="87">
        <v>180.64263633774729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90"/>
      <c r="D20" s="58" t="s">
        <v>104</v>
      </c>
      <c r="E20" s="58">
        <v>86.506040973631286</v>
      </c>
      <c r="F20" s="58">
        <v>88.688403363320703</v>
      </c>
      <c r="G20" s="58">
        <v>90.6631299634073</v>
      </c>
      <c r="H20" s="58">
        <v>91.49089130915479</v>
      </c>
      <c r="I20" s="58">
        <v>92.078889697558026</v>
      </c>
      <c r="J20" s="58">
        <v>98.064552509243057</v>
      </c>
      <c r="K20" s="58">
        <v>97.819783831411129</v>
      </c>
      <c r="L20" s="58">
        <v>90.46629629928043</v>
      </c>
      <c r="M20" s="58">
        <v>87.561919370345905</v>
      </c>
      <c r="N20" s="58">
        <v>84.668523106324074</v>
      </c>
      <c r="O20" s="58">
        <v>100</v>
      </c>
      <c r="P20" s="58">
        <v>99.444054866050649</v>
      </c>
      <c r="Q20" s="58">
        <v>100.80746925465886</v>
      </c>
      <c r="R20" s="58">
        <v>101.62497903043547</v>
      </c>
      <c r="S20" s="58">
        <v>108.16589278661149</v>
      </c>
      <c r="T20" s="58">
        <v>107.44951193348004</v>
      </c>
      <c r="U20" s="58">
        <v>107.19229192012961</v>
      </c>
      <c r="V20" s="58">
        <v>100.76398373725992</v>
      </c>
      <c r="W20" s="58">
        <v>93.072541696798226</v>
      </c>
      <c r="X20" s="58">
        <v>98.749014621797059</v>
      </c>
      <c r="Y20" s="58">
        <v>84.457903176000329</v>
      </c>
      <c r="Z20" s="58">
        <v>82.763177916867747</v>
      </c>
      <c r="AA20" s="58">
        <v>75.359618852418038</v>
      </c>
      <c r="AB20" s="58">
        <v>83.13310473239072</v>
      </c>
      <c r="AC20" s="58">
        <v>84.019663944063879</v>
      </c>
      <c r="AD20" s="58">
        <v>83.670024310598947</v>
      </c>
      <c r="AE20" s="58">
        <v>84.1428038065838</v>
      </c>
      <c r="AF20" s="58">
        <v>80.820588780959298</v>
      </c>
      <c r="AG20" s="58">
        <v>72.229227374535995</v>
      </c>
      <c r="AH20" s="58">
        <v>73.639443494789589</v>
      </c>
      <c r="AI20" s="58">
        <v>79.404599130923813</v>
      </c>
      <c r="AJ20" s="58">
        <v>81.077309458376263</v>
      </c>
      <c r="AK20" s="58">
        <v>83.860031452771963</v>
      </c>
      <c r="AL20" s="58">
        <v>96.499735209782159</v>
      </c>
      <c r="AM20" s="58">
        <v>107.1489688614123</v>
      </c>
      <c r="AN20" s="58">
        <v>112.65733813889145</v>
      </c>
      <c r="AO20" s="58">
        <v>120.56596171403449</v>
      </c>
      <c r="AP20" s="58">
        <v>126.34958971562239</v>
      </c>
      <c r="AQ20" s="58">
        <v>131.16361811216163</v>
      </c>
      <c r="AR20" s="58">
        <v>143.54641024826756</v>
      </c>
      <c r="AS20" s="58">
        <v>152.42782465666275</v>
      </c>
      <c r="AT20" s="58">
        <v>160.94643105560638</v>
      </c>
      <c r="AU20" s="58">
        <v>164.8254502853753</v>
      </c>
      <c r="AV20" s="58">
        <v>166.12637476460912</v>
      </c>
      <c r="AW20" s="58">
        <v>164.26506341727813</v>
      </c>
      <c r="AX20" s="58">
        <v>166.70603522978593</v>
      </c>
      <c r="AY20" s="58">
        <v>162.22178053015327</v>
      </c>
      <c r="AZ20" s="58">
        <v>169.4314899673476</v>
      </c>
      <c r="BA20" s="58">
        <v>169.98679492326849</v>
      </c>
      <c r="BB20" s="58">
        <v>180.64263633774729</v>
      </c>
      <c r="BC20" s="58">
        <v>180.64263633774729</v>
      </c>
      <c r="BD20" s="58">
        <v>180.64263633774729</v>
      </c>
      <c r="BE20" s="58">
        <v>180.64263633774729</v>
      </c>
      <c r="BF20" s="58">
        <v>180.64263633774729</v>
      </c>
      <c r="BG20" s="58">
        <v>180.64263633774729</v>
      </c>
      <c r="BH20" s="58">
        <v>180.64263633774729</v>
      </c>
      <c r="BI20" s="58">
        <v>180.64263633774729</v>
      </c>
      <c r="BJ20" s="58">
        <v>180.64263633774729</v>
      </c>
      <c r="BK20" s="58">
        <v>180.64263633774729</v>
      </c>
      <c r="BL20" s="58">
        <v>180.64263633774729</v>
      </c>
      <c r="BM20" s="58">
        <v>180.64263633774729</v>
      </c>
      <c r="BN20" s="58">
        <v>180.64263633774729</v>
      </c>
      <c r="BO20" s="58">
        <v>180.64263633774729</v>
      </c>
      <c r="BP20" s="79">
        <v>180.64263633774729</v>
      </c>
      <c r="BQ20" s="79">
        <v>180.64263633774729</v>
      </c>
      <c r="BR20" s="79">
        <v>180.64263633774729</v>
      </c>
      <c r="BS20" s="79">
        <v>180.64263633774729</v>
      </c>
      <c r="BT20" s="79">
        <v>180.64263633774729</v>
      </c>
      <c r="BU20" s="79">
        <v>180.64263633774729</v>
      </c>
      <c r="BV20" s="79">
        <v>180.64263633774729</v>
      </c>
      <c r="BW20" s="87">
        <v>180.64263633774729</v>
      </c>
      <c r="BX20" s="87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75"/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B22" s="77"/>
      <c r="C22" s="68"/>
      <c r="BX22" s="79"/>
      <c r="BY22" s="79"/>
      <c r="BZ22" s="79"/>
      <c r="CA22" s="68"/>
      <c r="CB22" s="68"/>
      <c r="CC22" s="68"/>
      <c r="CD22" s="68"/>
      <c r="CE22" s="68"/>
      <c r="CF22" s="72"/>
    </row>
    <row r="23" spans="1:84" ht="15" customHeight="1">
      <c r="A23" s="72"/>
      <c r="B23" s="77"/>
      <c r="C23" s="72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8"/>
      <c r="BW23" s="78"/>
      <c r="BX23" s="78"/>
      <c r="BY23" s="78"/>
      <c r="BZ23" s="78"/>
      <c r="CA23" s="72"/>
      <c r="CB23" s="72"/>
      <c r="CC23" s="72"/>
      <c r="CD23" s="72"/>
      <c r="CE23" s="72"/>
      <c r="CF23" s="72"/>
    </row>
    <row r="24" spans="1:84" ht="15" customHeight="1">
      <c r="A24" s="72"/>
      <c r="B24" s="72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B25" s="48"/>
      <c r="D25" s="83"/>
      <c r="E25" s="83"/>
      <c r="F25" s="83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83"/>
      <c r="BX25" s="83"/>
      <c r="BY25" s="83"/>
      <c r="BZ25" s="83"/>
    </row>
    <row r="26" spans="1:84" ht="15" customHeight="1">
      <c r="B26" s="3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79"/>
      <c r="BW26" s="84"/>
      <c r="BX26" s="84"/>
      <c r="BY26" s="84"/>
      <c r="BZ26" s="84"/>
      <c r="CA26" s="55"/>
      <c r="CB26" s="55"/>
      <c r="CC26" s="55"/>
      <c r="CD26" s="55"/>
      <c r="CE26" s="55"/>
    </row>
    <row r="27" spans="1:84">
      <c r="B27" s="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79"/>
      <c r="BR27" s="79"/>
      <c r="BS27" s="79"/>
      <c r="BT27" s="79"/>
      <c r="BU27" s="79"/>
      <c r="BV27" s="83"/>
      <c r="BW27" s="83"/>
      <c r="BX27" s="83"/>
      <c r="BY27" s="83"/>
      <c r="BZ27" s="83"/>
    </row>
    <row r="28" spans="1:84"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</row>
    <row r="29" spans="1:84" ht="18.75">
      <c r="B29" s="48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>
      <c r="B30" s="3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V30" s="56"/>
      <c r="BW30" s="55"/>
      <c r="BX30" s="55"/>
      <c r="BY30" s="55"/>
      <c r="BZ30" s="55"/>
      <c r="CA30" s="55"/>
      <c r="CB30" s="55"/>
      <c r="CC30" s="55"/>
      <c r="CD30" s="55"/>
      <c r="CE30" s="55"/>
    </row>
    <row r="31" spans="1:84">
      <c r="B31" s="3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6"/>
      <c r="BR31" s="56"/>
      <c r="BS31" s="56"/>
      <c r="BT31" s="56"/>
      <c r="BU31" s="56"/>
      <c r="BV31" s="9"/>
    </row>
    <row r="32" spans="1:84"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</row>
    <row r="35" spans="2:74">
      <c r="B35" s="3"/>
    </row>
    <row r="36" spans="2:74">
      <c r="B36" s="5"/>
    </row>
    <row r="37" spans="2:74"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9"/>
      <c r="BR37" s="9"/>
      <c r="BS37" s="9"/>
      <c r="BT37" s="9"/>
      <c r="BU37" s="9"/>
      <c r="BV37" s="9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7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111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22</v>
      </c>
      <c r="B2" s="64"/>
      <c r="C2" s="60"/>
      <c r="D2" s="60"/>
      <c r="E2" s="60"/>
      <c r="F2" s="60"/>
      <c r="G2" s="6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100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79" t="s">
        <v>112</v>
      </c>
      <c r="E8" s="79">
        <v>21.504517939692676</v>
      </c>
      <c r="F8" s="79">
        <v>24.331751541315416</v>
      </c>
      <c r="G8" s="79">
        <v>27.609979944991704</v>
      </c>
      <c r="H8" s="79">
        <v>34.810427209795144</v>
      </c>
      <c r="I8" s="79">
        <v>35.37958686604162</v>
      </c>
      <c r="J8" s="79">
        <v>35.818745776778385</v>
      </c>
      <c r="K8" s="79">
        <v>40.602618419745966</v>
      </c>
      <c r="L8" s="79">
        <v>46.467078850521489</v>
      </c>
      <c r="M8" s="79">
        <v>42.456473101651852</v>
      </c>
      <c r="N8" s="79">
        <v>43.134491539248529</v>
      </c>
      <c r="O8" s="79">
        <v>37.316257443702199</v>
      </c>
      <c r="P8" s="79">
        <v>33.635522804766019</v>
      </c>
      <c r="Q8" s="79">
        <v>28.100710525558785</v>
      </c>
      <c r="R8" s="79">
        <v>28.310610359018568</v>
      </c>
      <c r="S8" s="79">
        <v>29.985860648375279</v>
      </c>
      <c r="T8" s="79">
        <v>27.254356332128527</v>
      </c>
      <c r="U8" s="79">
        <v>33.407355871490694</v>
      </c>
      <c r="V8" s="79">
        <v>35.487738827723611</v>
      </c>
      <c r="W8" s="79">
        <v>38.109251063598357</v>
      </c>
      <c r="X8" s="79">
        <v>41.568187016876571</v>
      </c>
      <c r="Y8" s="79">
        <v>42.151388798631743</v>
      </c>
      <c r="Z8" s="79">
        <v>39.64268286466374</v>
      </c>
      <c r="AA8" s="79">
        <v>40.733124305936975</v>
      </c>
      <c r="AB8" s="79">
        <v>44.19487662712843</v>
      </c>
      <c r="AC8" s="79">
        <v>45.456426934649372</v>
      </c>
      <c r="AD8" s="79">
        <v>44.490109192376757</v>
      </c>
      <c r="AE8" s="79">
        <v>46.414028933681664</v>
      </c>
      <c r="AF8" s="79">
        <v>49.183488089131089</v>
      </c>
      <c r="AG8" s="79">
        <v>51.612093582856602</v>
      </c>
      <c r="AH8" s="79">
        <v>50.782903128318345</v>
      </c>
      <c r="AI8" s="79">
        <v>52.885743251498376</v>
      </c>
      <c r="AJ8" s="79">
        <v>55.476032086996874</v>
      </c>
      <c r="AK8" s="79">
        <v>53.369291824061818</v>
      </c>
      <c r="AL8" s="79">
        <v>56.094966298212292</v>
      </c>
      <c r="AM8" s="79">
        <v>58.351384269565351</v>
      </c>
      <c r="AN8" s="79">
        <v>60.325018139941413</v>
      </c>
      <c r="AO8" s="79">
        <v>59.893738309923449</v>
      </c>
      <c r="AP8" s="79">
        <v>58.199274694108595</v>
      </c>
      <c r="AQ8" s="79">
        <v>56.999115394817636</v>
      </c>
      <c r="AR8" s="79">
        <v>51.496393449609513</v>
      </c>
      <c r="AS8" s="79">
        <v>49.22117027091015</v>
      </c>
      <c r="AT8" s="79">
        <v>44.742116633734319</v>
      </c>
      <c r="AU8" s="79">
        <v>39.991725925165817</v>
      </c>
      <c r="AV8" s="79">
        <v>32.885993617923639</v>
      </c>
      <c r="AW8" s="79">
        <v>26.518336413424827</v>
      </c>
      <c r="AX8" s="79">
        <v>24.115301135571585</v>
      </c>
      <c r="AY8" s="79">
        <v>24.354330323904318</v>
      </c>
      <c r="AZ8" s="79">
        <v>18.882163116395436</v>
      </c>
      <c r="BA8" s="79">
        <v>11.418693170659314</v>
      </c>
      <c r="BB8" s="79">
        <v>2.902591798778134</v>
      </c>
      <c r="BC8" s="79">
        <v>-2.589849952359117</v>
      </c>
      <c r="BD8" s="79">
        <v>-7.0246857972195969</v>
      </c>
      <c r="BE8" s="79">
        <v>-11.964415312985087</v>
      </c>
      <c r="BF8" s="79">
        <v>-12.873549140256518</v>
      </c>
      <c r="BG8" s="79">
        <v>-14.337658303995202</v>
      </c>
      <c r="BH8" s="79">
        <v>-15.428043536194707</v>
      </c>
      <c r="BI8" s="79">
        <v>-16.815322467814067</v>
      </c>
      <c r="BJ8" s="79">
        <v>-17.884792990494176</v>
      </c>
      <c r="BK8" s="79">
        <v>-17.894464464295957</v>
      </c>
      <c r="BL8" s="79">
        <v>-18.342308152503005</v>
      </c>
      <c r="BM8" s="79">
        <v>-18.655293580080219</v>
      </c>
      <c r="BN8" s="79">
        <v>-19.05626371131887</v>
      </c>
      <c r="BO8" s="79">
        <v>-19.54686845685011</v>
      </c>
      <c r="BP8" s="79">
        <v>-19.641309655388241</v>
      </c>
      <c r="BQ8" s="79">
        <v>-19.293565958436712</v>
      </c>
      <c r="BR8" s="79">
        <v>-19.092929299178589</v>
      </c>
      <c r="BS8" s="79">
        <v>-18.575111851619837</v>
      </c>
      <c r="BT8" s="79">
        <v>-17.465074716716739</v>
      </c>
      <c r="BU8" s="79">
        <v>-16.525388732123723</v>
      </c>
      <c r="BV8" s="79">
        <v>-16.011082764435006</v>
      </c>
      <c r="BW8" s="87">
        <v>-16.673085902826596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79" t="s">
        <v>113</v>
      </c>
      <c r="E9" s="79">
        <v>19.321086853243305</v>
      </c>
      <c r="F9" s="79">
        <v>22.079625287117437</v>
      </c>
      <c r="G9" s="79">
        <v>25.498912827570592</v>
      </c>
      <c r="H9" s="79">
        <v>32.261756020842206</v>
      </c>
      <c r="I9" s="79">
        <v>34.967138790586304</v>
      </c>
      <c r="J9" s="79">
        <v>38.572758724445016</v>
      </c>
      <c r="K9" s="79">
        <v>44.97833635204244</v>
      </c>
      <c r="L9" s="79">
        <v>48.018275036460537</v>
      </c>
      <c r="M9" s="79">
        <v>39.602231080163556</v>
      </c>
      <c r="N9" s="79">
        <v>38.614200573212322</v>
      </c>
      <c r="O9" s="79">
        <v>37.316257443702199</v>
      </c>
      <c r="P9" s="79">
        <v>34.572952052795429</v>
      </c>
      <c r="Q9" s="79">
        <v>26.999892095918813</v>
      </c>
      <c r="R9" s="79">
        <v>26.10501524295201</v>
      </c>
      <c r="S9" s="79">
        <v>28.47274114565214</v>
      </c>
      <c r="T9" s="79">
        <v>24.982219453138555</v>
      </c>
      <c r="U9" s="79">
        <v>31.555912023176219</v>
      </c>
      <c r="V9" s="79">
        <v>31.444624809363244</v>
      </c>
      <c r="W9" s="79">
        <v>29.767793528263724</v>
      </c>
      <c r="X9" s="79">
        <v>32.889330662301269</v>
      </c>
      <c r="Y9" s="79">
        <v>30.820546862767145</v>
      </c>
      <c r="Z9" s="79">
        <v>28.5089388096122</v>
      </c>
      <c r="AA9" s="79">
        <v>27.530567442306786</v>
      </c>
      <c r="AB9" s="79">
        <v>31.509195870198379</v>
      </c>
      <c r="AC9" s="79">
        <v>31.142929403140318</v>
      </c>
      <c r="AD9" s="79">
        <v>29.803206094456129</v>
      </c>
      <c r="AE9" s="79">
        <v>29.166349570942373</v>
      </c>
      <c r="AF9" s="79">
        <v>30.86488806826619</v>
      </c>
      <c r="AG9" s="79">
        <v>31.178885913659865</v>
      </c>
      <c r="AH9" s="79">
        <v>30.50928650063377</v>
      </c>
      <c r="AI9" s="79">
        <v>32.119207781273971</v>
      </c>
      <c r="AJ9" s="79">
        <v>34.038692779172024</v>
      </c>
      <c r="AK9" s="79">
        <v>31.139558124631254</v>
      </c>
      <c r="AL9" s="79">
        <v>34.129796480547199</v>
      </c>
      <c r="AM9" s="79">
        <v>37.312416345362116</v>
      </c>
      <c r="AN9" s="79">
        <v>38.070598730275577</v>
      </c>
      <c r="AO9" s="79">
        <v>38.008634309494425</v>
      </c>
      <c r="AP9" s="79">
        <v>36.985659612266673</v>
      </c>
      <c r="AQ9" s="79">
        <v>37.481239217417958</v>
      </c>
      <c r="AR9" s="79">
        <v>33.37817201006316</v>
      </c>
      <c r="AS9" s="79">
        <v>33.192614336360599</v>
      </c>
      <c r="AT9" s="79">
        <v>31.813504935349755</v>
      </c>
      <c r="AU9" s="79">
        <v>28.86132530044355</v>
      </c>
      <c r="AV9" s="79">
        <v>23.934080942776529</v>
      </c>
      <c r="AW9" s="79">
        <v>20.251155383732449</v>
      </c>
      <c r="AX9" s="79">
        <v>18.586233973230982</v>
      </c>
      <c r="AY9" s="79">
        <v>19.972718519232039</v>
      </c>
      <c r="AZ9" s="79">
        <v>15.503821343175558</v>
      </c>
      <c r="BA9" s="79">
        <v>9.5229314990916976</v>
      </c>
      <c r="BB9" s="79">
        <v>2.3815559859513633</v>
      </c>
      <c r="BC9" s="79">
        <v>-2.1415383884596837</v>
      </c>
      <c r="BD9" s="79">
        <v>-5.8326076172349808</v>
      </c>
      <c r="BE9" s="79">
        <v>-9.9118322809411801</v>
      </c>
      <c r="BF9" s="79">
        <v>-10.683927437511631</v>
      </c>
      <c r="BG9" s="79">
        <v>-11.909472671502858</v>
      </c>
      <c r="BH9" s="79">
        <v>-12.827265962479562</v>
      </c>
      <c r="BI9" s="79">
        <v>-14.002662459286817</v>
      </c>
      <c r="BJ9" s="79">
        <v>-15.050919431112003</v>
      </c>
      <c r="BK9" s="79">
        <v>-15.217597126335527</v>
      </c>
      <c r="BL9" s="79">
        <v>-15.79272558499656</v>
      </c>
      <c r="BM9" s="79">
        <v>-16.242417528897128</v>
      </c>
      <c r="BN9" s="79">
        <v>-16.767448923376818</v>
      </c>
      <c r="BO9" s="79">
        <v>-17.28728240443834</v>
      </c>
      <c r="BP9" s="79">
        <v>-17.438052460980341</v>
      </c>
      <c r="BQ9" s="79">
        <v>-17.198352903092605</v>
      </c>
      <c r="BR9" s="79">
        <v>-17.092264731763052</v>
      </c>
      <c r="BS9" s="79">
        <v>-16.694721635327497</v>
      </c>
      <c r="BT9" s="79">
        <v>-15.703838242878728</v>
      </c>
      <c r="BU9" s="79">
        <v>-14.868168485342029</v>
      </c>
      <c r="BV9" s="79">
        <v>-14.394075215822093</v>
      </c>
      <c r="BW9" s="87">
        <v>-14.95915158161799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73"/>
      <c r="C10" s="74"/>
      <c r="D10" s="74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1"/>
      <c r="BW10" s="81"/>
      <c r="BX10" s="82"/>
      <c r="BY10" s="87"/>
      <c r="BZ10" s="82"/>
      <c r="CA10" s="82"/>
      <c r="CB10" s="76"/>
      <c r="CC10" s="76"/>
      <c r="CD10" s="76"/>
      <c r="CE10" s="76"/>
      <c r="CF10" s="72"/>
    </row>
    <row r="11" spans="1:84" ht="15" customHeight="1">
      <c r="A11" s="73"/>
      <c r="C11" s="88"/>
      <c r="D11" s="86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79"/>
      <c r="BW11" s="79"/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2"/>
      <c r="D12" s="97" t="s">
        <v>106</v>
      </c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91"/>
      <c r="BY12" s="87"/>
      <c r="BZ12" s="91"/>
      <c r="CA12" s="91"/>
      <c r="CB12" s="92"/>
      <c r="CC12" s="92"/>
      <c r="CD12" s="92"/>
      <c r="CE12" s="92"/>
      <c r="CF12" s="72"/>
    </row>
    <row r="13" spans="1:84" ht="15" customHeight="1">
      <c r="A13" s="72"/>
      <c r="C13" s="89"/>
      <c r="D13" s="90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91"/>
      <c r="BY13" s="87"/>
      <c r="BZ13" s="91"/>
      <c r="CA13" s="91"/>
      <c r="CB13" s="92"/>
      <c r="CC13" s="92"/>
      <c r="CD13" s="92"/>
      <c r="CE13" s="92"/>
      <c r="CF13" s="72"/>
    </row>
    <row r="14" spans="1:84" ht="15" customHeight="1">
      <c r="A14" s="72"/>
      <c r="C14" s="26"/>
      <c r="D14" s="26"/>
      <c r="E14" s="12">
        <v>1970</v>
      </c>
      <c r="F14" s="12">
        <v>1971</v>
      </c>
      <c r="G14" s="12">
        <v>1972</v>
      </c>
      <c r="H14" s="12">
        <v>1973</v>
      </c>
      <c r="I14" s="12">
        <v>1974</v>
      </c>
      <c r="J14" s="12">
        <v>1975</v>
      </c>
      <c r="K14" s="12">
        <v>1976</v>
      </c>
      <c r="L14" s="12">
        <v>1977</v>
      </c>
      <c r="M14" s="12">
        <v>1978</v>
      </c>
      <c r="N14" s="12">
        <v>1979</v>
      </c>
      <c r="O14" s="12">
        <v>1980</v>
      </c>
      <c r="P14" s="12">
        <v>1981</v>
      </c>
      <c r="Q14" s="12">
        <v>1982</v>
      </c>
      <c r="R14" s="12">
        <v>1983</v>
      </c>
      <c r="S14" s="12">
        <v>1984</v>
      </c>
      <c r="T14" s="12">
        <v>1985</v>
      </c>
      <c r="U14" s="12">
        <v>1986</v>
      </c>
      <c r="V14" s="12">
        <v>1987</v>
      </c>
      <c r="W14" s="12">
        <v>1988</v>
      </c>
      <c r="X14" s="12">
        <v>1989</v>
      </c>
      <c r="Y14" s="12">
        <v>1990</v>
      </c>
      <c r="Z14" s="12">
        <v>1991</v>
      </c>
      <c r="AA14" s="12">
        <v>1992</v>
      </c>
      <c r="AB14" s="12">
        <v>1993</v>
      </c>
      <c r="AC14" s="12">
        <v>1994</v>
      </c>
      <c r="AD14" s="12">
        <v>1995</v>
      </c>
      <c r="AE14" s="12">
        <v>1996</v>
      </c>
      <c r="AF14" s="12">
        <v>1997</v>
      </c>
      <c r="AG14" s="12">
        <v>1998</v>
      </c>
      <c r="AH14" s="12">
        <v>1999</v>
      </c>
      <c r="AI14" s="12">
        <v>2000</v>
      </c>
      <c r="AJ14" s="12">
        <v>2001</v>
      </c>
      <c r="AK14" s="12">
        <v>2002</v>
      </c>
      <c r="AL14" s="12">
        <v>2003</v>
      </c>
      <c r="AM14" s="12">
        <v>2004</v>
      </c>
      <c r="AN14" s="12">
        <v>2005</v>
      </c>
      <c r="AO14" s="12">
        <v>2006</v>
      </c>
      <c r="AP14" s="12">
        <v>2007</v>
      </c>
      <c r="AQ14" s="12">
        <v>2008</v>
      </c>
      <c r="AR14" s="12">
        <v>2009</v>
      </c>
      <c r="AS14" s="12">
        <v>2010</v>
      </c>
      <c r="AT14" s="12">
        <v>2011</v>
      </c>
      <c r="AU14" s="12">
        <v>2012</v>
      </c>
      <c r="AV14" s="12">
        <v>2013</v>
      </c>
      <c r="AW14" s="12">
        <v>2014</v>
      </c>
      <c r="AX14" s="12">
        <v>2015</v>
      </c>
      <c r="AY14" s="12">
        <v>2016</v>
      </c>
      <c r="AZ14" s="12">
        <v>2017</v>
      </c>
      <c r="BA14" s="12">
        <v>2018</v>
      </c>
      <c r="BB14" s="12">
        <v>2019</v>
      </c>
      <c r="BC14" s="12">
        <v>2020</v>
      </c>
      <c r="BD14" s="12">
        <v>2021</v>
      </c>
      <c r="BE14" s="12">
        <v>2022</v>
      </c>
      <c r="BF14" s="12">
        <v>2023</v>
      </c>
      <c r="BG14" s="12">
        <v>2024</v>
      </c>
      <c r="BH14" s="12">
        <v>2025</v>
      </c>
      <c r="BI14" s="12">
        <v>2026</v>
      </c>
      <c r="BJ14" s="12">
        <v>2027</v>
      </c>
      <c r="BK14" s="12">
        <v>2028</v>
      </c>
      <c r="BL14" s="12">
        <v>2029</v>
      </c>
      <c r="BM14" s="12">
        <v>2030</v>
      </c>
      <c r="BN14" s="12">
        <v>2031</v>
      </c>
      <c r="BO14" s="12">
        <v>2032</v>
      </c>
      <c r="BP14" s="12">
        <v>2033</v>
      </c>
      <c r="BQ14" s="12">
        <v>2034</v>
      </c>
      <c r="BR14" s="12">
        <v>2035</v>
      </c>
      <c r="BS14" s="12">
        <v>2036</v>
      </c>
      <c r="BT14" s="12">
        <v>2037</v>
      </c>
      <c r="BU14" s="12">
        <v>2038</v>
      </c>
      <c r="BV14" s="12">
        <v>2039</v>
      </c>
      <c r="BW14" s="12">
        <v>2040</v>
      </c>
      <c r="BX14" s="26"/>
      <c r="BY14" s="87"/>
      <c r="BZ14" s="87"/>
      <c r="CA14" s="87"/>
      <c r="CB14" s="86"/>
      <c r="CC14" s="86"/>
      <c r="CD14" s="86"/>
      <c r="CE14" s="86"/>
      <c r="CF14" s="72"/>
    </row>
    <row r="15" spans="1:84" ht="15" customHeight="1">
      <c r="A15" s="72"/>
      <c r="C15" s="90"/>
      <c r="D15" s="58" t="s">
        <v>114</v>
      </c>
      <c r="E15" s="58" t="s">
        <v>99</v>
      </c>
      <c r="F15" s="58" t="s">
        <v>99</v>
      </c>
      <c r="G15" s="58" t="s">
        <v>99</v>
      </c>
      <c r="H15" s="58" t="s">
        <v>99</v>
      </c>
      <c r="I15" s="58" t="s">
        <v>99</v>
      </c>
      <c r="J15" s="58" t="s">
        <v>99</v>
      </c>
      <c r="K15" s="58" t="s">
        <v>99</v>
      </c>
      <c r="L15" s="58" t="s">
        <v>99</v>
      </c>
      <c r="M15" s="58" t="s">
        <v>99</v>
      </c>
      <c r="N15" s="58" t="s">
        <v>99</v>
      </c>
      <c r="O15" s="58" t="s">
        <v>99</v>
      </c>
      <c r="P15" s="58" t="s">
        <v>99</v>
      </c>
      <c r="Q15" s="58" t="s">
        <v>99</v>
      </c>
      <c r="R15" s="58" t="s">
        <v>99</v>
      </c>
      <c r="S15" s="58" t="s">
        <v>99</v>
      </c>
      <c r="T15" s="58" t="s">
        <v>99</v>
      </c>
      <c r="U15" s="58" t="s">
        <v>99</v>
      </c>
      <c r="V15" s="58" t="s">
        <v>99</v>
      </c>
      <c r="W15" s="58" t="s">
        <v>99</v>
      </c>
      <c r="X15" s="58" t="s">
        <v>99</v>
      </c>
      <c r="Y15" s="58" t="s">
        <v>99</v>
      </c>
      <c r="Z15" s="58" t="s">
        <v>99</v>
      </c>
      <c r="AA15" s="58" t="s">
        <v>99</v>
      </c>
      <c r="AB15" s="58" t="s">
        <v>99</v>
      </c>
      <c r="AC15" s="58" t="s">
        <v>99</v>
      </c>
      <c r="AD15" s="58" t="s">
        <v>99</v>
      </c>
      <c r="AE15" s="58" t="s">
        <v>99</v>
      </c>
      <c r="AF15" s="58" t="s">
        <v>99</v>
      </c>
      <c r="AG15" s="58" t="s">
        <v>99</v>
      </c>
      <c r="AH15" s="58" t="s">
        <v>99</v>
      </c>
      <c r="AI15" s="58" t="s">
        <v>99</v>
      </c>
      <c r="AJ15" s="58" t="s">
        <v>99</v>
      </c>
      <c r="AK15" s="58" t="s">
        <v>99</v>
      </c>
      <c r="AL15" s="58" t="s">
        <v>99</v>
      </c>
      <c r="AM15" s="58" t="s">
        <v>99</v>
      </c>
      <c r="AN15" s="58" t="s">
        <v>99</v>
      </c>
      <c r="AO15" s="58" t="s">
        <v>99</v>
      </c>
      <c r="AP15" s="58" t="s">
        <v>99</v>
      </c>
      <c r="AQ15" s="58" t="s">
        <v>99</v>
      </c>
      <c r="AR15" s="58" t="s">
        <v>99</v>
      </c>
      <c r="AS15" s="58" t="s">
        <v>99</v>
      </c>
      <c r="AT15" s="58" t="s">
        <v>99</v>
      </c>
      <c r="AU15" s="58" t="s">
        <v>99</v>
      </c>
      <c r="AV15" s="58" t="s">
        <v>99</v>
      </c>
      <c r="AW15" s="58" t="s">
        <v>99</v>
      </c>
      <c r="AX15" s="58" t="s">
        <v>99</v>
      </c>
      <c r="AY15" s="58" t="s">
        <v>99</v>
      </c>
      <c r="AZ15" s="58" t="s">
        <v>99</v>
      </c>
      <c r="BA15" s="58" t="s">
        <v>99</v>
      </c>
      <c r="BB15" s="58" t="s">
        <v>99</v>
      </c>
      <c r="BC15" s="58" t="s">
        <v>99</v>
      </c>
      <c r="BD15" s="58" t="s">
        <v>99</v>
      </c>
      <c r="BE15" s="58" t="s">
        <v>99</v>
      </c>
      <c r="BF15" s="58" t="s">
        <v>99</v>
      </c>
      <c r="BG15" s="58" t="s">
        <v>99</v>
      </c>
      <c r="BH15" s="58" t="s">
        <v>99</v>
      </c>
      <c r="BI15" s="58" t="s">
        <v>99</v>
      </c>
      <c r="BJ15" s="58" t="s">
        <v>99</v>
      </c>
      <c r="BK15" s="58" t="s">
        <v>99</v>
      </c>
      <c r="BL15" s="58" t="s">
        <v>99</v>
      </c>
      <c r="BM15" s="58" t="s">
        <v>99</v>
      </c>
      <c r="BN15" s="58" t="s">
        <v>99</v>
      </c>
      <c r="BO15" s="58" t="s">
        <v>99</v>
      </c>
      <c r="BP15" s="79" t="s">
        <v>99</v>
      </c>
      <c r="BQ15" s="79" t="s">
        <v>99</v>
      </c>
      <c r="BR15" s="79" t="s">
        <v>99</v>
      </c>
      <c r="BS15" s="79" t="s">
        <v>99</v>
      </c>
      <c r="BT15" s="79" t="s">
        <v>99</v>
      </c>
      <c r="BU15" s="79" t="s">
        <v>99</v>
      </c>
      <c r="BV15" s="79" t="s">
        <v>99</v>
      </c>
      <c r="BW15" s="87" t="s">
        <v>99</v>
      </c>
      <c r="BX15" s="26"/>
      <c r="BY15" s="87"/>
      <c r="BZ15" s="87"/>
      <c r="CA15" s="87"/>
      <c r="CB15" s="86"/>
      <c r="CC15" s="86"/>
      <c r="CD15" s="86"/>
      <c r="CE15" s="86"/>
      <c r="CF15" s="72"/>
    </row>
    <row r="16" spans="1:84" ht="15" customHeight="1">
      <c r="A16" s="72"/>
      <c r="C16" s="68"/>
      <c r="D16" s="58" t="s">
        <v>11</v>
      </c>
      <c r="E16" s="79">
        <v>51.776593304921825</v>
      </c>
      <c r="F16" s="79">
        <v>59.168916712583616</v>
      </c>
      <c r="G16" s="79">
        <v>68.331913686789079</v>
      </c>
      <c r="H16" s="79">
        <v>86.454961539255251</v>
      </c>
      <c r="I16" s="79">
        <v>93.704838550168304</v>
      </c>
      <c r="J16" s="79">
        <v>103.36716853944547</v>
      </c>
      <c r="K16" s="79">
        <v>120.53281715054027</v>
      </c>
      <c r="L16" s="79">
        <v>128.67923614500762</v>
      </c>
      <c r="M16" s="79">
        <v>106.12594561475017</v>
      </c>
      <c r="N16" s="79">
        <v>103.47822428727824</v>
      </c>
      <c r="O16" s="79">
        <v>100</v>
      </c>
      <c r="P16" s="79">
        <v>92.64849805732662</v>
      </c>
      <c r="Q16" s="79">
        <v>72.35423363838845</v>
      </c>
      <c r="R16" s="79">
        <v>69.956145206511607</v>
      </c>
      <c r="S16" s="79">
        <v>76.301170310575813</v>
      </c>
      <c r="T16" s="79">
        <v>66.9472802593572</v>
      </c>
      <c r="U16" s="79">
        <v>84.563442812515646</v>
      </c>
      <c r="V16" s="79">
        <v>84.265215655140949</v>
      </c>
      <c r="W16" s="79">
        <v>79.771647982580802</v>
      </c>
      <c r="X16" s="79">
        <v>88.136734269025538</v>
      </c>
      <c r="Y16" s="79">
        <v>82.592813358266397</v>
      </c>
      <c r="Z16" s="79">
        <v>76.398172706956728</v>
      </c>
      <c r="AA16" s="79">
        <v>73.776335914289476</v>
      </c>
      <c r="AB16" s="79">
        <v>84.438252999340193</v>
      </c>
      <c r="AC16" s="79">
        <v>83.456733168176427</v>
      </c>
      <c r="AD16" s="79">
        <v>79.866546476208754</v>
      </c>
      <c r="AE16" s="79">
        <v>78.15990018544781</v>
      </c>
      <c r="AF16" s="79">
        <v>82.711638793978807</v>
      </c>
      <c r="AG16" s="79">
        <v>83.55308932225698</v>
      </c>
      <c r="AH16" s="79">
        <v>81.758698729801935</v>
      </c>
      <c r="AI16" s="79">
        <v>86.072961174445638</v>
      </c>
      <c r="AJ16" s="79">
        <v>91.21679158346754</v>
      </c>
      <c r="AK16" s="79">
        <v>83.44769882566726</v>
      </c>
      <c r="AL16" s="79">
        <v>91.460931021921724</v>
      </c>
      <c r="AM16" s="79">
        <v>99.989706635651018</v>
      </c>
      <c r="AN16" s="79">
        <v>102.0214816228863</v>
      </c>
      <c r="AO16" s="79">
        <v>101.8554295452506</v>
      </c>
      <c r="AP16" s="79">
        <v>99.114064876590888</v>
      </c>
      <c r="AQ16" s="79">
        <v>100.44211768547439</v>
      </c>
      <c r="AR16" s="79">
        <v>89.446729915023496</v>
      </c>
      <c r="AS16" s="79">
        <v>88.94947299159675</v>
      </c>
      <c r="AT16" s="79">
        <v>85.253739562027988</v>
      </c>
      <c r="AU16" s="79">
        <v>77.342497017514887</v>
      </c>
      <c r="AV16" s="79">
        <v>64.138481676210645</v>
      </c>
      <c r="AW16" s="79">
        <v>54.268988293600167</v>
      </c>
      <c r="AX16" s="79">
        <v>49.807336658215036</v>
      </c>
      <c r="AY16" s="79">
        <v>53.522833980240968</v>
      </c>
      <c r="AZ16" s="87">
        <v>41.547096105673667</v>
      </c>
      <c r="BA16" s="87">
        <v>25.519524602537189</v>
      </c>
      <c r="BB16" s="87">
        <v>6.3820869216167724</v>
      </c>
      <c r="BC16" s="87" t="s">
        <v>99</v>
      </c>
      <c r="BD16" s="87" t="s">
        <v>99</v>
      </c>
      <c r="BE16" s="87" t="s">
        <v>99</v>
      </c>
      <c r="BF16" s="87" t="s">
        <v>99</v>
      </c>
      <c r="BG16" s="87" t="s">
        <v>99</v>
      </c>
      <c r="BH16" s="87" t="s">
        <v>99</v>
      </c>
      <c r="BI16" s="87" t="s">
        <v>99</v>
      </c>
      <c r="BJ16" s="87" t="s">
        <v>99</v>
      </c>
      <c r="BK16" s="87" t="s">
        <v>99</v>
      </c>
      <c r="BL16" s="87" t="s">
        <v>99</v>
      </c>
      <c r="BM16" s="87" t="s">
        <v>99</v>
      </c>
      <c r="BN16" s="87" t="s">
        <v>99</v>
      </c>
      <c r="BO16" s="87" t="s">
        <v>99</v>
      </c>
      <c r="BP16" s="87" t="s">
        <v>99</v>
      </c>
      <c r="BQ16" s="87" t="s">
        <v>99</v>
      </c>
      <c r="BR16" s="87" t="s">
        <v>99</v>
      </c>
      <c r="BS16" s="87" t="s">
        <v>99</v>
      </c>
      <c r="BT16" s="87" t="s">
        <v>99</v>
      </c>
      <c r="BU16" s="79" t="s">
        <v>99</v>
      </c>
      <c r="BV16" s="79" t="s">
        <v>99</v>
      </c>
      <c r="BW16" s="79" t="s">
        <v>99</v>
      </c>
      <c r="BX16" s="26"/>
      <c r="BY16" s="87"/>
      <c r="BZ16" s="79"/>
      <c r="CA16" s="79"/>
      <c r="CB16" s="68"/>
      <c r="CC16" s="68"/>
      <c r="CD16" s="68"/>
      <c r="CE16" s="68"/>
      <c r="CF16" s="72"/>
    </row>
    <row r="17" spans="1:84" ht="15" customHeight="1">
      <c r="A17" s="72"/>
      <c r="C17" s="68"/>
      <c r="D17" s="58" t="s">
        <v>0</v>
      </c>
      <c r="E17" s="79" t="s">
        <v>99</v>
      </c>
      <c r="F17" s="79" t="s">
        <v>99</v>
      </c>
      <c r="G17" s="79" t="s">
        <v>99</v>
      </c>
      <c r="H17" s="79" t="s">
        <v>99</v>
      </c>
      <c r="I17" s="79" t="s">
        <v>99</v>
      </c>
      <c r="J17" s="79" t="s">
        <v>99</v>
      </c>
      <c r="K17" s="79" t="s">
        <v>99</v>
      </c>
      <c r="L17" s="79" t="s">
        <v>99</v>
      </c>
      <c r="M17" s="79" t="s">
        <v>99</v>
      </c>
      <c r="N17" s="79" t="s">
        <v>99</v>
      </c>
      <c r="O17" s="79" t="s">
        <v>99</v>
      </c>
      <c r="P17" s="79" t="s">
        <v>99</v>
      </c>
      <c r="Q17" s="79" t="s">
        <v>99</v>
      </c>
      <c r="R17" s="79" t="s">
        <v>99</v>
      </c>
      <c r="S17" s="79" t="s">
        <v>99</v>
      </c>
      <c r="T17" s="79" t="s">
        <v>99</v>
      </c>
      <c r="U17" s="79" t="s">
        <v>99</v>
      </c>
      <c r="V17" s="79" t="s">
        <v>99</v>
      </c>
      <c r="W17" s="79" t="s">
        <v>99</v>
      </c>
      <c r="X17" s="79" t="s">
        <v>99</v>
      </c>
      <c r="Y17" s="79" t="s">
        <v>99</v>
      </c>
      <c r="Z17" s="79" t="s">
        <v>99</v>
      </c>
      <c r="AA17" s="79" t="s">
        <v>99</v>
      </c>
      <c r="AB17" s="79" t="s">
        <v>99</v>
      </c>
      <c r="AC17" s="79" t="s">
        <v>99</v>
      </c>
      <c r="AD17" s="79" t="s">
        <v>99</v>
      </c>
      <c r="AE17" s="79" t="s">
        <v>99</v>
      </c>
      <c r="AF17" s="79" t="s">
        <v>99</v>
      </c>
      <c r="AG17" s="79" t="s">
        <v>99</v>
      </c>
      <c r="AH17" s="79" t="s">
        <v>99</v>
      </c>
      <c r="AI17" s="79" t="s">
        <v>99</v>
      </c>
      <c r="AJ17" s="79" t="s">
        <v>99</v>
      </c>
      <c r="AK17" s="79" t="s">
        <v>99</v>
      </c>
      <c r="AL17" s="79" t="s">
        <v>99</v>
      </c>
      <c r="AM17" s="79" t="s">
        <v>99</v>
      </c>
      <c r="AN17" s="79" t="s">
        <v>99</v>
      </c>
      <c r="AO17" s="79" t="s">
        <v>99</v>
      </c>
      <c r="AP17" s="79" t="s">
        <v>99</v>
      </c>
      <c r="AQ17" s="79" t="s">
        <v>99</v>
      </c>
      <c r="AR17" s="79" t="s">
        <v>99</v>
      </c>
      <c r="AS17" s="79" t="s">
        <v>99</v>
      </c>
      <c r="AT17" s="79" t="s">
        <v>99</v>
      </c>
      <c r="AU17" s="79" t="s">
        <v>99</v>
      </c>
      <c r="AV17" s="79" t="s">
        <v>99</v>
      </c>
      <c r="AW17" s="79" t="s">
        <v>99</v>
      </c>
      <c r="AX17" s="79" t="s">
        <v>99</v>
      </c>
      <c r="AY17" s="79" t="s">
        <v>99</v>
      </c>
      <c r="AZ17" s="79" t="s">
        <v>99</v>
      </c>
      <c r="BA17" s="79" t="s">
        <v>99</v>
      </c>
      <c r="BB17" s="79" t="s">
        <v>99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79">
        <v>0</v>
      </c>
      <c r="BQ17" s="79">
        <v>0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103</v>
      </c>
      <c r="E18" s="79" t="s">
        <v>99</v>
      </c>
      <c r="F18" s="79" t="s">
        <v>99</v>
      </c>
      <c r="G18" s="79" t="s">
        <v>99</v>
      </c>
      <c r="H18" s="79" t="s">
        <v>99</v>
      </c>
      <c r="I18" s="79" t="s">
        <v>99</v>
      </c>
      <c r="J18" s="79" t="s">
        <v>99</v>
      </c>
      <c r="K18" s="79" t="s">
        <v>99</v>
      </c>
      <c r="L18" s="79" t="s">
        <v>99</v>
      </c>
      <c r="M18" s="79" t="s">
        <v>99</v>
      </c>
      <c r="N18" s="79" t="s">
        <v>99</v>
      </c>
      <c r="O18" s="79" t="s">
        <v>99</v>
      </c>
      <c r="P18" s="79" t="s">
        <v>99</v>
      </c>
      <c r="Q18" s="79" t="s">
        <v>99</v>
      </c>
      <c r="R18" s="79" t="s">
        <v>99</v>
      </c>
      <c r="S18" s="79" t="s">
        <v>99</v>
      </c>
      <c r="T18" s="79" t="s">
        <v>99</v>
      </c>
      <c r="U18" s="79" t="s">
        <v>99</v>
      </c>
      <c r="V18" s="79" t="s">
        <v>99</v>
      </c>
      <c r="W18" s="79" t="s">
        <v>99</v>
      </c>
      <c r="X18" s="79" t="s">
        <v>99</v>
      </c>
      <c r="Y18" s="79" t="s">
        <v>99</v>
      </c>
      <c r="Z18" s="79" t="s">
        <v>99</v>
      </c>
      <c r="AA18" s="79" t="s">
        <v>99</v>
      </c>
      <c r="AB18" s="79" t="s">
        <v>99</v>
      </c>
      <c r="AC18" s="79" t="s">
        <v>99</v>
      </c>
      <c r="AD18" s="79" t="s">
        <v>99</v>
      </c>
      <c r="AE18" s="79" t="s">
        <v>99</v>
      </c>
      <c r="AF18" s="79" t="s">
        <v>99</v>
      </c>
      <c r="AG18" s="79" t="s">
        <v>99</v>
      </c>
      <c r="AH18" s="79" t="s">
        <v>99</v>
      </c>
      <c r="AI18" s="79" t="s">
        <v>99</v>
      </c>
      <c r="AJ18" s="79" t="s">
        <v>99</v>
      </c>
      <c r="AK18" s="79" t="s">
        <v>99</v>
      </c>
      <c r="AL18" s="79" t="s">
        <v>99</v>
      </c>
      <c r="AM18" s="79" t="s">
        <v>99</v>
      </c>
      <c r="AN18" s="79" t="s">
        <v>99</v>
      </c>
      <c r="AO18" s="79" t="s">
        <v>99</v>
      </c>
      <c r="AP18" s="79" t="s">
        <v>99</v>
      </c>
      <c r="AQ18" s="79" t="s">
        <v>99</v>
      </c>
      <c r="AR18" s="79" t="s">
        <v>99</v>
      </c>
      <c r="AS18" s="79" t="s">
        <v>99</v>
      </c>
      <c r="AT18" s="79" t="s">
        <v>99</v>
      </c>
      <c r="AU18" s="79" t="s">
        <v>99</v>
      </c>
      <c r="AV18" s="79" t="s">
        <v>99</v>
      </c>
      <c r="AW18" s="79" t="s">
        <v>99</v>
      </c>
      <c r="AX18" s="79" t="s">
        <v>99</v>
      </c>
      <c r="AY18" s="79" t="s">
        <v>99</v>
      </c>
      <c r="AZ18" s="79" t="s">
        <v>99</v>
      </c>
      <c r="BA18" s="79" t="s">
        <v>99</v>
      </c>
      <c r="BB18" s="79" t="s">
        <v>99</v>
      </c>
      <c r="BC18" s="79" t="s">
        <v>99</v>
      </c>
      <c r="BD18" s="79" t="s">
        <v>99</v>
      </c>
      <c r="BE18" s="79" t="s">
        <v>99</v>
      </c>
      <c r="BF18" s="79" t="s">
        <v>99</v>
      </c>
      <c r="BG18" s="79" t="s">
        <v>99</v>
      </c>
      <c r="BH18" s="79" t="s">
        <v>99</v>
      </c>
      <c r="BI18" s="79" t="s">
        <v>99</v>
      </c>
      <c r="BJ18" s="79" t="s">
        <v>99</v>
      </c>
      <c r="BK18" s="79" t="s">
        <v>99</v>
      </c>
      <c r="BL18" s="79" t="s">
        <v>99</v>
      </c>
      <c r="BM18" s="79" t="s">
        <v>99</v>
      </c>
      <c r="BN18" s="79" t="s">
        <v>99</v>
      </c>
      <c r="BO18" s="79" t="s">
        <v>99</v>
      </c>
      <c r="BP18" s="79" t="s">
        <v>99</v>
      </c>
      <c r="BQ18" s="79" t="s">
        <v>99</v>
      </c>
      <c r="BR18" s="79" t="s">
        <v>99</v>
      </c>
      <c r="BS18" s="79" t="s">
        <v>99</v>
      </c>
      <c r="BT18" s="79" t="s">
        <v>99</v>
      </c>
      <c r="BU18" s="87" t="s">
        <v>99</v>
      </c>
      <c r="BV18" s="87" t="s">
        <v>99</v>
      </c>
      <c r="BW18" s="87" t="s">
        <v>99</v>
      </c>
      <c r="BX18" s="26"/>
      <c r="BY18" s="87"/>
      <c r="BZ18" s="87"/>
      <c r="CA18" s="87"/>
      <c r="CB18" s="86"/>
      <c r="CC18" s="86"/>
      <c r="CD18" s="86"/>
      <c r="CE18" s="86"/>
      <c r="CF18" s="72"/>
    </row>
    <row r="19" spans="1:84" ht="15" customHeight="1">
      <c r="A19" s="72"/>
      <c r="C19" s="90"/>
      <c r="D19" s="58" t="s">
        <v>104</v>
      </c>
      <c r="E19" s="58">
        <v>51.776593304921825</v>
      </c>
      <c r="F19" s="58">
        <v>59.168916712583616</v>
      </c>
      <c r="G19" s="58">
        <v>68.331913686789079</v>
      </c>
      <c r="H19" s="58">
        <v>86.454961539255251</v>
      </c>
      <c r="I19" s="58">
        <v>93.704838550168304</v>
      </c>
      <c r="J19" s="58">
        <v>103.36716853944547</v>
      </c>
      <c r="K19" s="58">
        <v>120.53281715054027</v>
      </c>
      <c r="L19" s="58">
        <v>128.67923614500762</v>
      </c>
      <c r="M19" s="58">
        <v>106.12594561475017</v>
      </c>
      <c r="N19" s="58">
        <v>103.47822428727824</v>
      </c>
      <c r="O19" s="58">
        <v>100</v>
      </c>
      <c r="P19" s="58">
        <v>92.64849805732662</v>
      </c>
      <c r="Q19" s="58">
        <v>72.35423363838845</v>
      </c>
      <c r="R19" s="58">
        <v>69.956145206511607</v>
      </c>
      <c r="S19" s="58">
        <v>76.301170310575813</v>
      </c>
      <c r="T19" s="58">
        <v>66.9472802593572</v>
      </c>
      <c r="U19" s="58">
        <v>84.563442812515646</v>
      </c>
      <c r="V19" s="58">
        <v>84.265215655140949</v>
      </c>
      <c r="W19" s="58">
        <v>79.771647982580802</v>
      </c>
      <c r="X19" s="58">
        <v>88.136734269025538</v>
      </c>
      <c r="Y19" s="58">
        <v>82.592813358266397</v>
      </c>
      <c r="Z19" s="58">
        <v>76.398172706956728</v>
      </c>
      <c r="AA19" s="58">
        <v>73.776335914289476</v>
      </c>
      <c r="AB19" s="58">
        <v>84.438252999340193</v>
      </c>
      <c r="AC19" s="58">
        <v>83.456733168176427</v>
      </c>
      <c r="AD19" s="58">
        <v>79.866546476208754</v>
      </c>
      <c r="AE19" s="58">
        <v>78.15990018544781</v>
      </c>
      <c r="AF19" s="58">
        <v>82.711638793978807</v>
      </c>
      <c r="AG19" s="58">
        <v>83.55308932225698</v>
      </c>
      <c r="AH19" s="58">
        <v>81.758698729801935</v>
      </c>
      <c r="AI19" s="58">
        <v>86.072961174445638</v>
      </c>
      <c r="AJ19" s="58">
        <v>91.21679158346754</v>
      </c>
      <c r="AK19" s="58">
        <v>83.44769882566726</v>
      </c>
      <c r="AL19" s="58">
        <v>91.460931021921724</v>
      </c>
      <c r="AM19" s="58">
        <v>99.989706635651018</v>
      </c>
      <c r="AN19" s="58">
        <v>102.0214816228863</v>
      </c>
      <c r="AO19" s="58">
        <v>101.8554295452506</v>
      </c>
      <c r="AP19" s="58">
        <v>99.114064876590888</v>
      </c>
      <c r="AQ19" s="58">
        <v>100.44211768547439</v>
      </c>
      <c r="AR19" s="58">
        <v>89.446729915023496</v>
      </c>
      <c r="AS19" s="58">
        <v>88.94947299159675</v>
      </c>
      <c r="AT19" s="58">
        <v>85.253739562027988</v>
      </c>
      <c r="AU19" s="58">
        <v>77.342497017514887</v>
      </c>
      <c r="AV19" s="58">
        <v>64.138481676210645</v>
      </c>
      <c r="AW19" s="58">
        <v>54.268988293600167</v>
      </c>
      <c r="AX19" s="58">
        <v>49.807336658215036</v>
      </c>
      <c r="AY19" s="58">
        <v>53.522833980240968</v>
      </c>
      <c r="AZ19" s="58">
        <v>41.547096105673667</v>
      </c>
      <c r="BA19" s="58">
        <v>25.519524602537189</v>
      </c>
      <c r="BB19" s="58">
        <v>6.3820869216167724</v>
      </c>
      <c r="BC19" s="58">
        <v>0</v>
      </c>
      <c r="BD19" s="58">
        <v>0</v>
      </c>
      <c r="BE19" s="58">
        <v>0</v>
      </c>
      <c r="BF19" s="58">
        <v>0</v>
      </c>
      <c r="BG19" s="58">
        <v>0</v>
      </c>
      <c r="BH19" s="58">
        <v>0</v>
      </c>
      <c r="BI19" s="58">
        <v>0</v>
      </c>
      <c r="BJ19" s="58">
        <v>0</v>
      </c>
      <c r="BK19" s="58">
        <v>0</v>
      </c>
      <c r="BL19" s="58">
        <v>0</v>
      </c>
      <c r="BM19" s="58">
        <v>0</v>
      </c>
      <c r="BN19" s="58">
        <v>0</v>
      </c>
      <c r="BO19" s="58">
        <v>0</v>
      </c>
      <c r="BP19" s="79">
        <v>0</v>
      </c>
      <c r="BQ19" s="79">
        <v>0</v>
      </c>
      <c r="BR19" s="79">
        <v>0</v>
      </c>
      <c r="BS19" s="79">
        <v>0</v>
      </c>
      <c r="BT19" s="79">
        <v>0</v>
      </c>
      <c r="BU19" s="79">
        <v>0</v>
      </c>
      <c r="BV19" s="79">
        <v>0</v>
      </c>
      <c r="BW19" s="87">
        <v>0</v>
      </c>
      <c r="BX19" s="87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75"/>
      <c r="BX20" s="87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B21" s="77"/>
      <c r="C21" s="68"/>
      <c r="BX21" s="79"/>
      <c r="BY21" s="79"/>
      <c r="BZ21" s="79"/>
      <c r="CA21" s="68"/>
      <c r="CB21" s="68"/>
      <c r="CC21" s="68"/>
      <c r="CD21" s="68"/>
      <c r="CE21" s="68"/>
      <c r="CF21" s="72"/>
    </row>
    <row r="22" spans="1:84" ht="15" customHeight="1">
      <c r="A22" s="72"/>
      <c r="B22" s="77"/>
      <c r="C22" s="72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8"/>
      <c r="BW22" s="78"/>
      <c r="BX22" s="78"/>
      <c r="BY22" s="78"/>
      <c r="BZ22" s="78"/>
      <c r="CA22" s="72"/>
      <c r="CB22" s="72"/>
      <c r="CC22" s="72"/>
      <c r="CD22" s="72"/>
      <c r="CE22" s="72"/>
      <c r="CF22" s="72"/>
    </row>
    <row r="23" spans="1:84" ht="15" customHeight="1">
      <c r="A23" s="72"/>
      <c r="B23" s="72"/>
      <c r="C23" s="72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2"/>
      <c r="CB23" s="72"/>
      <c r="CC23" s="72"/>
      <c r="CD23" s="72"/>
      <c r="CE23" s="72"/>
      <c r="CF23" s="72"/>
    </row>
    <row r="24" spans="1:84" ht="15" customHeight="1">
      <c r="B24" s="48"/>
      <c r="D24" s="83"/>
      <c r="E24" s="83"/>
      <c r="F24" s="83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83"/>
      <c r="BX24" s="83"/>
      <c r="BY24" s="83"/>
      <c r="BZ24" s="83"/>
    </row>
    <row r="25" spans="1:84" ht="15" customHeight="1">
      <c r="B25" s="3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79"/>
      <c r="BW25" s="84"/>
      <c r="BX25" s="84"/>
      <c r="BY25" s="84"/>
      <c r="BZ25" s="84"/>
      <c r="CA25" s="55"/>
      <c r="CB25" s="55"/>
      <c r="CC25" s="55"/>
      <c r="CD25" s="55"/>
      <c r="CE25" s="55"/>
    </row>
    <row r="26" spans="1:84">
      <c r="B26" s="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79"/>
      <c r="BR26" s="79"/>
      <c r="BS26" s="79"/>
      <c r="BT26" s="79"/>
      <c r="BU26" s="79"/>
      <c r="BV26" s="83"/>
      <c r="BW26" s="83"/>
      <c r="BX26" s="83"/>
      <c r="BY26" s="83"/>
      <c r="BZ26" s="83"/>
    </row>
    <row r="27" spans="1:84"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</row>
    <row r="28" spans="1:84" ht="18.75">
      <c r="B28" s="48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</row>
    <row r="29" spans="1:84">
      <c r="B29" s="3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V29" s="56"/>
      <c r="BW29" s="55"/>
      <c r="BX29" s="55"/>
      <c r="BY29" s="55"/>
      <c r="BZ29" s="55"/>
      <c r="CA29" s="55"/>
      <c r="CB29" s="55"/>
      <c r="CC29" s="55"/>
      <c r="CD29" s="55"/>
      <c r="CE29" s="55"/>
    </row>
    <row r="30" spans="1:84">
      <c r="B30" s="3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6"/>
      <c r="BR30" s="56"/>
      <c r="BS30" s="56"/>
      <c r="BT30" s="56"/>
      <c r="BU30" s="56"/>
      <c r="BV30" s="9"/>
    </row>
    <row r="31" spans="1:84"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</row>
    <row r="34" spans="2:74">
      <c r="B34" s="3"/>
    </row>
    <row r="35" spans="2:74">
      <c r="B35" s="5"/>
    </row>
    <row r="36" spans="2:74">
      <c r="B36" s="5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9"/>
      <c r="BR36" s="9"/>
      <c r="BS36" s="9"/>
      <c r="BT36" s="9"/>
      <c r="BU36" s="9"/>
      <c r="BV36" s="9"/>
    </row>
    <row r="37" spans="2:74"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9"/>
      <c r="BR37" s="9"/>
      <c r="BS37" s="9"/>
      <c r="BT37" s="9"/>
      <c r="BU37" s="9"/>
      <c r="BV37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7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115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10</v>
      </c>
      <c r="B2" s="64"/>
      <c r="C2" s="60"/>
      <c r="D2" s="60"/>
      <c r="E2" s="60"/>
      <c r="F2" s="60"/>
      <c r="G2" s="93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100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79" t="s">
        <v>112</v>
      </c>
      <c r="E8" s="79">
        <v>3.5071372424531351</v>
      </c>
      <c r="F8" s="79">
        <v>3.576352492646099</v>
      </c>
      <c r="G8" s="79">
        <v>3.4780145227485582</v>
      </c>
      <c r="H8" s="79">
        <v>3.337382265780954</v>
      </c>
      <c r="I8" s="79">
        <v>3.2600865329691859</v>
      </c>
      <c r="J8" s="79">
        <v>4.2123033085834249</v>
      </c>
      <c r="K8" s="79">
        <v>4.4048859665253888</v>
      </c>
      <c r="L8" s="79">
        <v>4.7999893198495993</v>
      </c>
      <c r="M8" s="79">
        <v>4.2037757565598701</v>
      </c>
      <c r="N8" s="79">
        <v>5.2830022355682056</v>
      </c>
      <c r="O8" s="79">
        <v>4.7090718036907742</v>
      </c>
      <c r="P8" s="79">
        <v>4.4471778916308802</v>
      </c>
      <c r="Q8" s="79">
        <v>5.3788131902060243</v>
      </c>
      <c r="R8" s="79">
        <v>5.7545942135164081</v>
      </c>
      <c r="S8" s="79">
        <v>5.7289113641974447</v>
      </c>
      <c r="T8" s="79">
        <v>6.9006367656480965</v>
      </c>
      <c r="U8" s="79">
        <v>5.9478180842001063</v>
      </c>
      <c r="V8" s="79">
        <v>6.8865742722800851</v>
      </c>
      <c r="W8" s="79">
        <v>6.9185610822152999</v>
      </c>
      <c r="X8" s="79">
        <v>6.7210069153468526</v>
      </c>
      <c r="Y8" s="79">
        <v>5.8703803989992984</v>
      </c>
      <c r="Z8" s="79">
        <v>6.195956083442228</v>
      </c>
      <c r="AA8" s="79">
        <v>5.0861836750193863</v>
      </c>
      <c r="AB8" s="79">
        <v>5.8956787566044344</v>
      </c>
      <c r="AC8" s="79">
        <v>6.1085431988992784</v>
      </c>
      <c r="AD8" s="79">
        <v>6.0191016185300219</v>
      </c>
      <c r="AE8" s="79">
        <v>5.4644748400109178</v>
      </c>
      <c r="AF8" s="79">
        <v>5.4314602786948853</v>
      </c>
      <c r="AG8" s="79">
        <v>6.1568938639111055</v>
      </c>
      <c r="AH8" s="79">
        <v>7.4269436810337073</v>
      </c>
      <c r="AI8" s="79">
        <v>7.5825773848723639</v>
      </c>
      <c r="AJ8" s="79">
        <v>8.1974939984738864</v>
      </c>
      <c r="AK8" s="79">
        <v>7.4290481221449793</v>
      </c>
      <c r="AL8" s="79">
        <v>7.1943271643821296</v>
      </c>
      <c r="AM8" s="79">
        <v>7.9142053971618083</v>
      </c>
      <c r="AN8" s="79">
        <v>8.4420500943898027</v>
      </c>
      <c r="AO8" s="79">
        <v>8.2807677023587996</v>
      </c>
      <c r="AP8" s="79">
        <v>8.5160398420317716</v>
      </c>
      <c r="AQ8" s="79">
        <v>6.6374739588274876</v>
      </c>
      <c r="AR8" s="79">
        <v>5.6508300713873512</v>
      </c>
      <c r="AS8" s="79">
        <v>5.4832075522208266</v>
      </c>
      <c r="AT8" s="79">
        <v>4.3182677940722751</v>
      </c>
      <c r="AU8" s="79">
        <v>3.1511339242251428</v>
      </c>
      <c r="AV8" s="79">
        <v>2.7127645512955554</v>
      </c>
      <c r="AW8" s="79">
        <v>2.5541495115841548</v>
      </c>
      <c r="AX8" s="79">
        <v>1.9805601961382819</v>
      </c>
      <c r="AY8" s="79">
        <v>1.4682002581645148</v>
      </c>
      <c r="AZ8" s="79">
        <v>-0.27696391662572589</v>
      </c>
      <c r="BA8" s="79">
        <v>-1.5558986796128709</v>
      </c>
      <c r="BB8" s="79">
        <v>-3.5237413502528798</v>
      </c>
      <c r="BC8" s="79">
        <v>-5.8590499959137112</v>
      </c>
      <c r="BD8" s="79">
        <v>-8.184096228851649</v>
      </c>
      <c r="BE8" s="79">
        <v>-8.8461910272028064</v>
      </c>
      <c r="BF8" s="79">
        <v>-9.3493781513317398</v>
      </c>
      <c r="BG8" s="79">
        <v>-10.311213697425867</v>
      </c>
      <c r="BH8" s="79">
        <v>-11.911669242408539</v>
      </c>
      <c r="BI8" s="79">
        <v>-13.555809806309751</v>
      </c>
      <c r="BJ8" s="79">
        <v>-14.731537801036573</v>
      </c>
      <c r="BK8" s="79">
        <v>-16.225470210296848</v>
      </c>
      <c r="BL8" s="79">
        <v>-17.24758841258344</v>
      </c>
      <c r="BM8" s="79">
        <v>-18.186904405145469</v>
      </c>
      <c r="BN8" s="79">
        <v>-18.012545690547178</v>
      </c>
      <c r="BO8" s="79">
        <v>-18.041654235724415</v>
      </c>
      <c r="BP8" s="79">
        <v>-18.118342331653796</v>
      </c>
      <c r="BQ8" s="79">
        <v>-17.983829575130191</v>
      </c>
      <c r="BR8" s="79">
        <v>-17.981797234965118</v>
      </c>
      <c r="BS8" s="79">
        <v>-18.042927825805126</v>
      </c>
      <c r="BT8" s="79">
        <v>-17.815319328439635</v>
      </c>
      <c r="BU8" s="79">
        <v>-17.69246313144896</v>
      </c>
      <c r="BV8" s="79">
        <v>-17.617939226310018</v>
      </c>
      <c r="BW8" s="87">
        <v>-17.509890469962095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79" t="s">
        <v>113</v>
      </c>
      <c r="E9" s="79">
        <v>3.5524541725100245</v>
      </c>
      <c r="F9" s="79">
        <v>3.9201496008847423</v>
      </c>
      <c r="G9" s="79">
        <v>4.259824388905507</v>
      </c>
      <c r="H9" s="79">
        <v>4.3345197772833615</v>
      </c>
      <c r="I9" s="79">
        <v>4.1581796617869751</v>
      </c>
      <c r="J9" s="79">
        <v>4.5058416356610564</v>
      </c>
      <c r="K9" s="79">
        <v>4.5073480575234868</v>
      </c>
      <c r="L9" s="79">
        <v>4.8942037124817137</v>
      </c>
      <c r="M9" s="79">
        <v>4.6517081817643611</v>
      </c>
      <c r="N9" s="79">
        <v>5.9173170415875171</v>
      </c>
      <c r="O9" s="79">
        <v>4.7090718036907742</v>
      </c>
      <c r="P9" s="79">
        <v>4.3526238775493065</v>
      </c>
      <c r="Q9" s="79">
        <v>4.897535172244071</v>
      </c>
      <c r="R9" s="79">
        <v>5.1308138706041353</v>
      </c>
      <c r="S9" s="79">
        <v>4.3915535181780454</v>
      </c>
      <c r="T9" s="79">
        <v>5.1759154578543543</v>
      </c>
      <c r="U9" s="79">
        <v>4.2486001118529622</v>
      </c>
      <c r="V9" s="79">
        <v>5.4530382621758227</v>
      </c>
      <c r="W9" s="79">
        <v>6.7676211071968657</v>
      </c>
      <c r="X9" s="79">
        <v>6.6669173771160954</v>
      </c>
      <c r="Y9" s="79">
        <v>7.5452569958987787</v>
      </c>
      <c r="Z9" s="79">
        <v>8.4043674934760215</v>
      </c>
      <c r="AA9" s="79">
        <v>9.4977276309126051</v>
      </c>
      <c r="AB9" s="79">
        <v>10.629859524665939</v>
      </c>
      <c r="AC9" s="79">
        <v>11.587939605308</v>
      </c>
      <c r="AD9" s="79">
        <v>12.099529114591423</v>
      </c>
      <c r="AE9" s="79">
        <v>12.31372528205482</v>
      </c>
      <c r="AF9" s="79">
        <v>12.47800644420091</v>
      </c>
      <c r="AG9" s="79">
        <v>13.454359974460079</v>
      </c>
      <c r="AH9" s="79">
        <v>15.273675236556095</v>
      </c>
      <c r="AI9" s="79">
        <v>15.162510835991464</v>
      </c>
      <c r="AJ9" s="79">
        <v>16.204514272106042</v>
      </c>
      <c r="AK9" s="79">
        <v>15.196190597125003</v>
      </c>
      <c r="AL9" s="79">
        <v>14.651434053694787</v>
      </c>
      <c r="AM9" s="79">
        <v>15.196580781487961</v>
      </c>
      <c r="AN9" s="79">
        <v>16.409388494839341</v>
      </c>
      <c r="AO9" s="79">
        <v>15.956088627020023</v>
      </c>
      <c r="AP9" s="79">
        <v>16.383145399545434</v>
      </c>
      <c r="AQ9" s="79">
        <v>12.977781035164874</v>
      </c>
      <c r="AR9" s="79">
        <v>11.693556870474207</v>
      </c>
      <c r="AS9" s="79">
        <v>10.810769069876747</v>
      </c>
      <c r="AT9" s="79">
        <v>8.0198100903179146</v>
      </c>
      <c r="AU9" s="79">
        <v>5.9477329256036198</v>
      </c>
      <c r="AV9" s="79">
        <v>5.0121905614402653</v>
      </c>
      <c r="AW9" s="79">
        <v>4.4414708550531854</v>
      </c>
      <c r="AX9" s="79">
        <v>3.430428371430668</v>
      </c>
      <c r="AY9" s="79">
        <v>2.4449264726780355</v>
      </c>
      <c r="AZ9" s="79">
        <v>-0.44418505591250951</v>
      </c>
      <c r="BA9" s="79">
        <v>-2.3891346574758296</v>
      </c>
      <c r="BB9" s="79">
        <v>-5.3512283167593537</v>
      </c>
      <c r="BC9" s="79">
        <v>-8.3036199143533835</v>
      </c>
      <c r="BD9" s="79">
        <v>-11.757978774942735</v>
      </c>
      <c r="BE9" s="79">
        <v>-12.887725136960897</v>
      </c>
      <c r="BF9" s="79">
        <v>-13.795260244921584</v>
      </c>
      <c r="BG9" s="79">
        <v>-15.400380544384969</v>
      </c>
      <c r="BH9" s="79">
        <v>-18.033283196151352</v>
      </c>
      <c r="BI9" s="79">
        <v>-20.018003716054469</v>
      </c>
      <c r="BJ9" s="79">
        <v>-21.169197681937511</v>
      </c>
      <c r="BK9" s="79">
        <v>-22.801988408443428</v>
      </c>
      <c r="BL9" s="79">
        <v>-23.578831295579192</v>
      </c>
      <c r="BM9" s="79">
        <v>-24.251489673005132</v>
      </c>
      <c r="BN9" s="79">
        <v>-24.00821698513143</v>
      </c>
      <c r="BO9" s="79">
        <v>-24.024871686978525</v>
      </c>
      <c r="BP9" s="79">
        <v>-24.177389067271051</v>
      </c>
      <c r="BQ9" s="79">
        <v>-23.993072594638111</v>
      </c>
      <c r="BR9" s="79">
        <v>-24.010853922210742</v>
      </c>
      <c r="BS9" s="79">
        <v>-24.058846043326014</v>
      </c>
      <c r="BT9" s="79">
        <v>-23.70618472629474</v>
      </c>
      <c r="BU9" s="79">
        <v>-23.57947037385436</v>
      </c>
      <c r="BV9" s="79">
        <v>-23.45011813142095</v>
      </c>
      <c r="BW9" s="87">
        <v>-23.310179361136203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73"/>
      <c r="C10" s="74"/>
      <c r="D10" s="74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1"/>
      <c r="BW10" s="81"/>
      <c r="BX10" s="82"/>
      <c r="BY10" s="87"/>
      <c r="BZ10" s="82"/>
      <c r="CA10" s="82"/>
      <c r="CB10" s="76"/>
      <c r="CC10" s="76"/>
      <c r="CD10" s="76"/>
      <c r="CE10" s="76"/>
      <c r="CF10" s="72"/>
    </row>
    <row r="11" spans="1:84" ht="15" customHeight="1">
      <c r="A11" s="73"/>
      <c r="C11" s="88"/>
      <c r="D11" s="86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79"/>
      <c r="BW11" s="79"/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2"/>
      <c r="D12" s="97" t="s">
        <v>106</v>
      </c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91"/>
      <c r="BY12" s="87"/>
      <c r="BZ12" s="91"/>
      <c r="CA12" s="91"/>
      <c r="CB12" s="92"/>
      <c r="CC12" s="92"/>
      <c r="CD12" s="92"/>
      <c r="CE12" s="92"/>
      <c r="CF12" s="72"/>
    </row>
    <row r="13" spans="1:84" ht="15" customHeight="1">
      <c r="A13" s="72"/>
      <c r="C13" s="89"/>
      <c r="D13" s="90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91"/>
      <c r="BY13" s="87"/>
      <c r="BZ13" s="91"/>
      <c r="CA13" s="91"/>
      <c r="CB13" s="92"/>
      <c r="CC13" s="92"/>
      <c r="CD13" s="92"/>
      <c r="CE13" s="92"/>
      <c r="CF13" s="72"/>
    </row>
    <row r="14" spans="1:84" ht="15" customHeight="1">
      <c r="A14" s="72"/>
      <c r="C14" s="26"/>
      <c r="D14" s="26"/>
      <c r="E14" s="12">
        <v>1970</v>
      </c>
      <c r="F14" s="12">
        <v>1971</v>
      </c>
      <c r="G14" s="12">
        <v>1972</v>
      </c>
      <c r="H14" s="12">
        <v>1973</v>
      </c>
      <c r="I14" s="12">
        <v>1974</v>
      </c>
      <c r="J14" s="12">
        <v>1975</v>
      </c>
      <c r="K14" s="12">
        <v>1976</v>
      </c>
      <c r="L14" s="12">
        <v>1977</v>
      </c>
      <c r="M14" s="12">
        <v>1978</v>
      </c>
      <c r="N14" s="12">
        <v>1979</v>
      </c>
      <c r="O14" s="12">
        <v>1980</v>
      </c>
      <c r="P14" s="12">
        <v>1981</v>
      </c>
      <c r="Q14" s="12">
        <v>1982</v>
      </c>
      <c r="R14" s="12">
        <v>1983</v>
      </c>
      <c r="S14" s="12">
        <v>1984</v>
      </c>
      <c r="T14" s="12">
        <v>1985</v>
      </c>
      <c r="U14" s="12">
        <v>1986</v>
      </c>
      <c r="V14" s="12">
        <v>1987</v>
      </c>
      <c r="W14" s="12">
        <v>1988</v>
      </c>
      <c r="X14" s="12">
        <v>1989</v>
      </c>
      <c r="Y14" s="12">
        <v>1990</v>
      </c>
      <c r="Z14" s="12">
        <v>1991</v>
      </c>
      <c r="AA14" s="12">
        <v>1992</v>
      </c>
      <c r="AB14" s="12">
        <v>1993</v>
      </c>
      <c r="AC14" s="12">
        <v>1994</v>
      </c>
      <c r="AD14" s="12">
        <v>1995</v>
      </c>
      <c r="AE14" s="12">
        <v>1996</v>
      </c>
      <c r="AF14" s="12">
        <v>1997</v>
      </c>
      <c r="AG14" s="12">
        <v>1998</v>
      </c>
      <c r="AH14" s="12">
        <v>1999</v>
      </c>
      <c r="AI14" s="12">
        <v>2000</v>
      </c>
      <c r="AJ14" s="12">
        <v>2001</v>
      </c>
      <c r="AK14" s="12">
        <v>2002</v>
      </c>
      <c r="AL14" s="12">
        <v>2003</v>
      </c>
      <c r="AM14" s="12">
        <v>2004</v>
      </c>
      <c r="AN14" s="12">
        <v>2005</v>
      </c>
      <c r="AO14" s="12">
        <v>2006</v>
      </c>
      <c r="AP14" s="12">
        <v>2007</v>
      </c>
      <c r="AQ14" s="12">
        <v>2008</v>
      </c>
      <c r="AR14" s="12">
        <v>2009</v>
      </c>
      <c r="AS14" s="12">
        <v>2010</v>
      </c>
      <c r="AT14" s="12">
        <v>2011</v>
      </c>
      <c r="AU14" s="12">
        <v>2012</v>
      </c>
      <c r="AV14" s="12">
        <v>2013</v>
      </c>
      <c r="AW14" s="12">
        <v>2014</v>
      </c>
      <c r="AX14" s="12">
        <v>2015</v>
      </c>
      <c r="AY14" s="12">
        <v>2016</v>
      </c>
      <c r="AZ14" s="12">
        <v>2017</v>
      </c>
      <c r="BA14" s="12">
        <v>2018</v>
      </c>
      <c r="BB14" s="12">
        <v>2019</v>
      </c>
      <c r="BC14" s="12">
        <v>2020</v>
      </c>
      <c r="BD14" s="12">
        <v>2021</v>
      </c>
      <c r="BE14" s="12">
        <v>2022</v>
      </c>
      <c r="BF14" s="12">
        <v>2023</v>
      </c>
      <c r="BG14" s="12">
        <v>2024</v>
      </c>
      <c r="BH14" s="12">
        <v>2025</v>
      </c>
      <c r="BI14" s="12">
        <v>2026</v>
      </c>
      <c r="BJ14" s="12">
        <v>2027</v>
      </c>
      <c r="BK14" s="12">
        <v>2028</v>
      </c>
      <c r="BL14" s="12">
        <v>2029</v>
      </c>
      <c r="BM14" s="12">
        <v>2030</v>
      </c>
      <c r="BN14" s="12">
        <v>2031</v>
      </c>
      <c r="BO14" s="12">
        <v>2032</v>
      </c>
      <c r="BP14" s="12">
        <v>2033</v>
      </c>
      <c r="BQ14" s="12">
        <v>2034</v>
      </c>
      <c r="BR14" s="12">
        <v>2035</v>
      </c>
      <c r="BS14" s="12">
        <v>2036</v>
      </c>
      <c r="BT14" s="12">
        <v>2037</v>
      </c>
      <c r="BU14" s="12">
        <v>2038</v>
      </c>
      <c r="BV14" s="12">
        <v>2039</v>
      </c>
      <c r="BW14" s="12">
        <v>2040</v>
      </c>
      <c r="BX14" s="26"/>
      <c r="BY14" s="87"/>
      <c r="BZ14" s="87"/>
      <c r="CA14" s="87"/>
      <c r="CB14" s="86"/>
      <c r="CC14" s="86"/>
      <c r="CD14" s="86"/>
      <c r="CE14" s="86"/>
      <c r="CF14" s="72"/>
    </row>
    <row r="15" spans="1:84" ht="15" customHeight="1">
      <c r="A15" s="72"/>
      <c r="C15" s="90"/>
      <c r="D15" s="58" t="s">
        <v>114</v>
      </c>
      <c r="E15" s="58" t="s">
        <v>99</v>
      </c>
      <c r="F15" s="58" t="s">
        <v>99</v>
      </c>
      <c r="G15" s="58" t="s">
        <v>99</v>
      </c>
      <c r="H15" s="58" t="s">
        <v>99</v>
      </c>
      <c r="I15" s="58" t="s">
        <v>99</v>
      </c>
      <c r="J15" s="58" t="s">
        <v>99</v>
      </c>
      <c r="K15" s="58" t="s">
        <v>99</v>
      </c>
      <c r="L15" s="58" t="s">
        <v>99</v>
      </c>
      <c r="M15" s="58" t="s">
        <v>99</v>
      </c>
      <c r="N15" s="58" t="s">
        <v>99</v>
      </c>
      <c r="O15" s="58" t="s">
        <v>99</v>
      </c>
      <c r="P15" s="58" t="s">
        <v>99</v>
      </c>
      <c r="Q15" s="58" t="s">
        <v>99</v>
      </c>
      <c r="R15" s="58" t="s">
        <v>99</v>
      </c>
      <c r="S15" s="58" t="s">
        <v>99</v>
      </c>
      <c r="T15" s="58" t="s">
        <v>99</v>
      </c>
      <c r="U15" s="58" t="s">
        <v>99</v>
      </c>
      <c r="V15" s="58" t="s">
        <v>99</v>
      </c>
      <c r="W15" s="58" t="s">
        <v>99</v>
      </c>
      <c r="X15" s="58" t="s">
        <v>99</v>
      </c>
      <c r="Y15" s="58" t="s">
        <v>99</v>
      </c>
      <c r="Z15" s="58" t="s">
        <v>99</v>
      </c>
      <c r="AA15" s="58" t="s">
        <v>99</v>
      </c>
      <c r="AB15" s="58" t="s">
        <v>99</v>
      </c>
      <c r="AC15" s="58" t="s">
        <v>99</v>
      </c>
      <c r="AD15" s="58" t="s">
        <v>99</v>
      </c>
      <c r="AE15" s="58" t="s">
        <v>99</v>
      </c>
      <c r="AF15" s="58" t="s">
        <v>99</v>
      </c>
      <c r="AG15" s="58" t="s">
        <v>99</v>
      </c>
      <c r="AH15" s="58" t="s">
        <v>99</v>
      </c>
      <c r="AI15" s="58" t="s">
        <v>99</v>
      </c>
      <c r="AJ15" s="58" t="s">
        <v>99</v>
      </c>
      <c r="AK15" s="58" t="s">
        <v>99</v>
      </c>
      <c r="AL15" s="58" t="s">
        <v>99</v>
      </c>
      <c r="AM15" s="58" t="s">
        <v>99</v>
      </c>
      <c r="AN15" s="58" t="s">
        <v>99</v>
      </c>
      <c r="AO15" s="58" t="s">
        <v>99</v>
      </c>
      <c r="AP15" s="58" t="s">
        <v>99</v>
      </c>
      <c r="AQ15" s="58" t="s">
        <v>99</v>
      </c>
      <c r="AR15" s="58" t="s">
        <v>99</v>
      </c>
      <c r="AS15" s="58" t="s">
        <v>99</v>
      </c>
      <c r="AT15" s="58" t="s">
        <v>99</v>
      </c>
      <c r="AU15" s="58" t="s">
        <v>99</v>
      </c>
      <c r="AV15" s="58" t="s">
        <v>99</v>
      </c>
      <c r="AW15" s="58" t="s">
        <v>99</v>
      </c>
      <c r="AX15" s="58" t="s">
        <v>99</v>
      </c>
      <c r="AY15" s="58" t="s">
        <v>99</v>
      </c>
      <c r="AZ15" s="58" t="s">
        <v>99</v>
      </c>
      <c r="BA15" s="58" t="s">
        <v>99</v>
      </c>
      <c r="BB15" s="58" t="s">
        <v>99</v>
      </c>
      <c r="BC15" s="58" t="s">
        <v>99</v>
      </c>
      <c r="BD15" s="58" t="s">
        <v>99</v>
      </c>
      <c r="BE15" s="58" t="s">
        <v>99</v>
      </c>
      <c r="BF15" s="58" t="s">
        <v>99</v>
      </c>
      <c r="BG15" s="58" t="s">
        <v>99</v>
      </c>
      <c r="BH15" s="58" t="s">
        <v>99</v>
      </c>
      <c r="BI15" s="58" t="s">
        <v>99</v>
      </c>
      <c r="BJ15" s="58" t="s">
        <v>99</v>
      </c>
      <c r="BK15" s="58" t="s">
        <v>99</v>
      </c>
      <c r="BL15" s="58" t="s">
        <v>99</v>
      </c>
      <c r="BM15" s="58" t="s">
        <v>99</v>
      </c>
      <c r="BN15" s="58" t="s">
        <v>99</v>
      </c>
      <c r="BO15" s="58" t="s">
        <v>99</v>
      </c>
      <c r="BP15" s="79" t="s">
        <v>99</v>
      </c>
      <c r="BQ15" s="79" t="s">
        <v>99</v>
      </c>
      <c r="BR15" s="79" t="s">
        <v>99</v>
      </c>
      <c r="BS15" s="79" t="s">
        <v>99</v>
      </c>
      <c r="BT15" s="79" t="s">
        <v>99</v>
      </c>
      <c r="BU15" s="79" t="s">
        <v>99</v>
      </c>
      <c r="BV15" s="79" t="s">
        <v>99</v>
      </c>
      <c r="BW15" s="87" t="s">
        <v>99</v>
      </c>
      <c r="BX15" s="26"/>
      <c r="BY15" s="87"/>
      <c r="BZ15" s="87"/>
      <c r="CA15" s="87"/>
      <c r="CB15" s="86"/>
      <c r="CC15" s="86"/>
      <c r="CD15" s="86"/>
      <c r="CE15" s="86"/>
      <c r="CF15" s="72"/>
    </row>
    <row r="16" spans="1:84" ht="15" customHeight="1">
      <c r="A16" s="72"/>
      <c r="C16" s="68"/>
      <c r="D16" s="58" t="s">
        <v>11</v>
      </c>
      <c r="E16" s="79">
        <v>74.476189547680875</v>
      </c>
      <c r="F16" s="79">
        <v>75.94601742626017</v>
      </c>
      <c r="G16" s="79">
        <v>73.857750905871413</v>
      </c>
      <c r="H16" s="79">
        <v>70.871339510373417</v>
      </c>
      <c r="I16" s="79">
        <v>69.229917675370032</v>
      </c>
      <c r="J16" s="79">
        <v>89.450819273598611</v>
      </c>
      <c r="K16" s="79">
        <v>93.540428988001906</v>
      </c>
      <c r="L16" s="79">
        <v>101.93068867812904</v>
      </c>
      <c r="M16" s="79">
        <v>89.269731526818646</v>
      </c>
      <c r="N16" s="79">
        <v>112.18776132119304</v>
      </c>
      <c r="O16" s="79">
        <v>100</v>
      </c>
      <c r="P16" s="79">
        <v>94.438523705358818</v>
      </c>
      <c r="Q16" s="79">
        <v>114.22236513765482</v>
      </c>
      <c r="R16" s="79">
        <v>122.20230341372576</v>
      </c>
      <c r="S16" s="79">
        <v>121.65691250890171</v>
      </c>
      <c r="T16" s="79">
        <v>146.53921310436729</v>
      </c>
      <c r="U16" s="79">
        <v>126.30552967016673</v>
      </c>
      <c r="V16" s="79">
        <v>146.2405875162633</v>
      </c>
      <c r="W16" s="79">
        <v>146.91984685374345</v>
      </c>
      <c r="X16" s="79">
        <v>142.72466412763566</v>
      </c>
      <c r="Y16" s="79">
        <v>124.66109338996145</v>
      </c>
      <c r="Z16" s="79">
        <v>131.57489080090255</v>
      </c>
      <c r="AA16" s="79">
        <v>108.00819964208334</v>
      </c>
      <c r="AB16" s="79">
        <v>125.19831937970551</v>
      </c>
      <c r="AC16" s="79">
        <v>129.71862510381891</v>
      </c>
      <c r="AD16" s="79">
        <v>127.8192788186517</v>
      </c>
      <c r="AE16" s="79">
        <v>116.04144230139133</v>
      </c>
      <c r="AF16" s="79">
        <v>115.34035803909241</v>
      </c>
      <c r="AG16" s="79">
        <v>130.745380843112</v>
      </c>
      <c r="AH16" s="79">
        <v>157.71566012675319</v>
      </c>
      <c r="AI16" s="79">
        <v>161.0206363583043</v>
      </c>
      <c r="AJ16" s="79">
        <v>174.07876414305326</v>
      </c>
      <c r="AK16" s="79">
        <v>157.76034921197001</v>
      </c>
      <c r="AL16" s="79">
        <v>152.77590710643904</v>
      </c>
      <c r="AM16" s="79">
        <v>168.06295862719665</v>
      </c>
      <c r="AN16" s="79">
        <v>179.27206138104066</v>
      </c>
      <c r="AO16" s="79">
        <v>175.8471318247617</v>
      </c>
      <c r="AP16" s="79">
        <v>180.84327861293716</v>
      </c>
      <c r="AQ16" s="79">
        <v>140.95079105876687</v>
      </c>
      <c r="AR16" s="79">
        <v>119.99880883019166</v>
      </c>
      <c r="AS16" s="79">
        <v>116.43924282325271</v>
      </c>
      <c r="AT16" s="79">
        <v>91.70103948484703</v>
      </c>
      <c r="AU16" s="79">
        <v>66.916242851837922</v>
      </c>
      <c r="AV16" s="79">
        <v>57.607202955992378</v>
      </c>
      <c r="AW16" s="79">
        <v>54.238916246346442</v>
      </c>
      <c r="AX16" s="79">
        <v>42.058398739768663</v>
      </c>
      <c r="AY16" s="79">
        <v>31.178124253994188</v>
      </c>
      <c r="AZ16" s="87">
        <v>0</v>
      </c>
      <c r="BA16" s="87">
        <v>0</v>
      </c>
      <c r="BB16" s="87">
        <v>0</v>
      </c>
      <c r="BC16" s="87" t="s">
        <v>99</v>
      </c>
      <c r="BD16" s="87" t="s">
        <v>99</v>
      </c>
      <c r="BE16" s="87" t="s">
        <v>99</v>
      </c>
      <c r="BF16" s="87" t="s">
        <v>99</v>
      </c>
      <c r="BG16" s="87" t="s">
        <v>99</v>
      </c>
      <c r="BH16" s="87" t="s">
        <v>99</v>
      </c>
      <c r="BI16" s="87" t="s">
        <v>99</v>
      </c>
      <c r="BJ16" s="87" t="s">
        <v>99</v>
      </c>
      <c r="BK16" s="87" t="s">
        <v>99</v>
      </c>
      <c r="BL16" s="87" t="s">
        <v>99</v>
      </c>
      <c r="BM16" s="87" t="s">
        <v>99</v>
      </c>
      <c r="BN16" s="87" t="s">
        <v>99</v>
      </c>
      <c r="BO16" s="87" t="s">
        <v>99</v>
      </c>
      <c r="BP16" s="87" t="s">
        <v>99</v>
      </c>
      <c r="BQ16" s="87" t="s">
        <v>99</v>
      </c>
      <c r="BR16" s="87" t="s">
        <v>99</v>
      </c>
      <c r="BS16" s="87" t="s">
        <v>99</v>
      </c>
      <c r="BT16" s="87" t="s">
        <v>99</v>
      </c>
      <c r="BU16" s="79" t="s">
        <v>99</v>
      </c>
      <c r="BV16" s="79" t="s">
        <v>99</v>
      </c>
      <c r="BW16" s="79" t="s">
        <v>99</v>
      </c>
      <c r="BX16" s="26"/>
      <c r="BY16" s="87"/>
      <c r="BZ16" s="79"/>
      <c r="CA16" s="79"/>
      <c r="CB16" s="68"/>
      <c r="CC16" s="68"/>
      <c r="CD16" s="68"/>
      <c r="CE16" s="68"/>
      <c r="CF16" s="72"/>
    </row>
    <row r="17" spans="1:84" ht="15" customHeight="1">
      <c r="A17" s="72"/>
      <c r="C17" s="68"/>
      <c r="D17" s="58" t="s">
        <v>0</v>
      </c>
      <c r="E17" s="79" t="s">
        <v>99</v>
      </c>
      <c r="F17" s="79" t="s">
        <v>99</v>
      </c>
      <c r="G17" s="79" t="s">
        <v>99</v>
      </c>
      <c r="H17" s="79" t="s">
        <v>99</v>
      </c>
      <c r="I17" s="79" t="s">
        <v>99</v>
      </c>
      <c r="J17" s="79" t="s">
        <v>99</v>
      </c>
      <c r="K17" s="79" t="s">
        <v>99</v>
      </c>
      <c r="L17" s="79" t="s">
        <v>99</v>
      </c>
      <c r="M17" s="79" t="s">
        <v>99</v>
      </c>
      <c r="N17" s="79" t="s">
        <v>99</v>
      </c>
      <c r="O17" s="79" t="s">
        <v>99</v>
      </c>
      <c r="P17" s="79" t="s">
        <v>99</v>
      </c>
      <c r="Q17" s="79" t="s">
        <v>99</v>
      </c>
      <c r="R17" s="79" t="s">
        <v>99</v>
      </c>
      <c r="S17" s="79" t="s">
        <v>99</v>
      </c>
      <c r="T17" s="79" t="s">
        <v>99</v>
      </c>
      <c r="U17" s="79" t="s">
        <v>99</v>
      </c>
      <c r="V17" s="79" t="s">
        <v>99</v>
      </c>
      <c r="W17" s="79" t="s">
        <v>99</v>
      </c>
      <c r="X17" s="79" t="s">
        <v>99</v>
      </c>
      <c r="Y17" s="79" t="s">
        <v>99</v>
      </c>
      <c r="Z17" s="79" t="s">
        <v>99</v>
      </c>
      <c r="AA17" s="79" t="s">
        <v>99</v>
      </c>
      <c r="AB17" s="79" t="s">
        <v>99</v>
      </c>
      <c r="AC17" s="79" t="s">
        <v>99</v>
      </c>
      <c r="AD17" s="79" t="s">
        <v>99</v>
      </c>
      <c r="AE17" s="79" t="s">
        <v>99</v>
      </c>
      <c r="AF17" s="79" t="s">
        <v>99</v>
      </c>
      <c r="AG17" s="79" t="s">
        <v>99</v>
      </c>
      <c r="AH17" s="79" t="s">
        <v>99</v>
      </c>
      <c r="AI17" s="79" t="s">
        <v>99</v>
      </c>
      <c r="AJ17" s="79" t="s">
        <v>99</v>
      </c>
      <c r="AK17" s="79" t="s">
        <v>99</v>
      </c>
      <c r="AL17" s="79" t="s">
        <v>99</v>
      </c>
      <c r="AM17" s="79" t="s">
        <v>99</v>
      </c>
      <c r="AN17" s="79" t="s">
        <v>99</v>
      </c>
      <c r="AO17" s="79" t="s">
        <v>99</v>
      </c>
      <c r="AP17" s="79" t="s">
        <v>99</v>
      </c>
      <c r="AQ17" s="79" t="s">
        <v>99</v>
      </c>
      <c r="AR17" s="79" t="s">
        <v>99</v>
      </c>
      <c r="AS17" s="79" t="s">
        <v>99</v>
      </c>
      <c r="AT17" s="79" t="s">
        <v>99</v>
      </c>
      <c r="AU17" s="79" t="s">
        <v>99</v>
      </c>
      <c r="AV17" s="79" t="s">
        <v>99</v>
      </c>
      <c r="AW17" s="79" t="s">
        <v>99</v>
      </c>
      <c r="AX17" s="79" t="s">
        <v>99</v>
      </c>
      <c r="AY17" s="79" t="s">
        <v>99</v>
      </c>
      <c r="AZ17" s="79" t="s">
        <v>99</v>
      </c>
      <c r="BA17" s="79" t="s">
        <v>99</v>
      </c>
      <c r="BB17" s="79" t="s">
        <v>99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79">
        <v>0</v>
      </c>
      <c r="BQ17" s="79">
        <v>0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103</v>
      </c>
      <c r="E18" s="79" t="s">
        <v>99</v>
      </c>
      <c r="F18" s="79" t="s">
        <v>99</v>
      </c>
      <c r="G18" s="79" t="s">
        <v>99</v>
      </c>
      <c r="H18" s="79" t="s">
        <v>99</v>
      </c>
      <c r="I18" s="79" t="s">
        <v>99</v>
      </c>
      <c r="J18" s="79" t="s">
        <v>99</v>
      </c>
      <c r="K18" s="79" t="s">
        <v>99</v>
      </c>
      <c r="L18" s="79" t="s">
        <v>99</v>
      </c>
      <c r="M18" s="79" t="s">
        <v>99</v>
      </c>
      <c r="N18" s="79" t="s">
        <v>99</v>
      </c>
      <c r="O18" s="79" t="s">
        <v>99</v>
      </c>
      <c r="P18" s="79" t="s">
        <v>99</v>
      </c>
      <c r="Q18" s="79" t="s">
        <v>99</v>
      </c>
      <c r="R18" s="79" t="s">
        <v>99</v>
      </c>
      <c r="S18" s="79" t="s">
        <v>99</v>
      </c>
      <c r="T18" s="79" t="s">
        <v>99</v>
      </c>
      <c r="U18" s="79" t="s">
        <v>99</v>
      </c>
      <c r="V18" s="79" t="s">
        <v>99</v>
      </c>
      <c r="W18" s="79" t="s">
        <v>99</v>
      </c>
      <c r="X18" s="79" t="s">
        <v>99</v>
      </c>
      <c r="Y18" s="79" t="s">
        <v>99</v>
      </c>
      <c r="Z18" s="79" t="s">
        <v>99</v>
      </c>
      <c r="AA18" s="79" t="s">
        <v>99</v>
      </c>
      <c r="AB18" s="79" t="s">
        <v>99</v>
      </c>
      <c r="AC18" s="79" t="s">
        <v>99</v>
      </c>
      <c r="AD18" s="79" t="s">
        <v>99</v>
      </c>
      <c r="AE18" s="79" t="s">
        <v>99</v>
      </c>
      <c r="AF18" s="79" t="s">
        <v>99</v>
      </c>
      <c r="AG18" s="79" t="s">
        <v>99</v>
      </c>
      <c r="AH18" s="79" t="s">
        <v>99</v>
      </c>
      <c r="AI18" s="79" t="s">
        <v>99</v>
      </c>
      <c r="AJ18" s="79" t="s">
        <v>99</v>
      </c>
      <c r="AK18" s="79" t="s">
        <v>99</v>
      </c>
      <c r="AL18" s="79" t="s">
        <v>99</v>
      </c>
      <c r="AM18" s="79" t="s">
        <v>99</v>
      </c>
      <c r="AN18" s="79" t="s">
        <v>99</v>
      </c>
      <c r="AO18" s="79" t="s">
        <v>99</v>
      </c>
      <c r="AP18" s="79" t="s">
        <v>99</v>
      </c>
      <c r="AQ18" s="79" t="s">
        <v>99</v>
      </c>
      <c r="AR18" s="79" t="s">
        <v>99</v>
      </c>
      <c r="AS18" s="79" t="s">
        <v>99</v>
      </c>
      <c r="AT18" s="79" t="s">
        <v>99</v>
      </c>
      <c r="AU18" s="79" t="s">
        <v>99</v>
      </c>
      <c r="AV18" s="79" t="s">
        <v>99</v>
      </c>
      <c r="AW18" s="79" t="s">
        <v>99</v>
      </c>
      <c r="AX18" s="79" t="s">
        <v>99</v>
      </c>
      <c r="AY18" s="79" t="s">
        <v>99</v>
      </c>
      <c r="AZ18" s="79" t="s">
        <v>99</v>
      </c>
      <c r="BA18" s="79" t="s">
        <v>99</v>
      </c>
      <c r="BB18" s="79" t="s">
        <v>99</v>
      </c>
      <c r="BC18" s="79" t="s">
        <v>99</v>
      </c>
      <c r="BD18" s="79" t="s">
        <v>99</v>
      </c>
      <c r="BE18" s="79" t="s">
        <v>99</v>
      </c>
      <c r="BF18" s="79" t="s">
        <v>99</v>
      </c>
      <c r="BG18" s="79" t="s">
        <v>99</v>
      </c>
      <c r="BH18" s="79" t="s">
        <v>99</v>
      </c>
      <c r="BI18" s="79" t="s">
        <v>99</v>
      </c>
      <c r="BJ18" s="79" t="s">
        <v>99</v>
      </c>
      <c r="BK18" s="79" t="s">
        <v>99</v>
      </c>
      <c r="BL18" s="79" t="s">
        <v>99</v>
      </c>
      <c r="BM18" s="79" t="s">
        <v>99</v>
      </c>
      <c r="BN18" s="79" t="s">
        <v>99</v>
      </c>
      <c r="BO18" s="79" t="s">
        <v>99</v>
      </c>
      <c r="BP18" s="79" t="s">
        <v>99</v>
      </c>
      <c r="BQ18" s="79" t="s">
        <v>99</v>
      </c>
      <c r="BR18" s="79" t="s">
        <v>99</v>
      </c>
      <c r="BS18" s="79" t="s">
        <v>99</v>
      </c>
      <c r="BT18" s="79" t="s">
        <v>99</v>
      </c>
      <c r="BU18" s="87" t="s">
        <v>99</v>
      </c>
      <c r="BV18" s="87" t="s">
        <v>99</v>
      </c>
      <c r="BW18" s="87" t="s">
        <v>99</v>
      </c>
      <c r="BX18" s="26"/>
      <c r="BY18" s="87"/>
      <c r="BZ18" s="87"/>
      <c r="CA18" s="87"/>
      <c r="CB18" s="86"/>
      <c r="CC18" s="86"/>
      <c r="CD18" s="86"/>
      <c r="CE18" s="86"/>
      <c r="CF18" s="72"/>
    </row>
    <row r="19" spans="1:84" ht="15" customHeight="1">
      <c r="A19" s="72"/>
      <c r="C19" s="90"/>
      <c r="D19" s="58" t="s">
        <v>104</v>
      </c>
      <c r="E19" s="58">
        <v>74.476189547680875</v>
      </c>
      <c r="F19" s="58">
        <v>75.94601742626017</v>
      </c>
      <c r="G19" s="58">
        <v>73.857750905871413</v>
      </c>
      <c r="H19" s="58">
        <v>70.871339510373417</v>
      </c>
      <c r="I19" s="58">
        <v>69.229917675370032</v>
      </c>
      <c r="J19" s="58">
        <v>89.450819273598611</v>
      </c>
      <c r="K19" s="58">
        <v>93.540428988001906</v>
      </c>
      <c r="L19" s="58">
        <v>101.93068867812904</v>
      </c>
      <c r="M19" s="58">
        <v>89.269731526818646</v>
      </c>
      <c r="N19" s="58">
        <v>112.18776132119304</v>
      </c>
      <c r="O19" s="58">
        <v>100</v>
      </c>
      <c r="P19" s="58">
        <v>94.438523705358818</v>
      </c>
      <c r="Q19" s="58">
        <v>114.22236513765482</v>
      </c>
      <c r="R19" s="58">
        <v>122.20230341372576</v>
      </c>
      <c r="S19" s="58">
        <v>121.65691250890171</v>
      </c>
      <c r="T19" s="58">
        <v>146.53921310436729</v>
      </c>
      <c r="U19" s="58">
        <v>126.30552967016673</v>
      </c>
      <c r="V19" s="58">
        <v>146.2405875162633</v>
      </c>
      <c r="W19" s="58">
        <v>146.91984685374345</v>
      </c>
      <c r="X19" s="58">
        <v>142.72466412763566</v>
      </c>
      <c r="Y19" s="58">
        <v>124.66109338996145</v>
      </c>
      <c r="Z19" s="58">
        <v>131.57489080090255</v>
      </c>
      <c r="AA19" s="58">
        <v>108.00819964208334</v>
      </c>
      <c r="AB19" s="58">
        <v>125.19831937970551</v>
      </c>
      <c r="AC19" s="58">
        <v>129.71862510381891</v>
      </c>
      <c r="AD19" s="58">
        <v>127.8192788186517</v>
      </c>
      <c r="AE19" s="58">
        <v>116.04144230139133</v>
      </c>
      <c r="AF19" s="58">
        <v>115.34035803909241</v>
      </c>
      <c r="AG19" s="58">
        <v>130.745380843112</v>
      </c>
      <c r="AH19" s="58">
        <v>157.71566012675319</v>
      </c>
      <c r="AI19" s="58">
        <v>161.0206363583043</v>
      </c>
      <c r="AJ19" s="58">
        <v>174.07876414305326</v>
      </c>
      <c r="AK19" s="58">
        <v>157.76034921197001</v>
      </c>
      <c r="AL19" s="58">
        <v>152.77590710643904</v>
      </c>
      <c r="AM19" s="58">
        <v>168.06295862719665</v>
      </c>
      <c r="AN19" s="58">
        <v>179.27206138104066</v>
      </c>
      <c r="AO19" s="58">
        <v>175.8471318247617</v>
      </c>
      <c r="AP19" s="58">
        <v>180.84327861293716</v>
      </c>
      <c r="AQ19" s="58">
        <v>140.95079105876687</v>
      </c>
      <c r="AR19" s="58">
        <v>119.99880883019166</v>
      </c>
      <c r="AS19" s="58">
        <v>116.43924282325271</v>
      </c>
      <c r="AT19" s="58">
        <v>91.70103948484703</v>
      </c>
      <c r="AU19" s="58">
        <v>66.916242851837922</v>
      </c>
      <c r="AV19" s="58">
        <v>57.607202955992378</v>
      </c>
      <c r="AW19" s="58">
        <v>54.238916246346442</v>
      </c>
      <c r="AX19" s="58">
        <v>42.058398739768663</v>
      </c>
      <c r="AY19" s="58">
        <v>31.178124253994188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0</v>
      </c>
      <c r="BF19" s="58">
        <v>0</v>
      </c>
      <c r="BG19" s="58">
        <v>0</v>
      </c>
      <c r="BH19" s="58">
        <v>0</v>
      </c>
      <c r="BI19" s="58">
        <v>0</v>
      </c>
      <c r="BJ19" s="58">
        <v>0</v>
      </c>
      <c r="BK19" s="58">
        <v>0</v>
      </c>
      <c r="BL19" s="58">
        <v>0</v>
      </c>
      <c r="BM19" s="58">
        <v>0</v>
      </c>
      <c r="BN19" s="58">
        <v>0</v>
      </c>
      <c r="BO19" s="58">
        <v>0</v>
      </c>
      <c r="BP19" s="79">
        <v>0</v>
      </c>
      <c r="BQ19" s="79">
        <v>0</v>
      </c>
      <c r="BR19" s="79">
        <v>0</v>
      </c>
      <c r="BS19" s="79">
        <v>0</v>
      </c>
      <c r="BT19" s="79">
        <v>0</v>
      </c>
      <c r="BU19" s="79">
        <v>0</v>
      </c>
      <c r="BV19" s="79">
        <v>0</v>
      </c>
      <c r="BW19" s="87">
        <v>0</v>
      </c>
      <c r="BX19" s="87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75"/>
      <c r="BX20" s="87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B21" s="77"/>
      <c r="C21" s="68"/>
      <c r="BX21" s="79"/>
      <c r="BY21" s="79"/>
      <c r="BZ21" s="79"/>
      <c r="CA21" s="68"/>
      <c r="CB21" s="68"/>
      <c r="CC21" s="68"/>
      <c r="CD21" s="68"/>
      <c r="CE21" s="68"/>
      <c r="CF21" s="72"/>
    </row>
    <row r="22" spans="1:84" ht="15" customHeight="1">
      <c r="A22" s="72"/>
      <c r="B22" s="77"/>
      <c r="C22" s="72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8"/>
      <c r="BW22" s="78"/>
      <c r="BX22" s="78"/>
      <c r="BY22" s="78"/>
      <c r="BZ22" s="78"/>
      <c r="CA22" s="72"/>
      <c r="CB22" s="72"/>
      <c r="CC22" s="72"/>
      <c r="CD22" s="72"/>
      <c r="CE22" s="72"/>
      <c r="CF22" s="72"/>
    </row>
    <row r="23" spans="1:84" ht="15" customHeight="1">
      <c r="A23" s="72"/>
      <c r="B23" s="72"/>
      <c r="C23" s="72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2"/>
      <c r="CB23" s="72"/>
      <c r="CC23" s="72"/>
      <c r="CD23" s="72"/>
      <c r="CE23" s="72"/>
      <c r="CF23" s="72"/>
    </row>
    <row r="24" spans="1:84" ht="15" customHeight="1">
      <c r="B24" s="48"/>
      <c r="D24" s="83"/>
      <c r="E24" s="83"/>
      <c r="F24" s="83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83"/>
      <c r="BX24" s="83"/>
      <c r="BY24" s="83"/>
      <c r="BZ24" s="83"/>
    </row>
    <row r="25" spans="1:84" ht="15" customHeight="1">
      <c r="B25" s="3"/>
      <c r="C25" s="5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79"/>
      <c r="BW25" s="84"/>
      <c r="BX25" s="84"/>
      <c r="BY25" s="84"/>
      <c r="BZ25" s="84"/>
      <c r="CA25" s="55"/>
      <c r="CB25" s="55"/>
      <c r="CC25" s="55"/>
      <c r="CD25" s="55"/>
      <c r="CE25" s="55"/>
    </row>
    <row r="26" spans="1:84">
      <c r="B26" s="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79"/>
      <c r="BR26" s="79"/>
      <c r="BS26" s="79"/>
      <c r="BT26" s="79"/>
      <c r="BU26" s="79"/>
      <c r="BV26" s="83"/>
      <c r="BW26" s="83"/>
      <c r="BX26" s="83"/>
      <c r="BY26" s="83"/>
      <c r="BZ26" s="83"/>
    </row>
    <row r="27" spans="1:84"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</row>
    <row r="28" spans="1:84" ht="18.75">
      <c r="B28" s="48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</row>
    <row r="29" spans="1:84">
      <c r="B29" s="3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V29" s="56"/>
      <c r="BW29" s="55"/>
      <c r="BX29" s="55"/>
      <c r="BY29" s="55"/>
      <c r="BZ29" s="55"/>
      <c r="CA29" s="55"/>
      <c r="CB29" s="55"/>
      <c r="CC29" s="55"/>
      <c r="CD29" s="55"/>
      <c r="CE29" s="55"/>
    </row>
    <row r="30" spans="1:84">
      <c r="B30" s="3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6"/>
      <c r="BR30" s="56"/>
      <c r="BS30" s="56"/>
      <c r="BT30" s="56"/>
      <c r="BU30" s="56"/>
      <c r="BV30" s="9"/>
    </row>
    <row r="31" spans="1:84"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</row>
    <row r="34" spans="2:74">
      <c r="B34" s="3"/>
    </row>
    <row r="35" spans="2:74">
      <c r="B35" s="5"/>
    </row>
    <row r="36" spans="2:74">
      <c r="B36" s="5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9"/>
      <c r="BR36" s="9"/>
      <c r="BS36" s="9"/>
      <c r="BT36" s="9"/>
      <c r="BU36" s="9"/>
      <c r="BV36" s="9"/>
    </row>
    <row r="37" spans="2:74"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9"/>
      <c r="BR37" s="9"/>
      <c r="BS37" s="9"/>
      <c r="BT37" s="9"/>
      <c r="BU37" s="9"/>
      <c r="BV37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116</v>
      </c>
      <c r="B1" s="64"/>
      <c r="C1" s="2"/>
      <c r="D1" s="2"/>
      <c r="E1" s="2"/>
      <c r="F1" s="2"/>
      <c r="G1" s="10"/>
      <c r="H1" s="10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118</v>
      </c>
      <c r="B2" s="64"/>
      <c r="C2" s="60"/>
      <c r="D2" s="60"/>
      <c r="E2" s="60"/>
      <c r="F2" s="60"/>
      <c r="G2" s="93"/>
      <c r="H2" s="93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117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98" t="s">
        <v>99</v>
      </c>
      <c r="F8" s="98" t="s">
        <v>99</v>
      </c>
      <c r="G8" s="98" t="s">
        <v>99</v>
      </c>
      <c r="H8" s="98" t="s">
        <v>99</v>
      </c>
      <c r="I8" s="98" t="s">
        <v>99</v>
      </c>
      <c r="J8" s="98" t="s">
        <v>99</v>
      </c>
      <c r="K8" s="98" t="s">
        <v>99</v>
      </c>
      <c r="L8" s="98" t="s">
        <v>99</v>
      </c>
      <c r="M8" s="98" t="s">
        <v>99</v>
      </c>
      <c r="N8" s="98" t="s">
        <v>99</v>
      </c>
      <c r="O8" s="98" t="s">
        <v>99</v>
      </c>
      <c r="P8" s="98" t="s">
        <v>99</v>
      </c>
      <c r="Q8" s="98" t="s">
        <v>99</v>
      </c>
      <c r="R8" s="98" t="s">
        <v>99</v>
      </c>
      <c r="S8" s="98" t="s">
        <v>99</v>
      </c>
      <c r="T8" s="98" t="s">
        <v>99</v>
      </c>
      <c r="U8" s="98" t="s">
        <v>99</v>
      </c>
      <c r="V8" s="98" t="s">
        <v>99</v>
      </c>
      <c r="W8" s="98" t="s">
        <v>99</v>
      </c>
      <c r="X8" s="98" t="s">
        <v>99</v>
      </c>
      <c r="Y8" s="98" t="s">
        <v>99</v>
      </c>
      <c r="Z8" s="98" t="s">
        <v>99</v>
      </c>
      <c r="AA8" s="98" t="s">
        <v>99</v>
      </c>
      <c r="AB8" s="98" t="s">
        <v>99</v>
      </c>
      <c r="AC8" s="98" t="s">
        <v>99</v>
      </c>
      <c r="AD8" s="98" t="s">
        <v>99</v>
      </c>
      <c r="AE8" s="98" t="s">
        <v>99</v>
      </c>
      <c r="AF8" s="98" t="s">
        <v>99</v>
      </c>
      <c r="AG8" s="98" t="s">
        <v>99</v>
      </c>
      <c r="AH8" s="98" t="s">
        <v>99</v>
      </c>
      <c r="AI8" s="98" t="s">
        <v>99</v>
      </c>
      <c r="AJ8" s="98" t="s">
        <v>99</v>
      </c>
      <c r="AK8" s="98" t="s">
        <v>99</v>
      </c>
      <c r="AL8" s="98" t="s">
        <v>99</v>
      </c>
      <c r="AM8" s="98" t="s">
        <v>99</v>
      </c>
      <c r="AN8" s="98" t="s">
        <v>99</v>
      </c>
      <c r="AO8" s="98" t="s">
        <v>99</v>
      </c>
      <c r="AP8" s="98" t="s">
        <v>99</v>
      </c>
      <c r="AQ8" s="98" t="s">
        <v>99</v>
      </c>
      <c r="AR8" s="98" t="s">
        <v>99</v>
      </c>
      <c r="AS8" s="98" t="s">
        <v>99</v>
      </c>
      <c r="AT8" s="98" t="s">
        <v>99</v>
      </c>
      <c r="AU8" s="98" t="s">
        <v>99</v>
      </c>
      <c r="AV8" s="98" t="s">
        <v>99</v>
      </c>
      <c r="AW8" s="98" t="s">
        <v>99</v>
      </c>
      <c r="AX8" s="98" t="s">
        <v>99</v>
      </c>
      <c r="AY8" s="98" t="s">
        <v>99</v>
      </c>
      <c r="AZ8" s="98" t="s">
        <v>99</v>
      </c>
      <c r="BA8" s="98" t="s">
        <v>99</v>
      </c>
      <c r="BB8" s="98" t="s">
        <v>99</v>
      </c>
      <c r="BC8" s="98" t="s">
        <v>99</v>
      </c>
      <c r="BD8" s="98" t="s">
        <v>99</v>
      </c>
      <c r="BE8" s="98" t="s">
        <v>99</v>
      </c>
      <c r="BF8" s="98" t="s">
        <v>99</v>
      </c>
      <c r="BG8" s="98" t="s">
        <v>99</v>
      </c>
      <c r="BH8" s="98" t="s">
        <v>99</v>
      </c>
      <c r="BI8" s="98" t="s">
        <v>99</v>
      </c>
      <c r="BJ8" s="98" t="s">
        <v>99</v>
      </c>
      <c r="BK8" s="98" t="s">
        <v>99</v>
      </c>
      <c r="BL8" s="98" t="s">
        <v>99</v>
      </c>
      <c r="BM8" s="98" t="s">
        <v>99</v>
      </c>
      <c r="BN8" s="98" t="s">
        <v>99</v>
      </c>
      <c r="BO8" s="98" t="s">
        <v>99</v>
      </c>
      <c r="BP8" s="98" t="s">
        <v>99</v>
      </c>
      <c r="BQ8" s="98" t="s">
        <v>99</v>
      </c>
      <c r="BR8" s="98" t="s">
        <v>99</v>
      </c>
      <c r="BS8" s="98" t="s">
        <v>99</v>
      </c>
      <c r="BT8" s="98" t="s">
        <v>99</v>
      </c>
      <c r="BU8" s="98" t="s">
        <v>99</v>
      </c>
      <c r="BV8" s="98" t="s">
        <v>99</v>
      </c>
      <c r="BW8" s="99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98">
        <v>16.967599570668678</v>
      </c>
      <c r="F9" s="98">
        <v>20.218782136942011</v>
      </c>
      <c r="G9" s="98">
        <v>24.03712780959729</v>
      </c>
      <c r="H9" s="98">
        <v>58.746240742331111</v>
      </c>
      <c r="I9" s="98">
        <v>109.6175428262473</v>
      </c>
      <c r="J9" s="98">
        <v>102.50427424944287</v>
      </c>
      <c r="K9" s="98">
        <v>128.43211801833007</v>
      </c>
      <c r="L9" s="98">
        <v>159.00589259506285</v>
      </c>
      <c r="M9" s="98">
        <v>139.74121057276315</v>
      </c>
      <c r="N9" s="98">
        <v>194.98664138459495</v>
      </c>
      <c r="O9" s="98">
        <v>229.53874649958348</v>
      </c>
      <c r="P9" s="98">
        <v>193.52538126280746</v>
      </c>
      <c r="Q9" s="98">
        <v>134.54861320628615</v>
      </c>
      <c r="R9" s="98">
        <v>113.66125285313611</v>
      </c>
      <c r="S9" s="98">
        <v>118.5937142549602</v>
      </c>
      <c r="T9" s="98">
        <v>98.620717103612904</v>
      </c>
      <c r="U9" s="98">
        <v>59.342359164022106</v>
      </c>
      <c r="V9" s="98">
        <v>82.187439963443268</v>
      </c>
      <c r="W9" s="98">
        <v>72.712280052590927</v>
      </c>
      <c r="X9" s="98">
        <v>92.078258427483988</v>
      </c>
      <c r="Y9" s="98">
        <v>114.40467409665104</v>
      </c>
      <c r="Z9" s="98">
        <v>87.807587406981753</v>
      </c>
      <c r="AA9" s="98">
        <v>88.036005543280595</v>
      </c>
      <c r="AB9" s="98">
        <v>85.223681266547771</v>
      </c>
      <c r="AC9" s="98">
        <v>82.452481017628301</v>
      </c>
      <c r="AD9" s="98">
        <v>83.78059751946509</v>
      </c>
      <c r="AE9" s="98">
        <v>108.80507741360866</v>
      </c>
      <c r="AF9" s="98">
        <v>107.33709111178756</v>
      </c>
      <c r="AG9" s="98">
        <v>77.483465824602149</v>
      </c>
      <c r="AH9" s="98">
        <v>107.00612965457383</v>
      </c>
      <c r="AI9" s="98">
        <v>179.74869771203362</v>
      </c>
      <c r="AJ9" s="98">
        <v>157.67937301092579</v>
      </c>
      <c r="AK9" s="98">
        <v>150.12647815672563</v>
      </c>
      <c r="AL9" s="98">
        <v>186.00949950277945</v>
      </c>
      <c r="AM9" s="98">
        <v>251.73514919018254</v>
      </c>
      <c r="AN9" s="98">
        <v>362.68485075393892</v>
      </c>
      <c r="AO9" s="98">
        <v>397.46170557717056</v>
      </c>
      <c r="AP9" s="98">
        <v>419.47925369095259</v>
      </c>
      <c r="AQ9" s="98">
        <v>502.59896087931224</v>
      </c>
      <c r="AR9" s="98">
        <v>270.39495662269013</v>
      </c>
      <c r="AS9" s="98">
        <v>334.26890455836258</v>
      </c>
      <c r="AT9" s="98">
        <v>402.113311648349</v>
      </c>
      <c r="AU9" s="98">
        <v>344.15310484183885</v>
      </c>
      <c r="AV9" s="98">
        <v>278.42193738329848</v>
      </c>
      <c r="AW9" s="98">
        <v>204.11509768225483</v>
      </c>
      <c r="AX9" s="98">
        <v>99.233464122654652</v>
      </c>
      <c r="AY9" s="98">
        <v>83.180913608068153</v>
      </c>
      <c r="AZ9" s="98">
        <v>77.209403400758205</v>
      </c>
      <c r="BA9" s="98">
        <v>59.643843132730858</v>
      </c>
      <c r="BB9" s="98">
        <v>8.9014811582399993</v>
      </c>
      <c r="BC9" s="98" t="s">
        <v>99</v>
      </c>
      <c r="BD9" s="98" t="s">
        <v>99</v>
      </c>
      <c r="BE9" s="98" t="s">
        <v>99</v>
      </c>
      <c r="BF9" s="98" t="s">
        <v>99</v>
      </c>
      <c r="BG9" s="98" t="s">
        <v>99</v>
      </c>
      <c r="BH9" s="98" t="s">
        <v>99</v>
      </c>
      <c r="BI9" s="98" t="s">
        <v>99</v>
      </c>
      <c r="BJ9" s="98" t="s">
        <v>99</v>
      </c>
      <c r="BK9" s="98" t="s">
        <v>99</v>
      </c>
      <c r="BL9" s="98" t="s">
        <v>99</v>
      </c>
      <c r="BM9" s="98" t="s">
        <v>99</v>
      </c>
      <c r="BN9" s="98" t="s">
        <v>99</v>
      </c>
      <c r="BO9" s="98" t="s">
        <v>99</v>
      </c>
      <c r="BP9" s="98" t="s">
        <v>99</v>
      </c>
      <c r="BQ9" s="98" t="s">
        <v>99</v>
      </c>
      <c r="BR9" s="98" t="s">
        <v>99</v>
      </c>
      <c r="BS9" s="98" t="s">
        <v>99</v>
      </c>
      <c r="BT9" s="98" t="s">
        <v>99</v>
      </c>
      <c r="BU9" s="98" t="s">
        <v>99</v>
      </c>
      <c r="BV9" s="98" t="s">
        <v>99</v>
      </c>
      <c r="BW9" s="99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98" t="s">
        <v>99</v>
      </c>
      <c r="F10" s="98" t="s">
        <v>99</v>
      </c>
      <c r="G10" s="98" t="s">
        <v>99</v>
      </c>
      <c r="H10" s="98" t="s">
        <v>99</v>
      </c>
      <c r="I10" s="98" t="s">
        <v>99</v>
      </c>
      <c r="J10" s="98" t="s">
        <v>99</v>
      </c>
      <c r="K10" s="98" t="s">
        <v>99</v>
      </c>
      <c r="L10" s="98" t="s">
        <v>99</v>
      </c>
      <c r="M10" s="98" t="s">
        <v>99</v>
      </c>
      <c r="N10" s="98" t="s">
        <v>99</v>
      </c>
      <c r="O10" s="98" t="s">
        <v>99</v>
      </c>
      <c r="P10" s="98" t="s">
        <v>99</v>
      </c>
      <c r="Q10" s="98" t="s">
        <v>99</v>
      </c>
      <c r="R10" s="98" t="s">
        <v>99</v>
      </c>
      <c r="S10" s="98" t="s">
        <v>99</v>
      </c>
      <c r="T10" s="98" t="s">
        <v>99</v>
      </c>
      <c r="U10" s="98" t="s">
        <v>99</v>
      </c>
      <c r="V10" s="98" t="s">
        <v>99</v>
      </c>
      <c r="W10" s="98" t="s">
        <v>99</v>
      </c>
      <c r="X10" s="98" t="s">
        <v>99</v>
      </c>
      <c r="Y10" s="98" t="s">
        <v>99</v>
      </c>
      <c r="Z10" s="98" t="s">
        <v>99</v>
      </c>
      <c r="AA10" s="98" t="s">
        <v>99</v>
      </c>
      <c r="AB10" s="98" t="s">
        <v>99</v>
      </c>
      <c r="AC10" s="98" t="s">
        <v>99</v>
      </c>
      <c r="AD10" s="98" t="s">
        <v>99</v>
      </c>
      <c r="AE10" s="98" t="s">
        <v>99</v>
      </c>
      <c r="AF10" s="98" t="s">
        <v>99</v>
      </c>
      <c r="AG10" s="98" t="s">
        <v>99</v>
      </c>
      <c r="AH10" s="98" t="s">
        <v>99</v>
      </c>
      <c r="AI10" s="98" t="s">
        <v>99</v>
      </c>
      <c r="AJ10" s="98" t="s">
        <v>99</v>
      </c>
      <c r="AK10" s="98" t="s">
        <v>99</v>
      </c>
      <c r="AL10" s="98" t="s">
        <v>99</v>
      </c>
      <c r="AM10" s="98" t="s">
        <v>99</v>
      </c>
      <c r="AN10" s="98" t="s">
        <v>99</v>
      </c>
      <c r="AO10" s="98" t="s">
        <v>99</v>
      </c>
      <c r="AP10" s="98" t="s">
        <v>99</v>
      </c>
      <c r="AQ10" s="98" t="s">
        <v>99</v>
      </c>
      <c r="AR10" s="98" t="s">
        <v>99</v>
      </c>
      <c r="AS10" s="98" t="s">
        <v>99</v>
      </c>
      <c r="AT10" s="98" t="s">
        <v>99</v>
      </c>
      <c r="AU10" s="98" t="s">
        <v>99</v>
      </c>
      <c r="AV10" s="98" t="s">
        <v>99</v>
      </c>
      <c r="AW10" s="98" t="s">
        <v>99</v>
      </c>
      <c r="AX10" s="98" t="s">
        <v>99</v>
      </c>
      <c r="AY10" s="98" t="s">
        <v>99</v>
      </c>
      <c r="AZ10" s="98" t="s">
        <v>99</v>
      </c>
      <c r="BA10" s="98" t="s">
        <v>99</v>
      </c>
      <c r="BB10" s="98" t="s">
        <v>99</v>
      </c>
      <c r="BC10" s="98">
        <v>-18.506411210086572</v>
      </c>
      <c r="BD10" s="98">
        <v>-40.388169638618507</v>
      </c>
      <c r="BE10" s="98">
        <v>-66.293798412080619</v>
      </c>
      <c r="BF10" s="98">
        <v>-73.489986692501716</v>
      </c>
      <c r="BG10" s="98">
        <v>-83.919739657787318</v>
      </c>
      <c r="BH10" s="98">
        <v>-93.76673876361717</v>
      </c>
      <c r="BI10" s="98">
        <v>-103.95746786651813</v>
      </c>
      <c r="BJ10" s="98">
        <v>-112.47504283662724</v>
      </c>
      <c r="BK10" s="98">
        <v>-116.39904024558109</v>
      </c>
      <c r="BL10" s="98">
        <v>-121.40771542690649</v>
      </c>
      <c r="BM10" s="98">
        <v>-124.64164107852321</v>
      </c>
      <c r="BN10" s="98">
        <v>-128.22364045822422</v>
      </c>
      <c r="BO10" s="98">
        <v>-132.7830794900371</v>
      </c>
      <c r="BP10" s="98">
        <v>-136.43184613796967</v>
      </c>
      <c r="BQ10" s="98">
        <v>-136.78363924411622</v>
      </c>
      <c r="BR10" s="98">
        <v>-137.50961920076944</v>
      </c>
      <c r="BS10" s="98">
        <v>-136.35262307010387</v>
      </c>
      <c r="BT10" s="98">
        <v>-131.26840983585339</v>
      </c>
      <c r="BU10" s="98">
        <v>-127.33938467022037</v>
      </c>
      <c r="BV10" s="98">
        <v>-125.88208611996409</v>
      </c>
      <c r="BW10" s="99">
        <v>-131.81148748453353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98" t="s">
        <v>99</v>
      </c>
      <c r="F11" s="98" t="s">
        <v>99</v>
      </c>
      <c r="G11" s="98" t="s">
        <v>99</v>
      </c>
      <c r="H11" s="98" t="s">
        <v>99</v>
      </c>
      <c r="I11" s="98" t="s">
        <v>99</v>
      </c>
      <c r="J11" s="98" t="s">
        <v>99</v>
      </c>
      <c r="K11" s="98" t="s">
        <v>99</v>
      </c>
      <c r="L11" s="98" t="s">
        <v>99</v>
      </c>
      <c r="M11" s="98" t="s">
        <v>99</v>
      </c>
      <c r="N11" s="98" t="s">
        <v>99</v>
      </c>
      <c r="O11" s="98" t="s">
        <v>99</v>
      </c>
      <c r="P11" s="98" t="s">
        <v>99</v>
      </c>
      <c r="Q11" s="98" t="s">
        <v>99</v>
      </c>
      <c r="R11" s="98" t="s">
        <v>99</v>
      </c>
      <c r="S11" s="98" t="s">
        <v>99</v>
      </c>
      <c r="T11" s="98" t="s">
        <v>99</v>
      </c>
      <c r="U11" s="98" t="s">
        <v>99</v>
      </c>
      <c r="V11" s="98" t="s">
        <v>99</v>
      </c>
      <c r="W11" s="98" t="s">
        <v>99</v>
      </c>
      <c r="X11" s="98" t="s">
        <v>99</v>
      </c>
      <c r="Y11" s="98" t="s">
        <v>99</v>
      </c>
      <c r="Z11" s="98" t="s">
        <v>99</v>
      </c>
      <c r="AA11" s="98" t="s">
        <v>99</v>
      </c>
      <c r="AB11" s="98" t="s">
        <v>99</v>
      </c>
      <c r="AC11" s="98" t="s">
        <v>99</v>
      </c>
      <c r="AD11" s="98" t="s">
        <v>99</v>
      </c>
      <c r="AE11" s="98" t="s">
        <v>99</v>
      </c>
      <c r="AF11" s="98" t="s">
        <v>99</v>
      </c>
      <c r="AG11" s="98" t="s">
        <v>99</v>
      </c>
      <c r="AH11" s="98" t="s">
        <v>99</v>
      </c>
      <c r="AI11" s="98" t="s">
        <v>99</v>
      </c>
      <c r="AJ11" s="98" t="s">
        <v>99</v>
      </c>
      <c r="AK11" s="98" t="s">
        <v>99</v>
      </c>
      <c r="AL11" s="98" t="s">
        <v>99</v>
      </c>
      <c r="AM11" s="98" t="s">
        <v>99</v>
      </c>
      <c r="AN11" s="98" t="s">
        <v>99</v>
      </c>
      <c r="AO11" s="98" t="s">
        <v>99</v>
      </c>
      <c r="AP11" s="98" t="s">
        <v>99</v>
      </c>
      <c r="AQ11" s="98" t="s">
        <v>99</v>
      </c>
      <c r="AR11" s="98" t="s">
        <v>99</v>
      </c>
      <c r="AS11" s="98" t="s">
        <v>99</v>
      </c>
      <c r="AT11" s="98" t="s">
        <v>99</v>
      </c>
      <c r="AU11" s="98" t="s">
        <v>99</v>
      </c>
      <c r="AV11" s="98" t="s">
        <v>99</v>
      </c>
      <c r="AW11" s="98" t="s">
        <v>99</v>
      </c>
      <c r="AX11" s="98" t="s">
        <v>99</v>
      </c>
      <c r="AY11" s="98" t="s">
        <v>99</v>
      </c>
      <c r="AZ11" s="98" t="s">
        <v>99</v>
      </c>
      <c r="BA11" s="98" t="s">
        <v>99</v>
      </c>
      <c r="BB11" s="98" t="s">
        <v>99</v>
      </c>
      <c r="BC11" s="98" t="s">
        <v>99</v>
      </c>
      <c r="BD11" s="98" t="s">
        <v>99</v>
      </c>
      <c r="BE11" s="98" t="s">
        <v>99</v>
      </c>
      <c r="BF11" s="98" t="s">
        <v>99</v>
      </c>
      <c r="BG11" s="98" t="s">
        <v>99</v>
      </c>
      <c r="BH11" s="98" t="s">
        <v>99</v>
      </c>
      <c r="BI11" s="98" t="s">
        <v>99</v>
      </c>
      <c r="BJ11" s="98" t="s">
        <v>99</v>
      </c>
      <c r="BK11" s="98" t="s">
        <v>99</v>
      </c>
      <c r="BL11" s="98" t="s">
        <v>99</v>
      </c>
      <c r="BM11" s="98" t="s">
        <v>99</v>
      </c>
      <c r="BN11" s="98" t="s">
        <v>99</v>
      </c>
      <c r="BO11" s="98" t="s">
        <v>99</v>
      </c>
      <c r="BP11" s="98" t="s">
        <v>99</v>
      </c>
      <c r="BQ11" s="98" t="s">
        <v>99</v>
      </c>
      <c r="BR11" s="98" t="s">
        <v>99</v>
      </c>
      <c r="BS11" s="98" t="s">
        <v>99</v>
      </c>
      <c r="BT11" s="98" t="s">
        <v>99</v>
      </c>
      <c r="BU11" s="98" t="s">
        <v>99</v>
      </c>
      <c r="BV11" s="98" t="s">
        <v>99</v>
      </c>
      <c r="BW11" s="99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5">
        <v>16.967599570668678</v>
      </c>
      <c r="F12" s="115">
        <v>20.218782136942011</v>
      </c>
      <c r="G12" s="115">
        <v>24.03712780959729</v>
      </c>
      <c r="H12" s="115">
        <v>58.746240742331111</v>
      </c>
      <c r="I12" s="115">
        <v>109.6175428262473</v>
      </c>
      <c r="J12" s="115">
        <v>102.50427424944287</v>
      </c>
      <c r="K12" s="115">
        <v>128.43211801833007</v>
      </c>
      <c r="L12" s="115">
        <v>159.00589259506285</v>
      </c>
      <c r="M12" s="115">
        <v>139.74121057276315</v>
      </c>
      <c r="N12" s="115">
        <v>194.98664138459495</v>
      </c>
      <c r="O12" s="115">
        <v>229.53874649958348</v>
      </c>
      <c r="P12" s="115">
        <v>193.52538126280746</v>
      </c>
      <c r="Q12" s="115">
        <v>134.54861320628615</v>
      </c>
      <c r="R12" s="115">
        <v>113.66125285313611</v>
      </c>
      <c r="S12" s="115">
        <v>118.5937142549602</v>
      </c>
      <c r="T12" s="115">
        <v>98.620717103612904</v>
      </c>
      <c r="U12" s="115">
        <v>59.342359164022106</v>
      </c>
      <c r="V12" s="115">
        <v>82.187439963443268</v>
      </c>
      <c r="W12" s="115">
        <v>72.712280052590927</v>
      </c>
      <c r="X12" s="115">
        <v>92.078258427483988</v>
      </c>
      <c r="Y12" s="115">
        <v>114.40467409665104</v>
      </c>
      <c r="Z12" s="115">
        <v>87.807587406981753</v>
      </c>
      <c r="AA12" s="115">
        <v>88.036005543280595</v>
      </c>
      <c r="AB12" s="115">
        <v>85.223681266547771</v>
      </c>
      <c r="AC12" s="115">
        <v>82.452481017628301</v>
      </c>
      <c r="AD12" s="115">
        <v>83.78059751946509</v>
      </c>
      <c r="AE12" s="115">
        <v>108.80507741360866</v>
      </c>
      <c r="AF12" s="115">
        <v>107.33709111178756</v>
      </c>
      <c r="AG12" s="115">
        <v>77.483465824602149</v>
      </c>
      <c r="AH12" s="115">
        <v>107.00612965457383</v>
      </c>
      <c r="AI12" s="115">
        <v>179.74869771203362</v>
      </c>
      <c r="AJ12" s="115">
        <v>157.67937301092579</v>
      </c>
      <c r="AK12" s="115">
        <v>150.12647815672563</v>
      </c>
      <c r="AL12" s="115">
        <v>186.00949950277945</v>
      </c>
      <c r="AM12" s="115">
        <v>251.73514919018254</v>
      </c>
      <c r="AN12" s="115">
        <v>362.68485075393892</v>
      </c>
      <c r="AO12" s="115">
        <v>397.46170557717056</v>
      </c>
      <c r="AP12" s="115">
        <v>419.47925369095259</v>
      </c>
      <c r="AQ12" s="115">
        <v>502.59896087931224</v>
      </c>
      <c r="AR12" s="115">
        <v>270.39495662269013</v>
      </c>
      <c r="AS12" s="115">
        <v>334.26890455836258</v>
      </c>
      <c r="AT12" s="115">
        <v>402.113311648349</v>
      </c>
      <c r="AU12" s="115">
        <v>344.15310484183885</v>
      </c>
      <c r="AV12" s="115">
        <v>278.42193738329848</v>
      </c>
      <c r="AW12" s="115">
        <v>204.11509768225483</v>
      </c>
      <c r="AX12" s="115">
        <v>99.233464122654652</v>
      </c>
      <c r="AY12" s="115">
        <v>83.180913608068153</v>
      </c>
      <c r="AZ12" s="115">
        <v>77.209403400758205</v>
      </c>
      <c r="BA12" s="115">
        <v>59.643843132730858</v>
      </c>
      <c r="BB12" s="115">
        <v>8.9014811582399993</v>
      </c>
      <c r="BC12" s="115">
        <v>-18.506411210086572</v>
      </c>
      <c r="BD12" s="115">
        <v>-40.388169638618507</v>
      </c>
      <c r="BE12" s="115">
        <v>-66.293798412080619</v>
      </c>
      <c r="BF12" s="115">
        <v>-73.489986692501716</v>
      </c>
      <c r="BG12" s="115">
        <v>-83.919739657787318</v>
      </c>
      <c r="BH12" s="115">
        <v>-93.76673876361717</v>
      </c>
      <c r="BI12" s="115">
        <v>-103.95746786651813</v>
      </c>
      <c r="BJ12" s="115">
        <v>-112.47504283662724</v>
      </c>
      <c r="BK12" s="115">
        <v>-116.39904024558109</v>
      </c>
      <c r="BL12" s="115">
        <v>-121.40771542690649</v>
      </c>
      <c r="BM12" s="115">
        <v>-124.64164107852321</v>
      </c>
      <c r="BN12" s="115">
        <v>-128.22364045822422</v>
      </c>
      <c r="BO12" s="115">
        <v>-132.7830794900371</v>
      </c>
      <c r="BP12" s="115">
        <v>-136.43184613796967</v>
      </c>
      <c r="BQ12" s="115">
        <v>-136.78363924411622</v>
      </c>
      <c r="BR12" s="115">
        <v>-137.50961920076944</v>
      </c>
      <c r="BS12" s="115">
        <v>-136.35262307010387</v>
      </c>
      <c r="BT12" s="115">
        <v>-131.26840983585339</v>
      </c>
      <c r="BU12" s="115">
        <v>-127.33938467022037</v>
      </c>
      <c r="BV12" s="98">
        <v>-125.88208611996409</v>
      </c>
      <c r="BW12" s="98">
        <v>-131.81148748453353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7.3920415744273775</v>
      </c>
      <c r="F18" s="79">
        <v>8.8084397276164008</v>
      </c>
      <c r="G18" s="79">
        <v>10.471926058740983</v>
      </c>
      <c r="H18" s="79">
        <v>25.593169623080481</v>
      </c>
      <c r="I18" s="79">
        <v>47.755572642044648</v>
      </c>
      <c r="J18" s="79">
        <v>44.65663240416314</v>
      </c>
      <c r="K18" s="79">
        <v>55.952260773787543</v>
      </c>
      <c r="L18" s="79">
        <v>69.271918148839148</v>
      </c>
      <c r="M18" s="79">
        <v>60.879138142813169</v>
      </c>
      <c r="N18" s="79">
        <v>84.947157879921932</v>
      </c>
      <c r="O18" s="79">
        <v>100</v>
      </c>
      <c r="P18" s="79">
        <v>84.31055070833483</v>
      </c>
      <c r="Q18" s="79">
        <v>58.616950409516285</v>
      </c>
      <c r="R18" s="79">
        <v>49.517240372898158</v>
      </c>
      <c r="S18" s="79">
        <v>51.666098235478252</v>
      </c>
      <c r="T18" s="79">
        <v>42.964736284203703</v>
      </c>
      <c r="U18" s="79">
        <v>25.852872366421934</v>
      </c>
      <c r="V18" s="79">
        <v>35.805475640511261</v>
      </c>
      <c r="W18" s="79">
        <v>31.677562573394493</v>
      </c>
      <c r="X18" s="79">
        <v>40.114472973150555</v>
      </c>
      <c r="Y18" s="79">
        <v>49.841116517928981</v>
      </c>
      <c r="Z18" s="79">
        <v>38.253928256570433</v>
      </c>
      <c r="AA18" s="79">
        <v>38.353440055681553</v>
      </c>
      <c r="AB18" s="79">
        <v>37.128233279213461</v>
      </c>
      <c r="AC18" s="79">
        <v>35.920942444363277</v>
      </c>
      <c r="AD18" s="79">
        <v>36.499544759697947</v>
      </c>
      <c r="AE18" s="79">
        <v>47.4016169700596</v>
      </c>
      <c r="AF18" s="79">
        <v>46.762079495795419</v>
      </c>
      <c r="AG18" s="79">
        <v>33.756159692517429</v>
      </c>
      <c r="AH18" s="79">
        <v>46.617894053354519</v>
      </c>
      <c r="AI18" s="79">
        <v>78.308651786751739</v>
      </c>
      <c r="AJ18" s="79">
        <v>68.694011540753934</v>
      </c>
      <c r="AK18" s="79">
        <v>65.403545347407416</v>
      </c>
      <c r="AL18" s="79">
        <v>81.036209502484567</v>
      </c>
      <c r="AM18" s="79">
        <v>109.67000257215368</v>
      </c>
      <c r="AN18" s="79">
        <v>158.00593855495202</v>
      </c>
      <c r="AO18" s="79">
        <v>173.15669430036371</v>
      </c>
      <c r="AP18" s="79">
        <v>182.7487777501276</v>
      </c>
      <c r="AQ18" s="79">
        <v>218.9604014763687</v>
      </c>
      <c r="AR18" s="79">
        <v>117.7992651550795</v>
      </c>
      <c r="AS18" s="79">
        <v>145.62635269900679</v>
      </c>
      <c r="AT18" s="79">
        <v>175.18319576999113</v>
      </c>
      <c r="AU18" s="79">
        <v>149.9324667796177</v>
      </c>
      <c r="AV18" s="79">
        <v>121.29626985821486</v>
      </c>
      <c r="AW18" s="79">
        <v>88.924027335239103</v>
      </c>
      <c r="AX18" s="79">
        <v>43.231683380668251</v>
      </c>
      <c r="AY18" s="79">
        <v>36.238288688319159</v>
      </c>
      <c r="AZ18" s="87">
        <v>33.636762672178442</v>
      </c>
      <c r="BA18" s="87">
        <v>25.984215755416738</v>
      </c>
      <c r="BB18" s="87">
        <v>3.8779863068809393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>
        <v>0</v>
      </c>
      <c r="BD19" s="79">
        <v>0</v>
      </c>
      <c r="BE19" s="79">
        <v>0</v>
      </c>
      <c r="BF19" s="79">
        <v>0</v>
      </c>
      <c r="BG19" s="79">
        <v>0</v>
      </c>
      <c r="BH19" s="79">
        <v>0</v>
      </c>
      <c r="BI19" s="79">
        <v>0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79">
        <v>0</v>
      </c>
      <c r="BQ19" s="79">
        <v>0</v>
      </c>
      <c r="BR19" s="79">
        <v>0</v>
      </c>
      <c r="BS19" s="79">
        <v>0</v>
      </c>
      <c r="BT19" s="79">
        <v>0</v>
      </c>
      <c r="BU19" s="79">
        <v>0</v>
      </c>
      <c r="BV19" s="79">
        <v>0</v>
      </c>
      <c r="BW19" s="79">
        <v>0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 t="s">
        <v>99</v>
      </c>
      <c r="BC20" s="79" t="s">
        <v>99</v>
      </c>
      <c r="BD20" s="79" t="s">
        <v>99</v>
      </c>
      <c r="BE20" s="79" t="s">
        <v>99</v>
      </c>
      <c r="BF20" s="79" t="s">
        <v>99</v>
      </c>
      <c r="BG20" s="79" t="s">
        <v>99</v>
      </c>
      <c r="BH20" s="79" t="s">
        <v>99</v>
      </c>
      <c r="BI20" s="79" t="s">
        <v>99</v>
      </c>
      <c r="BJ20" s="79" t="s">
        <v>99</v>
      </c>
      <c r="BK20" s="79" t="s">
        <v>99</v>
      </c>
      <c r="BL20" s="79" t="s">
        <v>99</v>
      </c>
      <c r="BM20" s="79" t="s">
        <v>99</v>
      </c>
      <c r="BN20" s="79" t="s">
        <v>99</v>
      </c>
      <c r="BO20" s="79" t="s">
        <v>99</v>
      </c>
      <c r="BP20" s="79" t="s">
        <v>99</v>
      </c>
      <c r="BQ20" s="79" t="s">
        <v>99</v>
      </c>
      <c r="BR20" s="79" t="s">
        <v>99</v>
      </c>
      <c r="BS20" s="79" t="s">
        <v>99</v>
      </c>
      <c r="BT20" s="79" t="s">
        <v>99</v>
      </c>
      <c r="BU20" s="87" t="s">
        <v>99</v>
      </c>
      <c r="BV20" s="87" t="s">
        <v>99</v>
      </c>
      <c r="BW20" s="87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7.3920415744273775</v>
      </c>
      <c r="F21" s="58">
        <v>8.8084397276164008</v>
      </c>
      <c r="G21" s="58">
        <v>10.471926058740983</v>
      </c>
      <c r="H21" s="58">
        <v>25.593169623080481</v>
      </c>
      <c r="I21" s="58">
        <v>47.755572642044648</v>
      </c>
      <c r="J21" s="58">
        <v>44.65663240416314</v>
      </c>
      <c r="K21" s="58">
        <v>55.952260773787543</v>
      </c>
      <c r="L21" s="58">
        <v>69.271918148839148</v>
      </c>
      <c r="M21" s="58">
        <v>60.879138142813169</v>
      </c>
      <c r="N21" s="58">
        <v>84.947157879921932</v>
      </c>
      <c r="O21" s="58">
        <v>100</v>
      </c>
      <c r="P21" s="58">
        <v>84.31055070833483</v>
      </c>
      <c r="Q21" s="58">
        <v>58.616950409516285</v>
      </c>
      <c r="R21" s="58">
        <v>49.517240372898158</v>
      </c>
      <c r="S21" s="58">
        <v>51.666098235478252</v>
      </c>
      <c r="T21" s="58">
        <v>42.964736284203703</v>
      </c>
      <c r="U21" s="58">
        <v>25.852872366421934</v>
      </c>
      <c r="V21" s="58">
        <v>35.805475640511261</v>
      </c>
      <c r="W21" s="58">
        <v>31.677562573394493</v>
      </c>
      <c r="X21" s="58">
        <v>40.114472973150555</v>
      </c>
      <c r="Y21" s="58">
        <v>49.841116517928981</v>
      </c>
      <c r="Z21" s="58">
        <v>38.253928256570433</v>
      </c>
      <c r="AA21" s="58">
        <v>38.353440055681553</v>
      </c>
      <c r="AB21" s="58">
        <v>37.128233279213461</v>
      </c>
      <c r="AC21" s="58">
        <v>35.920942444363277</v>
      </c>
      <c r="AD21" s="58">
        <v>36.499544759697947</v>
      </c>
      <c r="AE21" s="58">
        <v>47.4016169700596</v>
      </c>
      <c r="AF21" s="58">
        <v>46.762079495795419</v>
      </c>
      <c r="AG21" s="58">
        <v>33.756159692517429</v>
      </c>
      <c r="AH21" s="58">
        <v>46.617894053354519</v>
      </c>
      <c r="AI21" s="58">
        <v>78.308651786751739</v>
      </c>
      <c r="AJ21" s="58">
        <v>68.694011540753934</v>
      </c>
      <c r="AK21" s="58">
        <v>65.403545347407416</v>
      </c>
      <c r="AL21" s="58">
        <v>81.036209502484567</v>
      </c>
      <c r="AM21" s="58">
        <v>109.67000257215368</v>
      </c>
      <c r="AN21" s="58">
        <v>158.00593855495202</v>
      </c>
      <c r="AO21" s="58">
        <v>173.15669430036371</v>
      </c>
      <c r="AP21" s="58">
        <v>182.7487777501276</v>
      </c>
      <c r="AQ21" s="58">
        <v>218.9604014763687</v>
      </c>
      <c r="AR21" s="58">
        <v>117.7992651550795</v>
      </c>
      <c r="AS21" s="58">
        <v>145.62635269900679</v>
      </c>
      <c r="AT21" s="58">
        <v>175.18319576999113</v>
      </c>
      <c r="AU21" s="58">
        <v>149.9324667796177</v>
      </c>
      <c r="AV21" s="58">
        <v>121.29626985821486</v>
      </c>
      <c r="AW21" s="58">
        <v>88.924027335239103</v>
      </c>
      <c r="AX21" s="58">
        <v>43.231683380668251</v>
      </c>
      <c r="AY21" s="58">
        <v>36.238288688319159</v>
      </c>
      <c r="AZ21" s="58">
        <v>33.636762672178442</v>
      </c>
      <c r="BA21" s="58">
        <v>25.984215755416738</v>
      </c>
      <c r="BB21" s="58">
        <v>3.8779863068809393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79">
        <v>0</v>
      </c>
      <c r="BQ21" s="79">
        <v>0</v>
      </c>
      <c r="BR21" s="79">
        <v>0</v>
      </c>
      <c r="BS21" s="79">
        <v>0</v>
      </c>
      <c r="BT21" s="79">
        <v>0</v>
      </c>
      <c r="BU21" s="79">
        <v>0</v>
      </c>
      <c r="BV21" s="79">
        <v>0</v>
      </c>
      <c r="BW21" s="87">
        <v>0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119</v>
      </c>
      <c r="B1" s="64"/>
      <c r="C1" s="2"/>
      <c r="D1" s="2"/>
      <c r="E1" s="2"/>
      <c r="F1" s="2"/>
      <c r="G1" s="10"/>
      <c r="H1" s="10"/>
      <c r="I1" s="10"/>
      <c r="J1" s="10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121</v>
      </c>
      <c r="B2" s="64"/>
      <c r="C2" s="60"/>
      <c r="D2" s="60"/>
      <c r="E2" s="60"/>
      <c r="F2" s="60"/>
      <c r="G2" s="93"/>
      <c r="H2" s="93"/>
      <c r="I2" s="93"/>
      <c r="J2" s="93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120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94" t="s">
        <v>99</v>
      </c>
      <c r="F8" s="94" t="s">
        <v>99</v>
      </c>
      <c r="G8" s="94" t="s">
        <v>99</v>
      </c>
      <c r="H8" s="94" t="s">
        <v>99</v>
      </c>
      <c r="I8" s="94" t="s">
        <v>99</v>
      </c>
      <c r="J8" s="94" t="s">
        <v>99</v>
      </c>
      <c r="K8" s="94" t="s">
        <v>99</v>
      </c>
      <c r="L8" s="94" t="s">
        <v>99</v>
      </c>
      <c r="M8" s="94" t="s">
        <v>99</v>
      </c>
      <c r="N8" s="94" t="s">
        <v>99</v>
      </c>
      <c r="O8" s="94" t="s">
        <v>99</v>
      </c>
      <c r="P8" s="94" t="s">
        <v>99</v>
      </c>
      <c r="Q8" s="94" t="s">
        <v>99</v>
      </c>
      <c r="R8" s="94" t="s">
        <v>99</v>
      </c>
      <c r="S8" s="94" t="s">
        <v>99</v>
      </c>
      <c r="T8" s="94" t="s">
        <v>99</v>
      </c>
      <c r="U8" s="94" t="s">
        <v>99</v>
      </c>
      <c r="V8" s="94" t="s">
        <v>99</v>
      </c>
      <c r="W8" s="94" t="s">
        <v>99</v>
      </c>
      <c r="X8" s="94" t="s">
        <v>99</v>
      </c>
      <c r="Y8" s="94" t="s">
        <v>99</v>
      </c>
      <c r="Z8" s="94" t="s">
        <v>99</v>
      </c>
      <c r="AA8" s="94" t="s">
        <v>99</v>
      </c>
      <c r="AB8" s="94" t="s">
        <v>99</v>
      </c>
      <c r="AC8" s="94" t="s">
        <v>99</v>
      </c>
      <c r="AD8" s="94" t="s">
        <v>99</v>
      </c>
      <c r="AE8" s="94" t="s">
        <v>99</v>
      </c>
      <c r="AF8" s="94" t="s">
        <v>99</v>
      </c>
      <c r="AG8" s="94" t="s">
        <v>99</v>
      </c>
      <c r="AH8" s="94" t="s">
        <v>99</v>
      </c>
      <c r="AI8" s="94" t="s">
        <v>99</v>
      </c>
      <c r="AJ8" s="94" t="s">
        <v>99</v>
      </c>
      <c r="AK8" s="94" t="s">
        <v>99</v>
      </c>
      <c r="AL8" s="94" t="s">
        <v>99</v>
      </c>
      <c r="AM8" s="94" t="s">
        <v>99</v>
      </c>
      <c r="AN8" s="94" t="s">
        <v>99</v>
      </c>
      <c r="AO8" s="94" t="s">
        <v>99</v>
      </c>
      <c r="AP8" s="94" t="s">
        <v>99</v>
      </c>
      <c r="AQ8" s="94" t="s">
        <v>99</v>
      </c>
      <c r="AR8" s="94" t="s">
        <v>99</v>
      </c>
      <c r="AS8" s="94" t="s">
        <v>99</v>
      </c>
      <c r="AT8" s="94" t="s">
        <v>99</v>
      </c>
      <c r="AU8" s="94" t="s">
        <v>99</v>
      </c>
      <c r="AV8" s="94" t="s">
        <v>99</v>
      </c>
      <c r="AW8" s="94" t="s">
        <v>99</v>
      </c>
      <c r="AX8" s="94" t="s">
        <v>99</v>
      </c>
      <c r="AY8" s="94" t="s">
        <v>99</v>
      </c>
      <c r="AZ8" s="94" t="s">
        <v>99</v>
      </c>
      <c r="BA8" s="94" t="s">
        <v>99</v>
      </c>
      <c r="BB8" s="94" t="s">
        <v>99</v>
      </c>
      <c r="BC8" s="94" t="s">
        <v>99</v>
      </c>
      <c r="BD8" s="94" t="s">
        <v>99</v>
      </c>
      <c r="BE8" s="94" t="s">
        <v>99</v>
      </c>
      <c r="BF8" s="94" t="s">
        <v>99</v>
      </c>
      <c r="BG8" s="94" t="s">
        <v>99</v>
      </c>
      <c r="BH8" s="94" t="s">
        <v>99</v>
      </c>
      <c r="BI8" s="94" t="s">
        <v>99</v>
      </c>
      <c r="BJ8" s="94" t="s">
        <v>99</v>
      </c>
      <c r="BK8" s="94" t="s">
        <v>99</v>
      </c>
      <c r="BL8" s="94" t="s">
        <v>99</v>
      </c>
      <c r="BM8" s="94" t="s">
        <v>99</v>
      </c>
      <c r="BN8" s="94" t="s">
        <v>99</v>
      </c>
      <c r="BO8" s="94" t="s">
        <v>99</v>
      </c>
      <c r="BP8" s="94" t="s">
        <v>99</v>
      </c>
      <c r="BQ8" s="94" t="s">
        <v>99</v>
      </c>
      <c r="BR8" s="94" t="s">
        <v>99</v>
      </c>
      <c r="BS8" s="94" t="s">
        <v>99</v>
      </c>
      <c r="BT8" s="94" t="s">
        <v>99</v>
      </c>
      <c r="BU8" s="94" t="s">
        <v>99</v>
      </c>
      <c r="BV8" s="94" t="s">
        <v>99</v>
      </c>
      <c r="BW8" s="95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94">
        <v>3.0499812204530033E-3</v>
      </c>
      <c r="F9" s="94">
        <v>3.5185586360572427E-3</v>
      </c>
      <c r="G9" s="94">
        <v>3.9740194636411668E-3</v>
      </c>
      <c r="H9" s="94">
        <v>9.1934301223731574E-3</v>
      </c>
      <c r="I9" s="94">
        <v>1.7247584099107326E-2</v>
      </c>
      <c r="J9" s="94">
        <v>1.6161788381674168E-2</v>
      </c>
      <c r="K9" s="94">
        <v>1.9214349043764622E-2</v>
      </c>
      <c r="L9" s="94">
        <v>2.2736973594082568E-2</v>
      </c>
      <c r="M9" s="94">
        <v>1.8934231607190689E-2</v>
      </c>
      <c r="N9" s="94">
        <v>2.560878695677302E-2</v>
      </c>
      <c r="O9" s="94">
        <v>3.022433181714097E-2</v>
      </c>
      <c r="P9" s="94">
        <v>2.4851741705085011E-2</v>
      </c>
      <c r="Q9" s="94">
        <v>1.7595274369283147E-2</v>
      </c>
      <c r="R9" s="94">
        <v>1.4212443773418881E-2</v>
      </c>
      <c r="S9" s="94">
        <v>1.3828459055001309E-2</v>
      </c>
      <c r="T9" s="94">
        <v>1.103918319459931E-2</v>
      </c>
      <c r="U9" s="94">
        <v>6.4202358879817531E-3</v>
      </c>
      <c r="V9" s="94">
        <v>8.5945048769277884E-3</v>
      </c>
      <c r="W9" s="94">
        <v>7.2988013659678365E-3</v>
      </c>
      <c r="X9" s="94">
        <v>8.9153491499480483E-3</v>
      </c>
      <c r="Y9" s="94">
        <v>1.0871983885923611E-2</v>
      </c>
      <c r="Z9" s="94">
        <v>8.3534462727286006E-3</v>
      </c>
      <c r="AA9" s="94">
        <v>8.0902359556279755E-3</v>
      </c>
      <c r="AB9" s="94">
        <v>7.6219789035749108E-3</v>
      </c>
      <c r="AC9" s="94">
        <v>7.0885708435760057E-3</v>
      </c>
      <c r="AD9" s="94">
        <v>7.0144549824391568E-3</v>
      </c>
      <c r="AE9" s="94">
        <v>8.7783830937609286E-3</v>
      </c>
      <c r="AF9" s="94">
        <v>8.2912826375716644E-3</v>
      </c>
      <c r="AG9" s="94">
        <v>5.7284862687386213E-3</v>
      </c>
      <c r="AH9" s="94">
        <v>7.5521802989565847E-3</v>
      </c>
      <c r="AI9" s="94">
        <v>1.2183272307339999E-2</v>
      </c>
      <c r="AJ9" s="94">
        <v>1.0581776537992398E-2</v>
      </c>
      <c r="AK9" s="94">
        <v>9.9024249014930642E-3</v>
      </c>
      <c r="AL9" s="94">
        <v>1.1928060116122376E-2</v>
      </c>
      <c r="AM9" s="94">
        <v>1.5551933490187167E-2</v>
      </c>
      <c r="AN9" s="94">
        <v>2.1645865664899611E-2</v>
      </c>
      <c r="AO9" s="94">
        <v>2.3062907861739375E-2</v>
      </c>
      <c r="AP9" s="94">
        <v>2.3892338915924793E-2</v>
      </c>
      <c r="AQ9" s="94">
        <v>2.8665674328132735E-2</v>
      </c>
      <c r="AR9" s="94">
        <v>1.5823393852958931E-2</v>
      </c>
      <c r="AS9" s="94">
        <v>1.9072199823338014E-2</v>
      </c>
      <c r="AT9" s="94">
        <v>2.259280121401706E-2</v>
      </c>
      <c r="AU9" s="94">
        <v>1.8910939695993216E-2</v>
      </c>
      <c r="AV9" s="94">
        <v>1.5022305848694871E-2</v>
      </c>
      <c r="AW9" s="94">
        <v>1.0741777667539781E-2</v>
      </c>
      <c r="AX9" s="94">
        <v>5.0746964382139808E-3</v>
      </c>
      <c r="AY9" s="94">
        <v>4.1852254664371579E-3</v>
      </c>
      <c r="AZ9" s="94">
        <v>3.7948386261205699E-3</v>
      </c>
      <c r="BA9" s="94">
        <v>2.8481158558187536E-3</v>
      </c>
      <c r="BB9" s="94">
        <v>4.1537178331440264E-4</v>
      </c>
      <c r="BC9" s="94" t="s">
        <v>99</v>
      </c>
      <c r="BD9" s="94" t="s">
        <v>99</v>
      </c>
      <c r="BE9" s="94" t="s">
        <v>99</v>
      </c>
      <c r="BF9" s="94" t="s">
        <v>99</v>
      </c>
      <c r="BG9" s="94" t="s">
        <v>99</v>
      </c>
      <c r="BH9" s="94" t="s">
        <v>99</v>
      </c>
      <c r="BI9" s="94" t="s">
        <v>99</v>
      </c>
      <c r="BJ9" s="94" t="s">
        <v>99</v>
      </c>
      <c r="BK9" s="94" t="s">
        <v>99</v>
      </c>
      <c r="BL9" s="94" t="s">
        <v>99</v>
      </c>
      <c r="BM9" s="94" t="s">
        <v>99</v>
      </c>
      <c r="BN9" s="94" t="s">
        <v>99</v>
      </c>
      <c r="BO9" s="94" t="s">
        <v>99</v>
      </c>
      <c r="BP9" s="94" t="s">
        <v>99</v>
      </c>
      <c r="BQ9" s="94" t="s">
        <v>99</v>
      </c>
      <c r="BR9" s="94" t="s">
        <v>99</v>
      </c>
      <c r="BS9" s="94" t="s">
        <v>99</v>
      </c>
      <c r="BT9" s="94" t="s">
        <v>99</v>
      </c>
      <c r="BU9" s="94" t="s">
        <v>99</v>
      </c>
      <c r="BV9" s="94" t="s">
        <v>99</v>
      </c>
      <c r="BW9" s="95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94" t="s">
        <v>99</v>
      </c>
      <c r="F10" s="94" t="s">
        <v>99</v>
      </c>
      <c r="G10" s="94" t="s">
        <v>99</v>
      </c>
      <c r="H10" s="94" t="s">
        <v>99</v>
      </c>
      <c r="I10" s="94" t="s">
        <v>99</v>
      </c>
      <c r="J10" s="94" t="s">
        <v>99</v>
      </c>
      <c r="K10" s="94" t="s">
        <v>99</v>
      </c>
      <c r="L10" s="94" t="s">
        <v>99</v>
      </c>
      <c r="M10" s="94" t="s">
        <v>99</v>
      </c>
      <c r="N10" s="94" t="s">
        <v>99</v>
      </c>
      <c r="O10" s="94" t="s">
        <v>99</v>
      </c>
      <c r="P10" s="94" t="s">
        <v>99</v>
      </c>
      <c r="Q10" s="94" t="s">
        <v>99</v>
      </c>
      <c r="R10" s="94" t="s">
        <v>99</v>
      </c>
      <c r="S10" s="94" t="s">
        <v>99</v>
      </c>
      <c r="T10" s="94" t="s">
        <v>99</v>
      </c>
      <c r="U10" s="94" t="s">
        <v>99</v>
      </c>
      <c r="V10" s="94" t="s">
        <v>99</v>
      </c>
      <c r="W10" s="94" t="s">
        <v>99</v>
      </c>
      <c r="X10" s="94" t="s">
        <v>99</v>
      </c>
      <c r="Y10" s="94" t="s">
        <v>99</v>
      </c>
      <c r="Z10" s="94" t="s">
        <v>99</v>
      </c>
      <c r="AA10" s="94" t="s">
        <v>99</v>
      </c>
      <c r="AB10" s="94" t="s">
        <v>99</v>
      </c>
      <c r="AC10" s="94" t="s">
        <v>99</v>
      </c>
      <c r="AD10" s="94" t="s">
        <v>99</v>
      </c>
      <c r="AE10" s="94" t="s">
        <v>99</v>
      </c>
      <c r="AF10" s="94" t="s">
        <v>99</v>
      </c>
      <c r="AG10" s="94" t="s">
        <v>99</v>
      </c>
      <c r="AH10" s="94" t="s">
        <v>99</v>
      </c>
      <c r="AI10" s="94" t="s">
        <v>99</v>
      </c>
      <c r="AJ10" s="94" t="s">
        <v>99</v>
      </c>
      <c r="AK10" s="94" t="s">
        <v>99</v>
      </c>
      <c r="AL10" s="94" t="s">
        <v>99</v>
      </c>
      <c r="AM10" s="94" t="s">
        <v>99</v>
      </c>
      <c r="AN10" s="94" t="s">
        <v>99</v>
      </c>
      <c r="AO10" s="94" t="s">
        <v>99</v>
      </c>
      <c r="AP10" s="94" t="s">
        <v>99</v>
      </c>
      <c r="AQ10" s="94" t="s">
        <v>99</v>
      </c>
      <c r="AR10" s="94" t="s">
        <v>99</v>
      </c>
      <c r="AS10" s="94" t="s">
        <v>99</v>
      </c>
      <c r="AT10" s="94" t="s">
        <v>99</v>
      </c>
      <c r="AU10" s="94" t="s">
        <v>99</v>
      </c>
      <c r="AV10" s="94" t="s">
        <v>99</v>
      </c>
      <c r="AW10" s="94" t="s">
        <v>99</v>
      </c>
      <c r="AX10" s="94" t="s">
        <v>99</v>
      </c>
      <c r="AY10" s="94" t="s">
        <v>99</v>
      </c>
      <c r="AZ10" s="94" t="s">
        <v>99</v>
      </c>
      <c r="BA10" s="94" t="s">
        <v>99</v>
      </c>
      <c r="BB10" s="94" t="s">
        <v>99</v>
      </c>
      <c r="BC10" s="94">
        <v>-8.4761078084865131E-4</v>
      </c>
      <c r="BD10" s="94">
        <v>-1.8179525292679494E-3</v>
      </c>
      <c r="BE10" s="94">
        <v>-2.9348378209446795E-3</v>
      </c>
      <c r="BF10" s="94">
        <v>-3.2075507690869317E-3</v>
      </c>
      <c r="BG10" s="94">
        <v>-3.5975296553948546E-3</v>
      </c>
      <c r="BH10" s="94">
        <v>-3.9413833060601006E-3</v>
      </c>
      <c r="BI10" s="94">
        <v>-4.2849265565526673E-3</v>
      </c>
      <c r="BJ10" s="94">
        <v>-4.5435383888150181E-3</v>
      </c>
      <c r="BK10" s="94">
        <v>-4.6045860244872039E-3</v>
      </c>
      <c r="BL10" s="94">
        <v>-4.7007759085520434E-3</v>
      </c>
      <c r="BM10" s="94">
        <v>-4.7239747429400937E-3</v>
      </c>
      <c r="BN10" s="94">
        <v>-4.7615289351434983E-3</v>
      </c>
      <c r="BO10" s="94">
        <v>-4.8339099623926083E-3</v>
      </c>
      <c r="BP10" s="94">
        <v>-4.874402380866099E-3</v>
      </c>
      <c r="BQ10" s="94">
        <v>-4.7986489729893115E-3</v>
      </c>
      <c r="BR10" s="94">
        <v>-4.7407267528591888E-3</v>
      </c>
      <c r="BS10" s="94">
        <v>-4.6209298385561414E-3</v>
      </c>
      <c r="BT10" s="94">
        <v>-4.3731078388283108E-3</v>
      </c>
      <c r="BU10" s="94">
        <v>-4.1705732086854417E-3</v>
      </c>
      <c r="BV10" s="94">
        <v>-4.0517884095518453E-3</v>
      </c>
      <c r="BW10" s="95">
        <v>-4.1655480930481593E-3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94" t="s">
        <v>99</v>
      </c>
      <c r="F11" s="94" t="s">
        <v>99</v>
      </c>
      <c r="G11" s="94" t="s">
        <v>99</v>
      </c>
      <c r="H11" s="94" t="s">
        <v>99</v>
      </c>
      <c r="I11" s="94" t="s">
        <v>99</v>
      </c>
      <c r="J11" s="94" t="s">
        <v>99</v>
      </c>
      <c r="K11" s="94" t="s">
        <v>99</v>
      </c>
      <c r="L11" s="94" t="s">
        <v>99</v>
      </c>
      <c r="M11" s="94" t="s">
        <v>99</v>
      </c>
      <c r="N11" s="94" t="s">
        <v>99</v>
      </c>
      <c r="O11" s="94" t="s">
        <v>99</v>
      </c>
      <c r="P11" s="94" t="s">
        <v>99</v>
      </c>
      <c r="Q11" s="94" t="s">
        <v>99</v>
      </c>
      <c r="R11" s="94" t="s">
        <v>99</v>
      </c>
      <c r="S11" s="94" t="s">
        <v>99</v>
      </c>
      <c r="T11" s="94" t="s">
        <v>99</v>
      </c>
      <c r="U11" s="94" t="s">
        <v>99</v>
      </c>
      <c r="V11" s="94" t="s">
        <v>99</v>
      </c>
      <c r="W11" s="94" t="s">
        <v>99</v>
      </c>
      <c r="X11" s="94" t="s">
        <v>99</v>
      </c>
      <c r="Y11" s="94" t="s">
        <v>99</v>
      </c>
      <c r="Z11" s="94" t="s">
        <v>99</v>
      </c>
      <c r="AA11" s="94" t="s">
        <v>99</v>
      </c>
      <c r="AB11" s="94" t="s">
        <v>99</v>
      </c>
      <c r="AC11" s="94" t="s">
        <v>99</v>
      </c>
      <c r="AD11" s="94" t="s">
        <v>99</v>
      </c>
      <c r="AE11" s="94" t="s">
        <v>99</v>
      </c>
      <c r="AF11" s="94" t="s">
        <v>99</v>
      </c>
      <c r="AG11" s="94" t="s">
        <v>99</v>
      </c>
      <c r="AH11" s="94" t="s">
        <v>99</v>
      </c>
      <c r="AI11" s="94" t="s">
        <v>99</v>
      </c>
      <c r="AJ11" s="94" t="s">
        <v>99</v>
      </c>
      <c r="AK11" s="94" t="s">
        <v>99</v>
      </c>
      <c r="AL11" s="94" t="s">
        <v>99</v>
      </c>
      <c r="AM11" s="94" t="s">
        <v>99</v>
      </c>
      <c r="AN11" s="94" t="s">
        <v>99</v>
      </c>
      <c r="AO11" s="94" t="s">
        <v>99</v>
      </c>
      <c r="AP11" s="94" t="s">
        <v>99</v>
      </c>
      <c r="AQ11" s="94" t="s">
        <v>99</v>
      </c>
      <c r="AR11" s="94" t="s">
        <v>99</v>
      </c>
      <c r="AS11" s="94" t="s">
        <v>99</v>
      </c>
      <c r="AT11" s="94" t="s">
        <v>99</v>
      </c>
      <c r="AU11" s="94" t="s">
        <v>99</v>
      </c>
      <c r="AV11" s="94" t="s">
        <v>99</v>
      </c>
      <c r="AW11" s="94" t="s">
        <v>99</v>
      </c>
      <c r="AX11" s="94" t="s">
        <v>99</v>
      </c>
      <c r="AY11" s="94" t="s">
        <v>99</v>
      </c>
      <c r="AZ11" s="94" t="s">
        <v>99</v>
      </c>
      <c r="BA11" s="94" t="s">
        <v>99</v>
      </c>
      <c r="BB11" s="94" t="s">
        <v>99</v>
      </c>
      <c r="BC11" s="94" t="s">
        <v>99</v>
      </c>
      <c r="BD11" s="94" t="s">
        <v>99</v>
      </c>
      <c r="BE11" s="94" t="s">
        <v>99</v>
      </c>
      <c r="BF11" s="94" t="s">
        <v>99</v>
      </c>
      <c r="BG11" s="94" t="s">
        <v>99</v>
      </c>
      <c r="BH11" s="94" t="s">
        <v>99</v>
      </c>
      <c r="BI11" s="94" t="s">
        <v>99</v>
      </c>
      <c r="BJ11" s="94" t="s">
        <v>99</v>
      </c>
      <c r="BK11" s="94" t="s">
        <v>99</v>
      </c>
      <c r="BL11" s="94" t="s">
        <v>99</v>
      </c>
      <c r="BM11" s="94" t="s">
        <v>99</v>
      </c>
      <c r="BN11" s="94" t="s">
        <v>99</v>
      </c>
      <c r="BO11" s="94" t="s">
        <v>99</v>
      </c>
      <c r="BP11" s="94" t="s">
        <v>99</v>
      </c>
      <c r="BQ11" s="94" t="s">
        <v>99</v>
      </c>
      <c r="BR11" s="94" t="s">
        <v>99</v>
      </c>
      <c r="BS11" s="94" t="s">
        <v>99</v>
      </c>
      <c r="BT11" s="94" t="s">
        <v>99</v>
      </c>
      <c r="BU11" s="94" t="s">
        <v>99</v>
      </c>
      <c r="BV11" s="94" t="s">
        <v>99</v>
      </c>
      <c r="BW11" s="95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4">
        <v>3.0499812204530033E-3</v>
      </c>
      <c r="F12" s="114">
        <v>3.5185586360572427E-3</v>
      </c>
      <c r="G12" s="114">
        <v>3.9740194636411668E-3</v>
      </c>
      <c r="H12" s="114">
        <v>9.1934301223731574E-3</v>
      </c>
      <c r="I12" s="114">
        <v>1.7247584099107326E-2</v>
      </c>
      <c r="J12" s="114">
        <v>1.6161788381674168E-2</v>
      </c>
      <c r="K12" s="114">
        <v>1.9214349043764622E-2</v>
      </c>
      <c r="L12" s="114">
        <v>2.2736973594082568E-2</v>
      </c>
      <c r="M12" s="114">
        <v>1.8934231607190689E-2</v>
      </c>
      <c r="N12" s="114">
        <v>2.560878695677302E-2</v>
      </c>
      <c r="O12" s="114">
        <v>3.022433181714097E-2</v>
      </c>
      <c r="P12" s="114">
        <v>2.4851741705085011E-2</v>
      </c>
      <c r="Q12" s="114">
        <v>1.7595274369283147E-2</v>
      </c>
      <c r="R12" s="114">
        <v>1.4212443773418881E-2</v>
      </c>
      <c r="S12" s="114">
        <v>1.3828459055001309E-2</v>
      </c>
      <c r="T12" s="114">
        <v>1.103918319459931E-2</v>
      </c>
      <c r="U12" s="114">
        <v>6.4202358879817531E-3</v>
      </c>
      <c r="V12" s="114">
        <v>8.5945048769277884E-3</v>
      </c>
      <c r="W12" s="114">
        <v>7.2988013659678365E-3</v>
      </c>
      <c r="X12" s="114">
        <v>8.9153491499480483E-3</v>
      </c>
      <c r="Y12" s="114">
        <v>1.0871983885923611E-2</v>
      </c>
      <c r="Z12" s="114">
        <v>8.3534462727286006E-3</v>
      </c>
      <c r="AA12" s="114">
        <v>8.0902359556279755E-3</v>
      </c>
      <c r="AB12" s="114">
        <v>7.6219789035749108E-3</v>
      </c>
      <c r="AC12" s="114">
        <v>7.0885708435760057E-3</v>
      </c>
      <c r="AD12" s="114">
        <v>7.0144549824391568E-3</v>
      </c>
      <c r="AE12" s="114">
        <v>8.7783830937609286E-3</v>
      </c>
      <c r="AF12" s="114">
        <v>8.2912826375716644E-3</v>
      </c>
      <c r="AG12" s="114">
        <v>5.7284862687386213E-3</v>
      </c>
      <c r="AH12" s="114">
        <v>7.5521802989565847E-3</v>
      </c>
      <c r="AI12" s="114">
        <v>1.2183272307339999E-2</v>
      </c>
      <c r="AJ12" s="114">
        <v>1.0581776537992398E-2</v>
      </c>
      <c r="AK12" s="114">
        <v>9.9024249014930642E-3</v>
      </c>
      <c r="AL12" s="114">
        <v>1.1928060116122376E-2</v>
      </c>
      <c r="AM12" s="114">
        <v>1.5551933490187167E-2</v>
      </c>
      <c r="AN12" s="114">
        <v>2.1645865664899611E-2</v>
      </c>
      <c r="AO12" s="114">
        <v>2.3062907861739375E-2</v>
      </c>
      <c r="AP12" s="114">
        <v>2.3892338915924793E-2</v>
      </c>
      <c r="AQ12" s="114">
        <v>2.8665674328132735E-2</v>
      </c>
      <c r="AR12" s="114">
        <v>1.5823393852958931E-2</v>
      </c>
      <c r="AS12" s="114">
        <v>1.9072199823338014E-2</v>
      </c>
      <c r="AT12" s="114">
        <v>2.259280121401706E-2</v>
      </c>
      <c r="AU12" s="114">
        <v>1.8910939695993216E-2</v>
      </c>
      <c r="AV12" s="114">
        <v>1.5022305848694871E-2</v>
      </c>
      <c r="AW12" s="114">
        <v>1.0741777667539781E-2</v>
      </c>
      <c r="AX12" s="114">
        <v>5.0746964382139808E-3</v>
      </c>
      <c r="AY12" s="114">
        <v>4.1852254664371579E-3</v>
      </c>
      <c r="AZ12" s="114">
        <v>3.7948386261205699E-3</v>
      </c>
      <c r="BA12" s="114">
        <v>2.8481158558187536E-3</v>
      </c>
      <c r="BB12" s="114">
        <v>4.1537178331440264E-4</v>
      </c>
      <c r="BC12" s="114">
        <v>-8.4761078084865131E-4</v>
      </c>
      <c r="BD12" s="114">
        <v>-1.8179525292679494E-3</v>
      </c>
      <c r="BE12" s="114">
        <v>-2.9348378209446795E-3</v>
      </c>
      <c r="BF12" s="114">
        <v>-3.2075507690869317E-3</v>
      </c>
      <c r="BG12" s="114">
        <v>-3.5975296553948546E-3</v>
      </c>
      <c r="BH12" s="114">
        <v>-3.9413833060601006E-3</v>
      </c>
      <c r="BI12" s="114">
        <v>-4.2849265565526673E-3</v>
      </c>
      <c r="BJ12" s="114">
        <v>-4.5435383888150181E-3</v>
      </c>
      <c r="BK12" s="114">
        <v>-4.6045860244872039E-3</v>
      </c>
      <c r="BL12" s="114">
        <v>-4.7007759085520434E-3</v>
      </c>
      <c r="BM12" s="114">
        <v>-4.7239747429400937E-3</v>
      </c>
      <c r="BN12" s="114">
        <v>-4.7615289351434983E-3</v>
      </c>
      <c r="BO12" s="114">
        <v>-4.8339099623926083E-3</v>
      </c>
      <c r="BP12" s="114">
        <v>-4.874402380866099E-3</v>
      </c>
      <c r="BQ12" s="114">
        <v>-4.7986489729893115E-3</v>
      </c>
      <c r="BR12" s="114">
        <v>-4.7407267528591888E-3</v>
      </c>
      <c r="BS12" s="114">
        <v>-4.6209298385561414E-3</v>
      </c>
      <c r="BT12" s="114">
        <v>-4.3731078388283108E-3</v>
      </c>
      <c r="BU12" s="114">
        <v>-4.1705732086854417E-3</v>
      </c>
      <c r="BV12" s="94">
        <v>-4.0517884095518453E-3</v>
      </c>
      <c r="BW12" s="94">
        <v>-4.1655480930481593E-3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10.091145236578177</v>
      </c>
      <c r="F18" s="79">
        <v>11.641476997224403</v>
      </c>
      <c r="G18" s="79">
        <v>13.148411312065472</v>
      </c>
      <c r="H18" s="79">
        <v>30.417314691997046</v>
      </c>
      <c r="I18" s="79">
        <v>57.065228781421048</v>
      </c>
      <c r="J18" s="79">
        <v>53.472773126810416</v>
      </c>
      <c r="K18" s="79">
        <v>63.572452684852038</v>
      </c>
      <c r="L18" s="79">
        <v>75.227382135832244</v>
      </c>
      <c r="M18" s="79">
        <v>62.64565821254191</v>
      </c>
      <c r="N18" s="79">
        <v>84.729042520138165</v>
      </c>
      <c r="O18" s="79">
        <v>100</v>
      </c>
      <c r="P18" s="79">
        <v>82.224288217319568</v>
      </c>
      <c r="Q18" s="79">
        <v>58.215594229628032</v>
      </c>
      <c r="R18" s="79">
        <v>47.02318601914849</v>
      </c>
      <c r="S18" s="79">
        <v>45.752737028776416</v>
      </c>
      <c r="T18" s="79">
        <v>36.524159612152992</v>
      </c>
      <c r="U18" s="79">
        <v>21.241944823874245</v>
      </c>
      <c r="V18" s="79">
        <v>28.435715068657469</v>
      </c>
      <c r="W18" s="79">
        <v>24.148760045800266</v>
      </c>
      <c r="X18" s="79">
        <v>29.497258049860122</v>
      </c>
      <c r="Y18" s="79">
        <v>35.970965220008068</v>
      </c>
      <c r="Z18" s="79">
        <v>27.638150359344433</v>
      </c>
      <c r="AA18" s="79">
        <v>26.767294657080896</v>
      </c>
      <c r="AB18" s="79">
        <v>25.218022848903139</v>
      </c>
      <c r="AC18" s="79">
        <v>23.453192899225321</v>
      </c>
      <c r="AD18" s="79">
        <v>23.207973710972446</v>
      </c>
      <c r="AE18" s="79">
        <v>29.044093172582528</v>
      </c>
      <c r="AF18" s="79">
        <v>27.432476217288851</v>
      </c>
      <c r="AG18" s="79">
        <v>18.953227166100177</v>
      </c>
      <c r="AH18" s="79">
        <v>24.987087703535451</v>
      </c>
      <c r="AI18" s="79">
        <v>40.309484361968799</v>
      </c>
      <c r="AJ18" s="79">
        <v>35.010787341843596</v>
      </c>
      <c r="AK18" s="79">
        <v>32.763089557788511</v>
      </c>
      <c r="AL18" s="79">
        <v>39.465091199659469</v>
      </c>
      <c r="AM18" s="79">
        <v>51.455011757670285</v>
      </c>
      <c r="AN18" s="79">
        <v>71.617350536840334</v>
      </c>
      <c r="AO18" s="79">
        <v>76.305765835524042</v>
      </c>
      <c r="AP18" s="79">
        <v>79.05001526741728</v>
      </c>
      <c r="AQ18" s="79">
        <v>94.843037396365929</v>
      </c>
      <c r="AR18" s="79">
        <v>52.353163499829932</v>
      </c>
      <c r="AS18" s="79">
        <v>63.102138828828288</v>
      </c>
      <c r="AT18" s="79">
        <v>74.750374468838118</v>
      </c>
      <c r="AU18" s="79">
        <v>62.568594767968875</v>
      </c>
      <c r="AV18" s="79">
        <v>49.702689672614525</v>
      </c>
      <c r="AW18" s="79">
        <v>35.540165891931657</v>
      </c>
      <c r="AX18" s="79">
        <v>16.790102983636494</v>
      </c>
      <c r="AY18" s="79">
        <v>13.847205925868021</v>
      </c>
      <c r="AZ18" s="87">
        <v>12.55557492248157</v>
      </c>
      <c r="BA18" s="87">
        <v>9.423254988894465</v>
      </c>
      <c r="BB18" s="87">
        <v>1.3742960004126046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>
        <v>0</v>
      </c>
      <c r="BD19" s="79">
        <v>0</v>
      </c>
      <c r="BE19" s="79">
        <v>0</v>
      </c>
      <c r="BF19" s="79">
        <v>0</v>
      </c>
      <c r="BG19" s="79">
        <v>0</v>
      </c>
      <c r="BH19" s="79">
        <v>0</v>
      </c>
      <c r="BI19" s="79">
        <v>0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79">
        <v>0</v>
      </c>
      <c r="BQ19" s="79">
        <v>0</v>
      </c>
      <c r="BR19" s="79">
        <v>0</v>
      </c>
      <c r="BS19" s="79">
        <v>0</v>
      </c>
      <c r="BT19" s="79">
        <v>0</v>
      </c>
      <c r="BU19" s="79">
        <v>0</v>
      </c>
      <c r="BV19" s="79">
        <v>0</v>
      </c>
      <c r="BW19" s="79">
        <v>0</v>
      </c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 t="s">
        <v>99</v>
      </c>
      <c r="BC20" s="79" t="s">
        <v>99</v>
      </c>
      <c r="BD20" s="79" t="s">
        <v>99</v>
      </c>
      <c r="BE20" s="79" t="s">
        <v>99</v>
      </c>
      <c r="BF20" s="79" t="s">
        <v>99</v>
      </c>
      <c r="BG20" s="79" t="s">
        <v>99</v>
      </c>
      <c r="BH20" s="79" t="s">
        <v>99</v>
      </c>
      <c r="BI20" s="79" t="s">
        <v>99</v>
      </c>
      <c r="BJ20" s="79" t="s">
        <v>99</v>
      </c>
      <c r="BK20" s="79" t="s">
        <v>99</v>
      </c>
      <c r="BL20" s="79" t="s">
        <v>99</v>
      </c>
      <c r="BM20" s="79" t="s">
        <v>99</v>
      </c>
      <c r="BN20" s="79" t="s">
        <v>99</v>
      </c>
      <c r="BO20" s="79" t="s">
        <v>99</v>
      </c>
      <c r="BP20" s="79" t="s">
        <v>99</v>
      </c>
      <c r="BQ20" s="79" t="s">
        <v>99</v>
      </c>
      <c r="BR20" s="79" t="s">
        <v>99</v>
      </c>
      <c r="BS20" s="79" t="s">
        <v>99</v>
      </c>
      <c r="BT20" s="79" t="s">
        <v>99</v>
      </c>
      <c r="BU20" s="87" t="s">
        <v>99</v>
      </c>
      <c r="BV20" s="87" t="s">
        <v>99</v>
      </c>
      <c r="BW20" s="87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10.091145236578177</v>
      </c>
      <c r="F21" s="58">
        <v>11.641476997224403</v>
      </c>
      <c r="G21" s="58">
        <v>13.148411312065472</v>
      </c>
      <c r="H21" s="58">
        <v>30.417314691997046</v>
      </c>
      <c r="I21" s="58">
        <v>57.065228781421048</v>
      </c>
      <c r="J21" s="58">
        <v>53.472773126810416</v>
      </c>
      <c r="K21" s="58">
        <v>63.572452684852038</v>
      </c>
      <c r="L21" s="58">
        <v>75.227382135832244</v>
      </c>
      <c r="M21" s="58">
        <v>62.64565821254191</v>
      </c>
      <c r="N21" s="58">
        <v>84.729042520138165</v>
      </c>
      <c r="O21" s="58">
        <v>100</v>
      </c>
      <c r="P21" s="58">
        <v>82.224288217319568</v>
      </c>
      <c r="Q21" s="58">
        <v>58.215594229628032</v>
      </c>
      <c r="R21" s="58">
        <v>47.02318601914849</v>
      </c>
      <c r="S21" s="58">
        <v>45.752737028776416</v>
      </c>
      <c r="T21" s="58">
        <v>36.524159612152992</v>
      </c>
      <c r="U21" s="58">
        <v>21.241944823874245</v>
      </c>
      <c r="V21" s="58">
        <v>28.435715068657469</v>
      </c>
      <c r="W21" s="58">
        <v>24.148760045800266</v>
      </c>
      <c r="X21" s="58">
        <v>29.497258049860122</v>
      </c>
      <c r="Y21" s="58">
        <v>35.970965220008068</v>
      </c>
      <c r="Z21" s="58">
        <v>27.638150359344433</v>
      </c>
      <c r="AA21" s="58">
        <v>26.767294657080896</v>
      </c>
      <c r="AB21" s="58">
        <v>25.218022848903139</v>
      </c>
      <c r="AC21" s="58">
        <v>23.453192899225321</v>
      </c>
      <c r="AD21" s="58">
        <v>23.207973710972446</v>
      </c>
      <c r="AE21" s="58">
        <v>29.044093172582528</v>
      </c>
      <c r="AF21" s="58">
        <v>27.432476217288851</v>
      </c>
      <c r="AG21" s="58">
        <v>18.953227166100177</v>
      </c>
      <c r="AH21" s="58">
        <v>24.987087703535451</v>
      </c>
      <c r="AI21" s="58">
        <v>40.309484361968799</v>
      </c>
      <c r="AJ21" s="58">
        <v>35.010787341843596</v>
      </c>
      <c r="AK21" s="58">
        <v>32.763089557788511</v>
      </c>
      <c r="AL21" s="58">
        <v>39.465091199659469</v>
      </c>
      <c r="AM21" s="58">
        <v>51.455011757670285</v>
      </c>
      <c r="AN21" s="58">
        <v>71.617350536840334</v>
      </c>
      <c r="AO21" s="58">
        <v>76.305765835524042</v>
      </c>
      <c r="AP21" s="58">
        <v>79.05001526741728</v>
      </c>
      <c r="AQ21" s="58">
        <v>94.843037396365929</v>
      </c>
      <c r="AR21" s="58">
        <v>52.353163499829932</v>
      </c>
      <c r="AS21" s="58">
        <v>63.102138828828288</v>
      </c>
      <c r="AT21" s="58">
        <v>74.750374468838118</v>
      </c>
      <c r="AU21" s="58">
        <v>62.568594767968875</v>
      </c>
      <c r="AV21" s="58">
        <v>49.702689672614525</v>
      </c>
      <c r="AW21" s="58">
        <v>35.540165891931657</v>
      </c>
      <c r="AX21" s="58">
        <v>16.790102983636494</v>
      </c>
      <c r="AY21" s="58">
        <v>13.847205925868021</v>
      </c>
      <c r="AZ21" s="58">
        <v>12.55557492248157</v>
      </c>
      <c r="BA21" s="58">
        <v>9.423254988894465</v>
      </c>
      <c r="BB21" s="58">
        <v>1.3742960004126046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79">
        <v>0</v>
      </c>
      <c r="BQ21" s="79">
        <v>0</v>
      </c>
      <c r="BR21" s="79">
        <v>0</v>
      </c>
      <c r="BS21" s="79">
        <v>0</v>
      </c>
      <c r="BT21" s="79">
        <v>0</v>
      </c>
      <c r="BU21" s="79">
        <v>0</v>
      </c>
      <c r="BV21" s="79">
        <v>0</v>
      </c>
      <c r="BW21" s="87">
        <v>0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BX23" s="87"/>
      <c r="BY23" s="87"/>
      <c r="BZ23" s="87"/>
      <c r="CA23" s="86"/>
      <c r="CB23" s="86"/>
      <c r="CC23" s="86"/>
      <c r="CD23" s="86"/>
      <c r="CE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122</v>
      </c>
      <c r="B1" s="64"/>
      <c r="C1" s="2"/>
      <c r="D1" s="2"/>
      <c r="E1" s="2"/>
      <c r="F1" s="2"/>
      <c r="G1" s="10"/>
      <c r="H1" s="10"/>
      <c r="I1" s="10"/>
      <c r="J1" s="10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12</v>
      </c>
      <c r="B2" s="64"/>
      <c r="C2" s="60"/>
      <c r="D2" s="60"/>
      <c r="E2" s="60"/>
      <c r="F2" s="60"/>
      <c r="G2" s="93"/>
      <c r="H2" s="93"/>
      <c r="I2" s="93"/>
      <c r="J2" s="93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123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98" t="s">
        <v>99</v>
      </c>
      <c r="F8" s="98" t="s">
        <v>99</v>
      </c>
      <c r="G8" s="98" t="s">
        <v>99</v>
      </c>
      <c r="H8" s="98" t="s">
        <v>99</v>
      </c>
      <c r="I8" s="98" t="s">
        <v>99</v>
      </c>
      <c r="J8" s="98" t="s">
        <v>99</v>
      </c>
      <c r="K8" s="98" t="s">
        <v>99</v>
      </c>
      <c r="L8" s="98" t="s">
        <v>99</v>
      </c>
      <c r="M8" s="98" t="s">
        <v>99</v>
      </c>
      <c r="N8" s="98" t="s">
        <v>99</v>
      </c>
      <c r="O8" s="98" t="s">
        <v>99</v>
      </c>
      <c r="P8" s="98" t="s">
        <v>99</v>
      </c>
      <c r="Q8" s="98" t="s">
        <v>99</v>
      </c>
      <c r="R8" s="98" t="s">
        <v>99</v>
      </c>
      <c r="S8" s="98" t="s">
        <v>99</v>
      </c>
      <c r="T8" s="98" t="s">
        <v>99</v>
      </c>
      <c r="U8" s="98" t="s">
        <v>99</v>
      </c>
      <c r="V8" s="98" t="s">
        <v>99</v>
      </c>
      <c r="W8" s="98" t="s">
        <v>99</v>
      </c>
      <c r="X8" s="98" t="s">
        <v>99</v>
      </c>
      <c r="Y8" s="98" t="s">
        <v>99</v>
      </c>
      <c r="Z8" s="98" t="s">
        <v>99</v>
      </c>
      <c r="AA8" s="98" t="s">
        <v>99</v>
      </c>
      <c r="AB8" s="98" t="s">
        <v>99</v>
      </c>
      <c r="AC8" s="98" t="s">
        <v>99</v>
      </c>
      <c r="AD8" s="98" t="s">
        <v>99</v>
      </c>
      <c r="AE8" s="98" t="s">
        <v>99</v>
      </c>
      <c r="AF8" s="98" t="s">
        <v>99</v>
      </c>
      <c r="AG8" s="98" t="s">
        <v>99</v>
      </c>
      <c r="AH8" s="98" t="s">
        <v>99</v>
      </c>
      <c r="AI8" s="98" t="s">
        <v>99</v>
      </c>
      <c r="AJ8" s="98" t="s">
        <v>99</v>
      </c>
      <c r="AK8" s="98" t="s">
        <v>99</v>
      </c>
      <c r="AL8" s="98" t="s">
        <v>99</v>
      </c>
      <c r="AM8" s="98" t="s">
        <v>99</v>
      </c>
      <c r="AN8" s="98" t="s">
        <v>99</v>
      </c>
      <c r="AO8" s="98" t="s">
        <v>99</v>
      </c>
      <c r="AP8" s="98" t="s">
        <v>99</v>
      </c>
      <c r="AQ8" s="98" t="s">
        <v>99</v>
      </c>
      <c r="AR8" s="98" t="s">
        <v>99</v>
      </c>
      <c r="AS8" s="98" t="s">
        <v>99</v>
      </c>
      <c r="AT8" s="98" t="s">
        <v>99</v>
      </c>
      <c r="AU8" s="98" t="s">
        <v>99</v>
      </c>
      <c r="AV8" s="98" t="s">
        <v>99</v>
      </c>
      <c r="AW8" s="98" t="s">
        <v>99</v>
      </c>
      <c r="AX8" s="98" t="s">
        <v>99</v>
      </c>
      <c r="AY8" s="98" t="s">
        <v>99</v>
      </c>
      <c r="AZ8" s="98" t="s">
        <v>99</v>
      </c>
      <c r="BA8" s="98" t="s">
        <v>99</v>
      </c>
      <c r="BB8" s="98" t="s">
        <v>99</v>
      </c>
      <c r="BC8" s="98" t="s">
        <v>99</v>
      </c>
      <c r="BD8" s="98" t="s">
        <v>99</v>
      </c>
      <c r="BE8" s="98" t="s">
        <v>99</v>
      </c>
      <c r="BF8" s="98" t="s">
        <v>99</v>
      </c>
      <c r="BG8" s="98" t="s">
        <v>99</v>
      </c>
      <c r="BH8" s="98" t="s">
        <v>99</v>
      </c>
      <c r="BI8" s="98" t="s">
        <v>99</v>
      </c>
      <c r="BJ8" s="98" t="s">
        <v>99</v>
      </c>
      <c r="BK8" s="98" t="s">
        <v>99</v>
      </c>
      <c r="BL8" s="98" t="s">
        <v>99</v>
      </c>
      <c r="BM8" s="98" t="s">
        <v>99</v>
      </c>
      <c r="BN8" s="98" t="s">
        <v>99</v>
      </c>
      <c r="BO8" s="98" t="s">
        <v>99</v>
      </c>
      <c r="BP8" s="98" t="s">
        <v>99</v>
      </c>
      <c r="BQ8" s="98" t="s">
        <v>99</v>
      </c>
      <c r="BR8" s="98" t="s">
        <v>99</v>
      </c>
      <c r="BS8" s="98" t="s">
        <v>99</v>
      </c>
      <c r="BT8" s="98" t="s">
        <v>99</v>
      </c>
      <c r="BU8" s="98" t="s">
        <v>99</v>
      </c>
      <c r="BV8" s="98" t="s">
        <v>99</v>
      </c>
      <c r="BW8" s="99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98">
        <v>77.206289968921823</v>
      </c>
      <c r="F9" s="98">
        <v>77.283621665716581</v>
      </c>
      <c r="G9" s="98">
        <v>76.662318219730054</v>
      </c>
      <c r="H9" s="98">
        <v>78.491082097710546</v>
      </c>
      <c r="I9" s="98">
        <v>99.243748149264846</v>
      </c>
      <c r="J9" s="98">
        <v>101.98487931321681</v>
      </c>
      <c r="K9" s="98">
        <v>103.49834371306031</v>
      </c>
      <c r="L9" s="98">
        <v>105.9053479807252</v>
      </c>
      <c r="M9" s="98">
        <v>101.74034829461763</v>
      </c>
      <c r="N9" s="98">
        <v>113.24969680685237</v>
      </c>
      <c r="O9" s="98">
        <v>131.00029324143273</v>
      </c>
      <c r="P9" s="98">
        <v>133.41191344735881</v>
      </c>
      <c r="Q9" s="98">
        <v>127.52950801410506</v>
      </c>
      <c r="R9" s="98">
        <v>114.90759035360252</v>
      </c>
      <c r="S9" s="98">
        <v>107.80244644604805</v>
      </c>
      <c r="T9" s="98">
        <v>101.01240166934393</v>
      </c>
      <c r="U9" s="98">
        <v>83.860385745275408</v>
      </c>
      <c r="V9" s="98">
        <v>81.887764195408934</v>
      </c>
      <c r="W9" s="98">
        <v>78.588510524896407</v>
      </c>
      <c r="X9" s="98">
        <v>77.814933667591987</v>
      </c>
      <c r="Y9" s="98">
        <v>79.589081778821267</v>
      </c>
      <c r="Z9" s="98">
        <v>76.70968428957849</v>
      </c>
      <c r="AA9" s="98">
        <v>73.123997739732246</v>
      </c>
      <c r="AB9" s="98">
        <v>71.766633972922733</v>
      </c>
      <c r="AC9" s="98">
        <v>69.271900767680449</v>
      </c>
      <c r="AD9" s="98">
        <v>67.354094645487024</v>
      </c>
      <c r="AE9" s="98">
        <v>69.394513616699896</v>
      </c>
      <c r="AF9" s="98">
        <v>66.206977452669562</v>
      </c>
      <c r="AG9" s="98">
        <v>58.064035611216333</v>
      </c>
      <c r="AH9" s="98">
        <v>57.998176522136021</v>
      </c>
      <c r="AI9" s="98">
        <v>67.0710239500022</v>
      </c>
      <c r="AJ9" s="98">
        <v>65.788644849160107</v>
      </c>
      <c r="AK9" s="98">
        <v>60.70443453180264</v>
      </c>
      <c r="AL9" s="98">
        <v>65.890239863915866</v>
      </c>
      <c r="AM9" s="98">
        <v>71.322387865643918</v>
      </c>
      <c r="AN9" s="98">
        <v>80.205748936014473</v>
      </c>
      <c r="AO9" s="98">
        <v>83.874185133689906</v>
      </c>
      <c r="AP9" s="98">
        <v>85.367856485519226</v>
      </c>
      <c r="AQ9" s="98">
        <v>95.739607735009614</v>
      </c>
      <c r="AR9" s="98">
        <v>73.789071290419031</v>
      </c>
      <c r="AS9" s="98">
        <v>80.969710376836375</v>
      </c>
      <c r="AT9" s="98">
        <v>89.531458870215758</v>
      </c>
      <c r="AU9" s="98">
        <v>83.649926046414109</v>
      </c>
      <c r="AV9" s="98">
        <v>81.977517604933553</v>
      </c>
      <c r="AW9" s="98">
        <v>79.576790750823349</v>
      </c>
      <c r="AX9" s="98">
        <v>61.890327415830193</v>
      </c>
      <c r="AY9" s="98">
        <v>55.471713625500691</v>
      </c>
      <c r="AZ9" s="98">
        <v>58.20152818499605</v>
      </c>
      <c r="BA9" s="98">
        <v>61.754427382160443</v>
      </c>
      <c r="BB9" s="98" t="s">
        <v>99</v>
      </c>
      <c r="BC9" s="98" t="s">
        <v>99</v>
      </c>
      <c r="BD9" s="98" t="s">
        <v>99</v>
      </c>
      <c r="BE9" s="98" t="s">
        <v>99</v>
      </c>
      <c r="BF9" s="98" t="s">
        <v>99</v>
      </c>
      <c r="BG9" s="98" t="s">
        <v>99</v>
      </c>
      <c r="BH9" s="98" t="s">
        <v>99</v>
      </c>
      <c r="BI9" s="98" t="s">
        <v>99</v>
      </c>
      <c r="BJ9" s="98" t="s">
        <v>99</v>
      </c>
      <c r="BK9" s="98" t="s">
        <v>99</v>
      </c>
      <c r="BL9" s="98" t="s">
        <v>99</v>
      </c>
      <c r="BM9" s="98" t="s">
        <v>99</v>
      </c>
      <c r="BN9" s="98" t="s">
        <v>99</v>
      </c>
      <c r="BO9" s="98" t="s">
        <v>99</v>
      </c>
      <c r="BP9" s="98" t="s">
        <v>99</v>
      </c>
      <c r="BQ9" s="98" t="s">
        <v>99</v>
      </c>
      <c r="BR9" s="98" t="s">
        <v>99</v>
      </c>
      <c r="BS9" s="98" t="s">
        <v>99</v>
      </c>
      <c r="BT9" s="98" t="s">
        <v>99</v>
      </c>
      <c r="BU9" s="98" t="s">
        <v>99</v>
      </c>
      <c r="BV9" s="98" t="s">
        <v>99</v>
      </c>
      <c r="BW9" s="99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98" t="s">
        <v>99</v>
      </c>
      <c r="F10" s="98" t="s">
        <v>99</v>
      </c>
      <c r="G10" s="98" t="s">
        <v>99</v>
      </c>
      <c r="H10" s="98" t="s">
        <v>99</v>
      </c>
      <c r="I10" s="98" t="s">
        <v>99</v>
      </c>
      <c r="J10" s="98" t="s">
        <v>99</v>
      </c>
      <c r="K10" s="98" t="s">
        <v>99</v>
      </c>
      <c r="L10" s="98" t="s">
        <v>99</v>
      </c>
      <c r="M10" s="98" t="s">
        <v>99</v>
      </c>
      <c r="N10" s="98" t="s">
        <v>99</v>
      </c>
      <c r="O10" s="98" t="s">
        <v>99</v>
      </c>
      <c r="P10" s="98" t="s">
        <v>99</v>
      </c>
      <c r="Q10" s="98" t="s">
        <v>99</v>
      </c>
      <c r="R10" s="98" t="s">
        <v>99</v>
      </c>
      <c r="S10" s="98" t="s">
        <v>99</v>
      </c>
      <c r="T10" s="98" t="s">
        <v>99</v>
      </c>
      <c r="U10" s="98" t="s">
        <v>99</v>
      </c>
      <c r="V10" s="98" t="s">
        <v>99</v>
      </c>
      <c r="W10" s="98" t="s">
        <v>99</v>
      </c>
      <c r="X10" s="98" t="s">
        <v>99</v>
      </c>
      <c r="Y10" s="98" t="s">
        <v>99</v>
      </c>
      <c r="Z10" s="98" t="s">
        <v>99</v>
      </c>
      <c r="AA10" s="98" t="s">
        <v>99</v>
      </c>
      <c r="AB10" s="98" t="s">
        <v>99</v>
      </c>
      <c r="AC10" s="98" t="s">
        <v>99</v>
      </c>
      <c r="AD10" s="98" t="s">
        <v>99</v>
      </c>
      <c r="AE10" s="98" t="s">
        <v>99</v>
      </c>
      <c r="AF10" s="98" t="s">
        <v>99</v>
      </c>
      <c r="AG10" s="98" t="s">
        <v>99</v>
      </c>
      <c r="AH10" s="98" t="s">
        <v>99</v>
      </c>
      <c r="AI10" s="98" t="s">
        <v>99</v>
      </c>
      <c r="AJ10" s="98" t="s">
        <v>99</v>
      </c>
      <c r="AK10" s="98" t="s">
        <v>99</v>
      </c>
      <c r="AL10" s="98" t="s">
        <v>99</v>
      </c>
      <c r="AM10" s="98" t="s">
        <v>99</v>
      </c>
      <c r="AN10" s="98" t="s">
        <v>99</v>
      </c>
      <c r="AO10" s="98" t="s">
        <v>99</v>
      </c>
      <c r="AP10" s="98" t="s">
        <v>99</v>
      </c>
      <c r="AQ10" s="98" t="s">
        <v>99</v>
      </c>
      <c r="AR10" s="98" t="s">
        <v>99</v>
      </c>
      <c r="AS10" s="98" t="s">
        <v>99</v>
      </c>
      <c r="AT10" s="98" t="s">
        <v>99</v>
      </c>
      <c r="AU10" s="98" t="s">
        <v>99</v>
      </c>
      <c r="AV10" s="98" t="s">
        <v>99</v>
      </c>
      <c r="AW10" s="98" t="s">
        <v>99</v>
      </c>
      <c r="AX10" s="98" t="s">
        <v>99</v>
      </c>
      <c r="AY10" s="98" t="s">
        <v>99</v>
      </c>
      <c r="AZ10" s="98" t="s">
        <v>99</v>
      </c>
      <c r="BA10" s="98" t="s">
        <v>99</v>
      </c>
      <c r="BB10" s="98">
        <v>56.132699277479546</v>
      </c>
      <c r="BC10" s="98">
        <v>53.872618647037847</v>
      </c>
      <c r="BD10" s="98">
        <v>53.30085247767137</v>
      </c>
      <c r="BE10" s="98">
        <v>52.668728790151157</v>
      </c>
      <c r="BF10" s="98">
        <v>51.846512553356845</v>
      </c>
      <c r="BG10" s="98">
        <v>51.045546976608904</v>
      </c>
      <c r="BH10" s="98">
        <v>50.588629708679939</v>
      </c>
      <c r="BI10" s="98">
        <v>50.343886848884694</v>
      </c>
      <c r="BJ10" s="98">
        <v>49.711343043489258</v>
      </c>
      <c r="BK10" s="98">
        <v>48.973848609388625</v>
      </c>
      <c r="BL10" s="98">
        <v>48.186975024567879</v>
      </c>
      <c r="BM10" s="98">
        <v>47.759559019594874</v>
      </c>
      <c r="BN10" s="98">
        <v>46.995095773299283</v>
      </c>
      <c r="BO10" s="98">
        <v>46.280291525018328</v>
      </c>
      <c r="BP10" s="98">
        <v>46.039824050243674</v>
      </c>
      <c r="BQ10" s="98">
        <v>45.693580721411983</v>
      </c>
      <c r="BR10" s="98">
        <v>45.223205355427048</v>
      </c>
      <c r="BS10" s="98">
        <v>44.834773728900068</v>
      </c>
      <c r="BT10" s="98">
        <v>44.359562916825951</v>
      </c>
      <c r="BU10" s="98">
        <v>44.070401053594132</v>
      </c>
      <c r="BV10" s="98">
        <v>43.727145994358516</v>
      </c>
      <c r="BW10" s="99">
        <v>43.163758282976239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98" t="s">
        <v>99</v>
      </c>
      <c r="F11" s="98" t="s">
        <v>99</v>
      </c>
      <c r="G11" s="98" t="s">
        <v>99</v>
      </c>
      <c r="H11" s="98" t="s">
        <v>99</v>
      </c>
      <c r="I11" s="98" t="s">
        <v>99</v>
      </c>
      <c r="J11" s="98" t="s">
        <v>99</v>
      </c>
      <c r="K11" s="98" t="s">
        <v>99</v>
      </c>
      <c r="L11" s="98" t="s">
        <v>99</v>
      </c>
      <c r="M11" s="98" t="s">
        <v>99</v>
      </c>
      <c r="N11" s="98" t="s">
        <v>99</v>
      </c>
      <c r="O11" s="98" t="s">
        <v>99</v>
      </c>
      <c r="P11" s="98" t="s">
        <v>99</v>
      </c>
      <c r="Q11" s="98" t="s">
        <v>99</v>
      </c>
      <c r="R11" s="98" t="s">
        <v>99</v>
      </c>
      <c r="S11" s="98" t="s">
        <v>99</v>
      </c>
      <c r="T11" s="98" t="s">
        <v>99</v>
      </c>
      <c r="U11" s="98" t="s">
        <v>99</v>
      </c>
      <c r="V11" s="98" t="s">
        <v>99</v>
      </c>
      <c r="W11" s="98" t="s">
        <v>99</v>
      </c>
      <c r="X11" s="98" t="s">
        <v>99</v>
      </c>
      <c r="Y11" s="98" t="s">
        <v>99</v>
      </c>
      <c r="Z11" s="98" t="s">
        <v>99</v>
      </c>
      <c r="AA11" s="98" t="s">
        <v>99</v>
      </c>
      <c r="AB11" s="98" t="s">
        <v>99</v>
      </c>
      <c r="AC11" s="98" t="s">
        <v>99</v>
      </c>
      <c r="AD11" s="98" t="s">
        <v>99</v>
      </c>
      <c r="AE11" s="98" t="s">
        <v>99</v>
      </c>
      <c r="AF11" s="98" t="s">
        <v>99</v>
      </c>
      <c r="AG11" s="98" t="s">
        <v>99</v>
      </c>
      <c r="AH11" s="98" t="s">
        <v>99</v>
      </c>
      <c r="AI11" s="98" t="s">
        <v>99</v>
      </c>
      <c r="AJ11" s="98" t="s">
        <v>99</v>
      </c>
      <c r="AK11" s="98" t="s">
        <v>99</v>
      </c>
      <c r="AL11" s="98" t="s">
        <v>99</v>
      </c>
      <c r="AM11" s="98" t="s">
        <v>99</v>
      </c>
      <c r="AN11" s="98" t="s">
        <v>99</v>
      </c>
      <c r="AO11" s="98" t="s">
        <v>99</v>
      </c>
      <c r="AP11" s="98" t="s">
        <v>99</v>
      </c>
      <c r="AQ11" s="98" t="s">
        <v>99</v>
      </c>
      <c r="AR11" s="98" t="s">
        <v>99</v>
      </c>
      <c r="AS11" s="98" t="s">
        <v>99</v>
      </c>
      <c r="AT11" s="98" t="s">
        <v>99</v>
      </c>
      <c r="AU11" s="98" t="s">
        <v>99</v>
      </c>
      <c r="AV11" s="98" t="s">
        <v>99</v>
      </c>
      <c r="AW11" s="98" t="s">
        <v>99</v>
      </c>
      <c r="AX11" s="98" t="s">
        <v>99</v>
      </c>
      <c r="AY11" s="98" t="s">
        <v>99</v>
      </c>
      <c r="AZ11" s="98" t="s">
        <v>99</v>
      </c>
      <c r="BA11" s="98" t="s">
        <v>99</v>
      </c>
      <c r="BB11" s="98" t="s">
        <v>99</v>
      </c>
      <c r="BC11" s="98" t="s">
        <v>99</v>
      </c>
      <c r="BD11" s="98" t="s">
        <v>99</v>
      </c>
      <c r="BE11" s="98" t="s">
        <v>99</v>
      </c>
      <c r="BF11" s="98" t="s">
        <v>99</v>
      </c>
      <c r="BG11" s="98" t="s">
        <v>99</v>
      </c>
      <c r="BH11" s="98" t="s">
        <v>99</v>
      </c>
      <c r="BI11" s="98" t="s">
        <v>99</v>
      </c>
      <c r="BJ11" s="98" t="s">
        <v>99</v>
      </c>
      <c r="BK11" s="98" t="s">
        <v>99</v>
      </c>
      <c r="BL11" s="98" t="s">
        <v>99</v>
      </c>
      <c r="BM11" s="98" t="s">
        <v>99</v>
      </c>
      <c r="BN11" s="98" t="s">
        <v>99</v>
      </c>
      <c r="BO11" s="98" t="s">
        <v>99</v>
      </c>
      <c r="BP11" s="98" t="s">
        <v>99</v>
      </c>
      <c r="BQ11" s="98" t="s">
        <v>99</v>
      </c>
      <c r="BR11" s="98" t="s">
        <v>99</v>
      </c>
      <c r="BS11" s="98" t="s">
        <v>99</v>
      </c>
      <c r="BT11" s="98" t="s">
        <v>99</v>
      </c>
      <c r="BU11" s="98" t="s">
        <v>99</v>
      </c>
      <c r="BV11" s="98" t="s">
        <v>99</v>
      </c>
      <c r="BW11" s="99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5">
        <v>77.206289968921823</v>
      </c>
      <c r="F12" s="115">
        <v>77.283621665716581</v>
      </c>
      <c r="G12" s="115">
        <v>76.662318219730054</v>
      </c>
      <c r="H12" s="115">
        <v>78.491082097710546</v>
      </c>
      <c r="I12" s="115">
        <v>99.243748149264846</v>
      </c>
      <c r="J12" s="115">
        <v>101.98487931321681</v>
      </c>
      <c r="K12" s="115">
        <v>103.49834371306031</v>
      </c>
      <c r="L12" s="115">
        <v>105.9053479807252</v>
      </c>
      <c r="M12" s="115">
        <v>101.74034829461763</v>
      </c>
      <c r="N12" s="115">
        <v>113.24969680685237</v>
      </c>
      <c r="O12" s="115">
        <v>131.00029324143273</v>
      </c>
      <c r="P12" s="115">
        <v>133.41191344735881</v>
      </c>
      <c r="Q12" s="115">
        <v>127.52950801410506</v>
      </c>
      <c r="R12" s="115">
        <v>114.90759035360252</v>
      </c>
      <c r="S12" s="115">
        <v>107.80244644604805</v>
      </c>
      <c r="T12" s="115">
        <v>101.01240166934393</v>
      </c>
      <c r="U12" s="115">
        <v>83.860385745275408</v>
      </c>
      <c r="V12" s="115">
        <v>81.887764195408934</v>
      </c>
      <c r="W12" s="115">
        <v>78.588510524896407</v>
      </c>
      <c r="X12" s="115">
        <v>77.814933667591987</v>
      </c>
      <c r="Y12" s="115">
        <v>79.589081778821267</v>
      </c>
      <c r="Z12" s="115">
        <v>76.70968428957849</v>
      </c>
      <c r="AA12" s="115">
        <v>73.123997739732246</v>
      </c>
      <c r="AB12" s="115">
        <v>71.766633972922733</v>
      </c>
      <c r="AC12" s="115">
        <v>69.271900767680449</v>
      </c>
      <c r="AD12" s="115">
        <v>67.354094645487024</v>
      </c>
      <c r="AE12" s="115">
        <v>69.394513616699896</v>
      </c>
      <c r="AF12" s="115">
        <v>66.206977452669562</v>
      </c>
      <c r="AG12" s="115">
        <v>58.064035611216333</v>
      </c>
      <c r="AH12" s="115">
        <v>57.998176522136021</v>
      </c>
      <c r="AI12" s="115">
        <v>67.0710239500022</v>
      </c>
      <c r="AJ12" s="115">
        <v>65.788644849160107</v>
      </c>
      <c r="AK12" s="115">
        <v>60.70443453180264</v>
      </c>
      <c r="AL12" s="115">
        <v>65.890239863915866</v>
      </c>
      <c r="AM12" s="115">
        <v>71.322387865643918</v>
      </c>
      <c r="AN12" s="115">
        <v>80.205748936014473</v>
      </c>
      <c r="AO12" s="115">
        <v>83.874185133689906</v>
      </c>
      <c r="AP12" s="115">
        <v>85.367856485519226</v>
      </c>
      <c r="AQ12" s="115">
        <v>95.739607735009614</v>
      </c>
      <c r="AR12" s="115">
        <v>73.789071290419031</v>
      </c>
      <c r="AS12" s="115">
        <v>80.969710376836375</v>
      </c>
      <c r="AT12" s="115">
        <v>89.531458870215758</v>
      </c>
      <c r="AU12" s="115">
        <v>83.649926046414109</v>
      </c>
      <c r="AV12" s="115">
        <v>81.977517604933553</v>
      </c>
      <c r="AW12" s="115">
        <v>79.576790750823349</v>
      </c>
      <c r="AX12" s="115">
        <v>61.890327415830193</v>
      </c>
      <c r="AY12" s="115">
        <v>55.471713625500691</v>
      </c>
      <c r="AZ12" s="115">
        <v>58.20152818499605</v>
      </c>
      <c r="BA12" s="115">
        <v>61.754427382160443</v>
      </c>
      <c r="BB12" s="115">
        <v>56.132699277479546</v>
      </c>
      <c r="BC12" s="115">
        <v>53.872618647037847</v>
      </c>
      <c r="BD12" s="115">
        <v>53.30085247767137</v>
      </c>
      <c r="BE12" s="115">
        <v>52.668728790151157</v>
      </c>
      <c r="BF12" s="115">
        <v>51.846512553356845</v>
      </c>
      <c r="BG12" s="115">
        <v>51.045546976608904</v>
      </c>
      <c r="BH12" s="115">
        <v>50.588629708679939</v>
      </c>
      <c r="BI12" s="115">
        <v>50.343886848884694</v>
      </c>
      <c r="BJ12" s="115">
        <v>49.711343043489258</v>
      </c>
      <c r="BK12" s="115">
        <v>48.973848609388625</v>
      </c>
      <c r="BL12" s="115">
        <v>48.186975024567879</v>
      </c>
      <c r="BM12" s="115">
        <v>47.759559019594874</v>
      </c>
      <c r="BN12" s="115">
        <v>46.995095773299283</v>
      </c>
      <c r="BO12" s="115">
        <v>46.280291525018328</v>
      </c>
      <c r="BP12" s="115">
        <v>46.039824050243674</v>
      </c>
      <c r="BQ12" s="115">
        <v>45.693580721411983</v>
      </c>
      <c r="BR12" s="115">
        <v>45.223205355427048</v>
      </c>
      <c r="BS12" s="115">
        <v>44.834773728900068</v>
      </c>
      <c r="BT12" s="115">
        <v>44.359562916825951</v>
      </c>
      <c r="BU12" s="115">
        <v>44.070401053594132</v>
      </c>
      <c r="BV12" s="98">
        <v>43.727145994358516</v>
      </c>
      <c r="BW12" s="98">
        <v>43.163758282976239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58.935967285684704</v>
      </c>
      <c r="F18" s="79">
        <v>58.994998983157501</v>
      </c>
      <c r="G18" s="79">
        <v>58.520722605133315</v>
      </c>
      <c r="H18" s="79">
        <v>59.916722440500166</v>
      </c>
      <c r="I18" s="79">
        <v>75.75841678946415</v>
      </c>
      <c r="J18" s="79">
        <v>77.850878642889228</v>
      </c>
      <c r="K18" s="79">
        <v>79.006192392496033</v>
      </c>
      <c r="L18" s="79">
        <v>80.843596117408907</v>
      </c>
      <c r="M18" s="79">
        <v>77.66421416104069</v>
      </c>
      <c r="N18" s="79">
        <v>86.449956717374576</v>
      </c>
      <c r="O18" s="79">
        <v>100</v>
      </c>
      <c r="P18" s="79">
        <v>101.84092733401863</v>
      </c>
      <c r="Q18" s="79">
        <v>97.35055155874268</v>
      </c>
      <c r="R18" s="79">
        <v>87.715521477366877</v>
      </c>
      <c r="S18" s="79">
        <v>82.291759643139741</v>
      </c>
      <c r="T18" s="79">
        <v>77.108530958154958</v>
      </c>
      <c r="U18" s="79">
        <v>64.015418340111069</v>
      </c>
      <c r="V18" s="79">
        <v>62.509603733855997</v>
      </c>
      <c r="W18" s="79">
        <v>59.99109511919815</v>
      </c>
      <c r="X18" s="79">
        <v>59.400579756092256</v>
      </c>
      <c r="Y18" s="79">
        <v>60.75488825978357</v>
      </c>
      <c r="Z18" s="79">
        <v>58.556879829423757</v>
      </c>
      <c r="AA18" s="79">
        <v>55.819720651285245</v>
      </c>
      <c r="AB18" s="79">
        <v>54.783567423515059</v>
      </c>
      <c r="AC18" s="79">
        <v>52.879195193870878</v>
      </c>
      <c r="AD18" s="79">
        <v>51.415224331867591</v>
      </c>
      <c r="AE18" s="79">
        <v>52.972792579025942</v>
      </c>
      <c r="AF18" s="79">
        <v>50.539564312768761</v>
      </c>
      <c r="AG18" s="79">
        <v>44.323592088610575</v>
      </c>
      <c r="AH18" s="79">
        <v>44.273318087346368</v>
      </c>
      <c r="AI18" s="79">
        <v>51.199140315198164</v>
      </c>
      <c r="AJ18" s="79">
        <v>50.220227162325543</v>
      </c>
      <c r="AK18" s="79">
        <v>46.339159271899298</v>
      </c>
      <c r="AL18" s="79">
        <v>50.297780435102204</v>
      </c>
      <c r="AM18" s="79">
        <v>54.444449016764565</v>
      </c>
      <c r="AN18" s="79">
        <v>61.225625493979443</v>
      </c>
      <c r="AO18" s="79">
        <v>64.025952200817059</v>
      </c>
      <c r="AP18" s="79">
        <v>65.166156787288102</v>
      </c>
      <c r="AQ18" s="79">
        <v>73.083506430449063</v>
      </c>
      <c r="AR18" s="79">
        <v>56.32740924818102</v>
      </c>
      <c r="AS18" s="79">
        <v>61.808800860933722</v>
      </c>
      <c r="AT18" s="79">
        <v>68.344472103745474</v>
      </c>
      <c r="AU18" s="79">
        <v>63.854762441064018</v>
      </c>
      <c r="AV18" s="79">
        <v>62.578117633560936</v>
      </c>
      <c r="AW18" s="79">
        <v>60.745505816665478</v>
      </c>
      <c r="AX18" s="79">
        <v>47.244418989022186</v>
      </c>
      <c r="AY18" s="79">
        <v>42.344724773452732</v>
      </c>
      <c r="AZ18" s="87">
        <v>44.428548016859011</v>
      </c>
      <c r="BA18" s="87">
        <v>47.140678737525739</v>
      </c>
      <c r="BB18" s="87" t="s">
        <v>99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>
        <v>42.849292843968925</v>
      </c>
      <c r="BC19" s="79">
        <v>41.124044316260374</v>
      </c>
      <c r="BD19" s="79">
        <v>40.68758256856588</v>
      </c>
      <c r="BE19" s="79">
        <v>40.205046482669324</v>
      </c>
      <c r="BF19" s="79">
        <v>39.577401905356076</v>
      </c>
      <c r="BG19" s="79">
        <v>38.965979169628483</v>
      </c>
      <c r="BH19" s="79">
        <v>38.617188142812324</v>
      </c>
      <c r="BI19" s="79">
        <v>38.430361950489093</v>
      </c>
      <c r="BJ19" s="79">
        <v>37.947505164642315</v>
      </c>
      <c r="BK19" s="79">
        <v>37.384533574386836</v>
      </c>
      <c r="BL19" s="79">
        <v>36.783868060325318</v>
      </c>
      <c r="BM19" s="79">
        <v>36.457597031156489</v>
      </c>
      <c r="BN19" s="79">
        <v>35.874038607446174</v>
      </c>
      <c r="BO19" s="79">
        <v>35.328387730952663</v>
      </c>
      <c r="BP19" s="79">
        <v>35.144825184011275</v>
      </c>
      <c r="BQ19" s="79">
        <v>34.880517891054637</v>
      </c>
      <c r="BR19" s="79">
        <v>34.521453529940544</v>
      </c>
      <c r="BS19" s="79">
        <v>34.22494150167271</v>
      </c>
      <c r="BT19" s="79">
        <v>33.862185968600507</v>
      </c>
      <c r="BU19" s="79">
        <v>33.641452215967682</v>
      </c>
      <c r="BV19" s="79">
        <v>33.379426039733865</v>
      </c>
      <c r="BW19" s="79">
        <v>32.949360047176157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 t="s">
        <v>99</v>
      </c>
      <c r="BC20" s="79" t="s">
        <v>99</v>
      </c>
      <c r="BD20" s="79" t="s">
        <v>99</v>
      </c>
      <c r="BE20" s="79" t="s">
        <v>99</v>
      </c>
      <c r="BF20" s="79" t="s">
        <v>99</v>
      </c>
      <c r="BG20" s="79" t="s">
        <v>99</v>
      </c>
      <c r="BH20" s="79" t="s">
        <v>99</v>
      </c>
      <c r="BI20" s="79" t="s">
        <v>99</v>
      </c>
      <c r="BJ20" s="79" t="s">
        <v>99</v>
      </c>
      <c r="BK20" s="79" t="s">
        <v>99</v>
      </c>
      <c r="BL20" s="79" t="s">
        <v>99</v>
      </c>
      <c r="BM20" s="79" t="s">
        <v>99</v>
      </c>
      <c r="BN20" s="79" t="s">
        <v>99</v>
      </c>
      <c r="BO20" s="79" t="s">
        <v>99</v>
      </c>
      <c r="BP20" s="79" t="s">
        <v>99</v>
      </c>
      <c r="BQ20" s="79" t="s">
        <v>99</v>
      </c>
      <c r="BR20" s="79" t="s">
        <v>99</v>
      </c>
      <c r="BS20" s="79" t="s">
        <v>99</v>
      </c>
      <c r="BT20" s="79" t="s">
        <v>99</v>
      </c>
      <c r="BU20" s="87" t="s">
        <v>99</v>
      </c>
      <c r="BV20" s="87" t="s">
        <v>99</v>
      </c>
      <c r="BW20" s="87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58.935967285684704</v>
      </c>
      <c r="F21" s="58">
        <v>58.994998983157501</v>
      </c>
      <c r="G21" s="58">
        <v>58.520722605133315</v>
      </c>
      <c r="H21" s="58">
        <v>59.916722440500166</v>
      </c>
      <c r="I21" s="58">
        <v>75.75841678946415</v>
      </c>
      <c r="J21" s="58">
        <v>77.850878642889228</v>
      </c>
      <c r="K21" s="58">
        <v>79.006192392496033</v>
      </c>
      <c r="L21" s="58">
        <v>80.843596117408907</v>
      </c>
      <c r="M21" s="58">
        <v>77.66421416104069</v>
      </c>
      <c r="N21" s="58">
        <v>86.449956717374576</v>
      </c>
      <c r="O21" s="58">
        <v>100</v>
      </c>
      <c r="P21" s="58">
        <v>101.84092733401863</v>
      </c>
      <c r="Q21" s="58">
        <v>97.35055155874268</v>
      </c>
      <c r="R21" s="58">
        <v>87.715521477366877</v>
      </c>
      <c r="S21" s="58">
        <v>82.291759643139741</v>
      </c>
      <c r="T21" s="58">
        <v>77.108530958154958</v>
      </c>
      <c r="U21" s="58">
        <v>64.015418340111069</v>
      </c>
      <c r="V21" s="58">
        <v>62.509603733855997</v>
      </c>
      <c r="W21" s="58">
        <v>59.99109511919815</v>
      </c>
      <c r="X21" s="58">
        <v>59.400579756092256</v>
      </c>
      <c r="Y21" s="58">
        <v>60.75488825978357</v>
      </c>
      <c r="Z21" s="58">
        <v>58.556879829423757</v>
      </c>
      <c r="AA21" s="58">
        <v>55.819720651285245</v>
      </c>
      <c r="AB21" s="58">
        <v>54.783567423515059</v>
      </c>
      <c r="AC21" s="58">
        <v>52.879195193870878</v>
      </c>
      <c r="AD21" s="58">
        <v>51.415224331867591</v>
      </c>
      <c r="AE21" s="58">
        <v>52.972792579025942</v>
      </c>
      <c r="AF21" s="58">
        <v>50.539564312768761</v>
      </c>
      <c r="AG21" s="58">
        <v>44.323592088610575</v>
      </c>
      <c r="AH21" s="58">
        <v>44.273318087346368</v>
      </c>
      <c r="AI21" s="58">
        <v>51.199140315198164</v>
      </c>
      <c r="AJ21" s="58">
        <v>50.220227162325543</v>
      </c>
      <c r="AK21" s="58">
        <v>46.339159271899298</v>
      </c>
      <c r="AL21" s="58">
        <v>50.297780435102204</v>
      </c>
      <c r="AM21" s="58">
        <v>54.444449016764565</v>
      </c>
      <c r="AN21" s="58">
        <v>61.225625493979443</v>
      </c>
      <c r="AO21" s="58">
        <v>64.025952200817059</v>
      </c>
      <c r="AP21" s="58">
        <v>65.166156787288102</v>
      </c>
      <c r="AQ21" s="58">
        <v>73.083506430449063</v>
      </c>
      <c r="AR21" s="58">
        <v>56.32740924818102</v>
      </c>
      <c r="AS21" s="58">
        <v>61.808800860933722</v>
      </c>
      <c r="AT21" s="58">
        <v>68.344472103745474</v>
      </c>
      <c r="AU21" s="58">
        <v>63.854762441064018</v>
      </c>
      <c r="AV21" s="58">
        <v>62.578117633560936</v>
      </c>
      <c r="AW21" s="58">
        <v>60.745505816665478</v>
      </c>
      <c r="AX21" s="58">
        <v>47.244418989022186</v>
      </c>
      <c r="AY21" s="58">
        <v>42.344724773452732</v>
      </c>
      <c r="AZ21" s="58">
        <v>44.428548016859011</v>
      </c>
      <c r="BA21" s="58">
        <v>47.140678737525739</v>
      </c>
      <c r="BB21" s="58">
        <v>42.849292843968925</v>
      </c>
      <c r="BC21" s="58">
        <v>41.124044316260374</v>
      </c>
      <c r="BD21" s="58">
        <v>40.68758256856588</v>
      </c>
      <c r="BE21" s="58">
        <v>40.205046482669324</v>
      </c>
      <c r="BF21" s="58">
        <v>39.577401905356076</v>
      </c>
      <c r="BG21" s="58">
        <v>38.965979169628483</v>
      </c>
      <c r="BH21" s="58">
        <v>38.617188142812324</v>
      </c>
      <c r="BI21" s="58">
        <v>38.430361950489093</v>
      </c>
      <c r="BJ21" s="58">
        <v>37.947505164642315</v>
      </c>
      <c r="BK21" s="58">
        <v>37.384533574386836</v>
      </c>
      <c r="BL21" s="58">
        <v>36.783868060325318</v>
      </c>
      <c r="BM21" s="58">
        <v>36.457597031156489</v>
      </c>
      <c r="BN21" s="58">
        <v>35.874038607446174</v>
      </c>
      <c r="BO21" s="58">
        <v>35.328387730952663</v>
      </c>
      <c r="BP21" s="79">
        <v>35.144825184011275</v>
      </c>
      <c r="BQ21" s="79">
        <v>34.880517891054637</v>
      </c>
      <c r="BR21" s="79">
        <v>34.521453529940544</v>
      </c>
      <c r="BS21" s="79">
        <v>34.22494150167271</v>
      </c>
      <c r="BT21" s="79">
        <v>33.862185968600507</v>
      </c>
      <c r="BU21" s="79">
        <v>33.641452215967682</v>
      </c>
      <c r="BV21" s="79">
        <v>33.379426039733865</v>
      </c>
      <c r="BW21" s="87">
        <v>32.949360047176157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124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13</v>
      </c>
      <c r="B2" s="64"/>
      <c r="C2" s="60"/>
      <c r="D2" s="60"/>
      <c r="E2" s="60"/>
      <c r="F2" s="60"/>
      <c r="G2" s="93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125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00" t="s">
        <v>99</v>
      </c>
      <c r="F8" s="100" t="s">
        <v>99</v>
      </c>
      <c r="G8" s="100" t="s">
        <v>99</v>
      </c>
      <c r="H8" s="100" t="s">
        <v>99</v>
      </c>
      <c r="I8" s="100" t="s">
        <v>99</v>
      </c>
      <c r="J8" s="100" t="s">
        <v>99</v>
      </c>
      <c r="K8" s="100" t="s">
        <v>99</v>
      </c>
      <c r="L8" s="100" t="s">
        <v>99</v>
      </c>
      <c r="M8" s="100" t="s">
        <v>99</v>
      </c>
      <c r="N8" s="100" t="s">
        <v>99</v>
      </c>
      <c r="O8" s="100" t="s">
        <v>99</v>
      </c>
      <c r="P8" s="100" t="s">
        <v>99</v>
      </c>
      <c r="Q8" s="100" t="s">
        <v>99</v>
      </c>
      <c r="R8" s="100" t="s">
        <v>99</v>
      </c>
      <c r="S8" s="100" t="s">
        <v>99</v>
      </c>
      <c r="T8" s="100" t="s">
        <v>99</v>
      </c>
      <c r="U8" s="100" t="s">
        <v>99</v>
      </c>
      <c r="V8" s="100" t="s">
        <v>99</v>
      </c>
      <c r="W8" s="100" t="s">
        <v>99</v>
      </c>
      <c r="X8" s="100" t="s">
        <v>99</v>
      </c>
      <c r="Y8" s="100" t="s">
        <v>99</v>
      </c>
      <c r="Z8" s="100" t="s">
        <v>99</v>
      </c>
      <c r="AA8" s="100" t="s">
        <v>99</v>
      </c>
      <c r="AB8" s="100" t="s">
        <v>99</v>
      </c>
      <c r="AC8" s="100" t="s">
        <v>99</v>
      </c>
      <c r="AD8" s="100" t="s">
        <v>99</v>
      </c>
      <c r="AE8" s="100" t="s">
        <v>99</v>
      </c>
      <c r="AF8" s="100" t="s">
        <v>99</v>
      </c>
      <c r="AG8" s="100" t="s">
        <v>99</v>
      </c>
      <c r="AH8" s="100" t="s">
        <v>99</v>
      </c>
      <c r="AI8" s="100" t="s">
        <v>99</v>
      </c>
      <c r="AJ8" s="100" t="s">
        <v>99</v>
      </c>
      <c r="AK8" s="100" t="s">
        <v>99</v>
      </c>
      <c r="AL8" s="100" t="s">
        <v>99</v>
      </c>
      <c r="AM8" s="100" t="s">
        <v>99</v>
      </c>
      <c r="AN8" s="100" t="s">
        <v>99</v>
      </c>
      <c r="AO8" s="100" t="s">
        <v>99</v>
      </c>
      <c r="AP8" s="100" t="s">
        <v>99</v>
      </c>
      <c r="AQ8" s="100" t="s">
        <v>99</v>
      </c>
      <c r="AR8" s="100" t="s">
        <v>99</v>
      </c>
      <c r="AS8" s="100" t="s">
        <v>99</v>
      </c>
      <c r="AT8" s="100" t="s">
        <v>99</v>
      </c>
      <c r="AU8" s="100" t="s">
        <v>99</v>
      </c>
      <c r="AV8" s="100" t="s">
        <v>99</v>
      </c>
      <c r="AW8" s="100" t="s">
        <v>99</v>
      </c>
      <c r="AX8" s="100" t="s">
        <v>99</v>
      </c>
      <c r="AY8" s="100" t="s">
        <v>99</v>
      </c>
      <c r="AZ8" s="100" t="s">
        <v>99</v>
      </c>
      <c r="BA8" s="100" t="s">
        <v>99</v>
      </c>
      <c r="BB8" s="100" t="s">
        <v>99</v>
      </c>
      <c r="BC8" s="100" t="s">
        <v>99</v>
      </c>
      <c r="BD8" s="100" t="s">
        <v>99</v>
      </c>
      <c r="BE8" s="100" t="s">
        <v>99</v>
      </c>
      <c r="BF8" s="100" t="s">
        <v>99</v>
      </c>
      <c r="BG8" s="100" t="s">
        <v>99</v>
      </c>
      <c r="BH8" s="100" t="s">
        <v>99</v>
      </c>
      <c r="BI8" s="100" t="s">
        <v>99</v>
      </c>
      <c r="BJ8" s="100" t="s">
        <v>99</v>
      </c>
      <c r="BK8" s="100" t="s">
        <v>99</v>
      </c>
      <c r="BL8" s="100" t="s">
        <v>99</v>
      </c>
      <c r="BM8" s="100" t="s">
        <v>99</v>
      </c>
      <c r="BN8" s="100" t="s">
        <v>99</v>
      </c>
      <c r="BO8" s="100" t="s">
        <v>99</v>
      </c>
      <c r="BP8" s="100" t="s">
        <v>99</v>
      </c>
      <c r="BQ8" s="100" t="s">
        <v>99</v>
      </c>
      <c r="BR8" s="100" t="s">
        <v>99</v>
      </c>
      <c r="BS8" s="100" t="s">
        <v>99</v>
      </c>
      <c r="BT8" s="100" t="s">
        <v>99</v>
      </c>
      <c r="BU8" s="100" t="s">
        <v>99</v>
      </c>
      <c r="BV8" s="100" t="s">
        <v>99</v>
      </c>
      <c r="BW8" s="10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00">
        <v>6749.0983018307697</v>
      </c>
      <c r="F9" s="100">
        <v>6823.7553550386665</v>
      </c>
      <c r="G9" s="100">
        <v>6926.5406108807565</v>
      </c>
      <c r="H9" s="100">
        <v>7284.9266104775843</v>
      </c>
      <c r="I9" s="100">
        <v>8939.4065232986941</v>
      </c>
      <c r="J9" s="100">
        <v>8993.0803748386643</v>
      </c>
      <c r="K9" s="100">
        <v>9423.1600089114854</v>
      </c>
      <c r="L9" s="100">
        <v>9903.5240952108034</v>
      </c>
      <c r="M9" s="100">
        <v>9809.2586891683786</v>
      </c>
      <c r="N9" s="100">
        <v>11034.334531422448</v>
      </c>
      <c r="O9" s="100">
        <v>12492.553562854775</v>
      </c>
      <c r="P9" s="100">
        <v>12548.219127328384</v>
      </c>
      <c r="Q9" s="100">
        <v>11646.826039164511</v>
      </c>
      <c r="R9" s="100">
        <v>10866.801737468164</v>
      </c>
      <c r="S9" s="100">
        <v>10707.159594871548</v>
      </c>
      <c r="T9" s="100">
        <v>10267.891536785233</v>
      </c>
      <c r="U9" s="100">
        <v>8695.0821455722871</v>
      </c>
      <c r="V9" s="100">
        <v>8651.1422362628109</v>
      </c>
      <c r="W9" s="100">
        <v>8508.109041507827</v>
      </c>
      <c r="X9" s="100">
        <v>8596.4903022933067</v>
      </c>
      <c r="Y9" s="100">
        <v>8888.4682520379847</v>
      </c>
      <c r="Z9" s="100">
        <v>8465.2130669363814</v>
      </c>
      <c r="AA9" s="100">
        <v>8255.1046197582436</v>
      </c>
      <c r="AB9" s="100">
        <v>8211.9254745325725</v>
      </c>
      <c r="AC9" s="100">
        <v>8164.0752164905161</v>
      </c>
      <c r="AD9" s="100">
        <v>8045.9748916215503</v>
      </c>
      <c r="AE9" s="100">
        <v>8517.4030612265815</v>
      </c>
      <c r="AF9" s="100">
        <v>8386.3400555225508</v>
      </c>
      <c r="AG9" s="100">
        <v>7585.6602260934851</v>
      </c>
      <c r="AH9" s="100">
        <v>7831.7578485656804</v>
      </c>
      <c r="AI9" s="100">
        <v>9360.0804934678545</v>
      </c>
      <c r="AJ9" s="100">
        <v>9160.9998269084135</v>
      </c>
      <c r="AK9" s="100">
        <v>8767.82043586695</v>
      </c>
      <c r="AL9" s="100">
        <v>9733.9029513384685</v>
      </c>
      <c r="AM9" s="100">
        <v>10831.211358231007</v>
      </c>
      <c r="AN9" s="100">
        <v>12416.759920875937</v>
      </c>
      <c r="AO9" s="100">
        <v>13191.61787303617</v>
      </c>
      <c r="AP9" s="100">
        <v>13587.734761345124</v>
      </c>
      <c r="AQ9" s="100">
        <v>15067.138886163861</v>
      </c>
      <c r="AR9" s="100">
        <v>11324.633976585836</v>
      </c>
      <c r="AS9" s="100">
        <v>12686.53321073296</v>
      </c>
      <c r="AT9" s="100">
        <v>14035.506552211313</v>
      </c>
      <c r="AU9" s="100">
        <v>13293.806442459841</v>
      </c>
      <c r="AV9" s="100">
        <v>13249.529000964789</v>
      </c>
      <c r="AW9" s="100">
        <v>13096.344055674319</v>
      </c>
      <c r="AX9" s="100">
        <v>10313.504794789564</v>
      </c>
      <c r="AY9" s="100">
        <v>9321.4495272777076</v>
      </c>
      <c r="AZ9" s="100">
        <v>9928.2515089977533</v>
      </c>
      <c r="BA9" s="100">
        <v>10647.556206633397</v>
      </c>
      <c r="BB9" s="100" t="s">
        <v>99</v>
      </c>
      <c r="BC9" s="100" t="s">
        <v>99</v>
      </c>
      <c r="BD9" s="100" t="s">
        <v>99</v>
      </c>
      <c r="BE9" s="100" t="s">
        <v>99</v>
      </c>
      <c r="BF9" s="100" t="s">
        <v>99</v>
      </c>
      <c r="BG9" s="100" t="s">
        <v>99</v>
      </c>
      <c r="BH9" s="100" t="s">
        <v>99</v>
      </c>
      <c r="BI9" s="100" t="s">
        <v>99</v>
      </c>
      <c r="BJ9" s="100" t="s">
        <v>99</v>
      </c>
      <c r="BK9" s="100" t="s">
        <v>99</v>
      </c>
      <c r="BL9" s="100" t="s">
        <v>99</v>
      </c>
      <c r="BM9" s="100" t="s">
        <v>99</v>
      </c>
      <c r="BN9" s="100" t="s">
        <v>99</v>
      </c>
      <c r="BO9" s="100" t="s">
        <v>99</v>
      </c>
      <c r="BP9" s="100" t="s">
        <v>99</v>
      </c>
      <c r="BQ9" s="100" t="s">
        <v>99</v>
      </c>
      <c r="BR9" s="100" t="s">
        <v>99</v>
      </c>
      <c r="BS9" s="100" t="s">
        <v>99</v>
      </c>
      <c r="BT9" s="100" t="s">
        <v>99</v>
      </c>
      <c r="BU9" s="100" t="s">
        <v>99</v>
      </c>
      <c r="BV9" s="100" t="s">
        <v>99</v>
      </c>
      <c r="BW9" s="10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00" t="s">
        <v>99</v>
      </c>
      <c r="F10" s="100" t="s">
        <v>99</v>
      </c>
      <c r="G10" s="100" t="s">
        <v>99</v>
      </c>
      <c r="H10" s="100" t="s">
        <v>99</v>
      </c>
      <c r="I10" s="100" t="s">
        <v>99</v>
      </c>
      <c r="J10" s="100" t="s">
        <v>99</v>
      </c>
      <c r="K10" s="100" t="s">
        <v>99</v>
      </c>
      <c r="L10" s="100" t="s">
        <v>99</v>
      </c>
      <c r="M10" s="100" t="s">
        <v>99</v>
      </c>
      <c r="N10" s="100" t="s">
        <v>99</v>
      </c>
      <c r="O10" s="100" t="s">
        <v>99</v>
      </c>
      <c r="P10" s="100" t="s">
        <v>99</v>
      </c>
      <c r="Q10" s="100" t="s">
        <v>99</v>
      </c>
      <c r="R10" s="100" t="s">
        <v>99</v>
      </c>
      <c r="S10" s="100" t="s">
        <v>99</v>
      </c>
      <c r="T10" s="100" t="s">
        <v>99</v>
      </c>
      <c r="U10" s="100" t="s">
        <v>99</v>
      </c>
      <c r="V10" s="100" t="s">
        <v>99</v>
      </c>
      <c r="W10" s="100" t="s">
        <v>99</v>
      </c>
      <c r="X10" s="100" t="s">
        <v>99</v>
      </c>
      <c r="Y10" s="100" t="s">
        <v>99</v>
      </c>
      <c r="Z10" s="100" t="s">
        <v>99</v>
      </c>
      <c r="AA10" s="100" t="s">
        <v>99</v>
      </c>
      <c r="AB10" s="100" t="s">
        <v>99</v>
      </c>
      <c r="AC10" s="100" t="s">
        <v>99</v>
      </c>
      <c r="AD10" s="100" t="s">
        <v>99</v>
      </c>
      <c r="AE10" s="100" t="s">
        <v>99</v>
      </c>
      <c r="AF10" s="100" t="s">
        <v>99</v>
      </c>
      <c r="AG10" s="100" t="s">
        <v>99</v>
      </c>
      <c r="AH10" s="100" t="s">
        <v>99</v>
      </c>
      <c r="AI10" s="100" t="s">
        <v>99</v>
      </c>
      <c r="AJ10" s="100" t="s">
        <v>99</v>
      </c>
      <c r="AK10" s="100" t="s">
        <v>99</v>
      </c>
      <c r="AL10" s="100" t="s">
        <v>99</v>
      </c>
      <c r="AM10" s="100" t="s">
        <v>99</v>
      </c>
      <c r="AN10" s="100" t="s">
        <v>99</v>
      </c>
      <c r="AO10" s="100" t="s">
        <v>99</v>
      </c>
      <c r="AP10" s="100" t="s">
        <v>99</v>
      </c>
      <c r="AQ10" s="100" t="s">
        <v>99</v>
      </c>
      <c r="AR10" s="100" t="s">
        <v>99</v>
      </c>
      <c r="AS10" s="100" t="s">
        <v>99</v>
      </c>
      <c r="AT10" s="100" t="s">
        <v>99</v>
      </c>
      <c r="AU10" s="100" t="s">
        <v>99</v>
      </c>
      <c r="AV10" s="100" t="s">
        <v>99</v>
      </c>
      <c r="AW10" s="100" t="s">
        <v>99</v>
      </c>
      <c r="AX10" s="100" t="s">
        <v>99</v>
      </c>
      <c r="AY10" s="100" t="s">
        <v>99</v>
      </c>
      <c r="AZ10" s="100" t="s">
        <v>99</v>
      </c>
      <c r="BA10" s="100" t="s">
        <v>99</v>
      </c>
      <c r="BB10" s="100">
        <v>9789.4887125651021</v>
      </c>
      <c r="BC10" s="100">
        <v>9666.7552061525912</v>
      </c>
      <c r="BD10" s="100">
        <v>9667.2119225899041</v>
      </c>
      <c r="BE10" s="100">
        <v>9646.8726018362067</v>
      </c>
      <c r="BF10" s="100">
        <v>9568.1219641866919</v>
      </c>
      <c r="BG10" s="100">
        <v>9528.455644908352</v>
      </c>
      <c r="BH10" s="100">
        <v>9567.4845040238288</v>
      </c>
      <c r="BI10" s="100">
        <v>9647.9975007217818</v>
      </c>
      <c r="BJ10" s="100">
        <v>9661.7754167357689</v>
      </c>
      <c r="BK10" s="100">
        <v>9662.0010021578146</v>
      </c>
      <c r="BL10" s="100">
        <v>9655.769107960361</v>
      </c>
      <c r="BM10" s="100">
        <v>9718.0471356270973</v>
      </c>
      <c r="BN10" s="100">
        <v>9698.5785152726421</v>
      </c>
      <c r="BO10" s="100">
        <v>9683.6971340777945</v>
      </c>
      <c r="BP10" s="100">
        <v>9757.4272669711536</v>
      </c>
      <c r="BQ10" s="100">
        <v>9803.6835333228373</v>
      </c>
      <c r="BR10" s="100">
        <v>9814.4860424371018</v>
      </c>
      <c r="BS10" s="100">
        <v>9841.1294102209613</v>
      </c>
      <c r="BT10" s="100">
        <v>9849.2688648417516</v>
      </c>
      <c r="BU10" s="100">
        <v>9898.568285042873</v>
      </c>
      <c r="BV10" s="100">
        <v>9940.6682362194315</v>
      </c>
      <c r="BW10" s="101">
        <v>9941.3879604352405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00" t="s">
        <v>99</v>
      </c>
      <c r="F11" s="100" t="s">
        <v>99</v>
      </c>
      <c r="G11" s="100" t="s">
        <v>99</v>
      </c>
      <c r="H11" s="100" t="s">
        <v>99</v>
      </c>
      <c r="I11" s="100" t="s">
        <v>99</v>
      </c>
      <c r="J11" s="100" t="s">
        <v>99</v>
      </c>
      <c r="K11" s="100" t="s">
        <v>99</v>
      </c>
      <c r="L11" s="100" t="s">
        <v>99</v>
      </c>
      <c r="M11" s="100" t="s">
        <v>99</v>
      </c>
      <c r="N11" s="100" t="s">
        <v>99</v>
      </c>
      <c r="O11" s="100" t="s">
        <v>99</v>
      </c>
      <c r="P11" s="100" t="s">
        <v>99</v>
      </c>
      <c r="Q11" s="100" t="s">
        <v>99</v>
      </c>
      <c r="R11" s="100" t="s">
        <v>99</v>
      </c>
      <c r="S11" s="100" t="s">
        <v>99</v>
      </c>
      <c r="T11" s="100" t="s">
        <v>99</v>
      </c>
      <c r="U11" s="100" t="s">
        <v>99</v>
      </c>
      <c r="V11" s="100" t="s">
        <v>99</v>
      </c>
      <c r="W11" s="100" t="s">
        <v>99</v>
      </c>
      <c r="X11" s="100" t="s">
        <v>99</v>
      </c>
      <c r="Y11" s="100" t="s">
        <v>99</v>
      </c>
      <c r="Z11" s="100" t="s">
        <v>99</v>
      </c>
      <c r="AA11" s="100" t="s">
        <v>99</v>
      </c>
      <c r="AB11" s="100" t="s">
        <v>99</v>
      </c>
      <c r="AC11" s="100" t="s">
        <v>99</v>
      </c>
      <c r="AD11" s="100" t="s">
        <v>99</v>
      </c>
      <c r="AE11" s="100" t="s">
        <v>99</v>
      </c>
      <c r="AF11" s="100" t="s">
        <v>99</v>
      </c>
      <c r="AG11" s="100" t="s">
        <v>99</v>
      </c>
      <c r="AH11" s="100" t="s">
        <v>99</v>
      </c>
      <c r="AI11" s="100" t="s">
        <v>99</v>
      </c>
      <c r="AJ11" s="100" t="s">
        <v>99</v>
      </c>
      <c r="AK11" s="100" t="s">
        <v>99</v>
      </c>
      <c r="AL11" s="100" t="s">
        <v>99</v>
      </c>
      <c r="AM11" s="100" t="s">
        <v>99</v>
      </c>
      <c r="AN11" s="100" t="s">
        <v>99</v>
      </c>
      <c r="AO11" s="100" t="s">
        <v>99</v>
      </c>
      <c r="AP11" s="100" t="s">
        <v>99</v>
      </c>
      <c r="AQ11" s="100" t="s">
        <v>99</v>
      </c>
      <c r="AR11" s="100" t="s">
        <v>99</v>
      </c>
      <c r="AS11" s="100" t="s">
        <v>99</v>
      </c>
      <c r="AT11" s="100" t="s">
        <v>99</v>
      </c>
      <c r="AU11" s="100" t="s">
        <v>99</v>
      </c>
      <c r="AV11" s="100" t="s">
        <v>99</v>
      </c>
      <c r="AW11" s="100" t="s">
        <v>99</v>
      </c>
      <c r="AX11" s="100" t="s">
        <v>99</v>
      </c>
      <c r="AY11" s="100" t="s">
        <v>99</v>
      </c>
      <c r="AZ11" s="100" t="s">
        <v>99</v>
      </c>
      <c r="BA11" s="100" t="s">
        <v>99</v>
      </c>
      <c r="BB11" s="100" t="s">
        <v>99</v>
      </c>
      <c r="BC11" s="100" t="s">
        <v>99</v>
      </c>
      <c r="BD11" s="100" t="s">
        <v>99</v>
      </c>
      <c r="BE11" s="100" t="s">
        <v>99</v>
      </c>
      <c r="BF11" s="100" t="s">
        <v>99</v>
      </c>
      <c r="BG11" s="100" t="s">
        <v>99</v>
      </c>
      <c r="BH11" s="100" t="s">
        <v>99</v>
      </c>
      <c r="BI11" s="100" t="s">
        <v>99</v>
      </c>
      <c r="BJ11" s="100" t="s">
        <v>99</v>
      </c>
      <c r="BK11" s="100" t="s">
        <v>99</v>
      </c>
      <c r="BL11" s="100" t="s">
        <v>99</v>
      </c>
      <c r="BM11" s="100" t="s">
        <v>99</v>
      </c>
      <c r="BN11" s="100" t="s">
        <v>99</v>
      </c>
      <c r="BO11" s="100" t="s">
        <v>99</v>
      </c>
      <c r="BP11" s="100" t="s">
        <v>99</v>
      </c>
      <c r="BQ11" s="100" t="s">
        <v>99</v>
      </c>
      <c r="BR11" s="100" t="s">
        <v>99</v>
      </c>
      <c r="BS11" s="100" t="s">
        <v>99</v>
      </c>
      <c r="BT11" s="100" t="s">
        <v>99</v>
      </c>
      <c r="BU11" s="100" t="s">
        <v>99</v>
      </c>
      <c r="BV11" s="100" t="s">
        <v>99</v>
      </c>
      <c r="BW11" s="10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6">
        <v>6749.0983018307697</v>
      </c>
      <c r="F12" s="116">
        <v>6823.7553550386665</v>
      </c>
      <c r="G12" s="116">
        <v>6926.5406108807565</v>
      </c>
      <c r="H12" s="116">
        <v>7284.9266104775843</v>
      </c>
      <c r="I12" s="116">
        <v>8939.4065232986941</v>
      </c>
      <c r="J12" s="116">
        <v>8993.0803748386643</v>
      </c>
      <c r="K12" s="116">
        <v>9423.1600089114854</v>
      </c>
      <c r="L12" s="116">
        <v>9903.5240952108034</v>
      </c>
      <c r="M12" s="116">
        <v>9809.2586891683786</v>
      </c>
      <c r="N12" s="116">
        <v>11034.334531422448</v>
      </c>
      <c r="O12" s="116">
        <v>12492.553562854775</v>
      </c>
      <c r="P12" s="116">
        <v>12548.219127328384</v>
      </c>
      <c r="Q12" s="116">
        <v>11646.826039164511</v>
      </c>
      <c r="R12" s="116">
        <v>10866.801737468164</v>
      </c>
      <c r="S12" s="116">
        <v>10707.159594871548</v>
      </c>
      <c r="T12" s="116">
        <v>10267.891536785233</v>
      </c>
      <c r="U12" s="116">
        <v>8695.0821455722871</v>
      </c>
      <c r="V12" s="116">
        <v>8651.1422362628109</v>
      </c>
      <c r="W12" s="116">
        <v>8508.109041507827</v>
      </c>
      <c r="X12" s="116">
        <v>8596.4903022933067</v>
      </c>
      <c r="Y12" s="116">
        <v>8888.4682520379847</v>
      </c>
      <c r="Z12" s="116">
        <v>8465.2130669363814</v>
      </c>
      <c r="AA12" s="116">
        <v>8255.1046197582436</v>
      </c>
      <c r="AB12" s="116">
        <v>8211.9254745325725</v>
      </c>
      <c r="AC12" s="116">
        <v>8164.0752164905161</v>
      </c>
      <c r="AD12" s="116">
        <v>8045.9748916215503</v>
      </c>
      <c r="AE12" s="116">
        <v>8517.4030612265815</v>
      </c>
      <c r="AF12" s="116">
        <v>8386.3400555225508</v>
      </c>
      <c r="AG12" s="116">
        <v>7585.6602260934851</v>
      </c>
      <c r="AH12" s="116">
        <v>7831.7578485656804</v>
      </c>
      <c r="AI12" s="116">
        <v>9360.0804934678545</v>
      </c>
      <c r="AJ12" s="116">
        <v>9160.9998269084135</v>
      </c>
      <c r="AK12" s="116">
        <v>8767.82043586695</v>
      </c>
      <c r="AL12" s="116">
        <v>9733.9029513384685</v>
      </c>
      <c r="AM12" s="116">
        <v>10831.211358231007</v>
      </c>
      <c r="AN12" s="116">
        <v>12416.759920875937</v>
      </c>
      <c r="AO12" s="116">
        <v>13191.61787303617</v>
      </c>
      <c r="AP12" s="116">
        <v>13587.734761345124</v>
      </c>
      <c r="AQ12" s="116">
        <v>15067.138886163861</v>
      </c>
      <c r="AR12" s="116">
        <v>11324.633976585836</v>
      </c>
      <c r="AS12" s="116">
        <v>12686.53321073296</v>
      </c>
      <c r="AT12" s="116">
        <v>14035.506552211313</v>
      </c>
      <c r="AU12" s="116">
        <v>13293.806442459841</v>
      </c>
      <c r="AV12" s="116">
        <v>13249.529000964789</v>
      </c>
      <c r="AW12" s="116">
        <v>13096.344055674319</v>
      </c>
      <c r="AX12" s="116">
        <v>10313.504794789564</v>
      </c>
      <c r="AY12" s="116">
        <v>9321.4495272777076</v>
      </c>
      <c r="AZ12" s="116">
        <v>9928.2515089977533</v>
      </c>
      <c r="BA12" s="116">
        <v>10647.556206633397</v>
      </c>
      <c r="BB12" s="116">
        <v>9789.4887125651021</v>
      </c>
      <c r="BC12" s="116">
        <v>9666.7552061525912</v>
      </c>
      <c r="BD12" s="116">
        <v>9667.2119225899041</v>
      </c>
      <c r="BE12" s="116">
        <v>9646.8726018362067</v>
      </c>
      <c r="BF12" s="116">
        <v>9568.1219641866919</v>
      </c>
      <c r="BG12" s="116">
        <v>9528.455644908352</v>
      </c>
      <c r="BH12" s="116">
        <v>9567.4845040238288</v>
      </c>
      <c r="BI12" s="116">
        <v>9647.9975007217818</v>
      </c>
      <c r="BJ12" s="116">
        <v>9661.7754167357689</v>
      </c>
      <c r="BK12" s="116">
        <v>9662.0010021578146</v>
      </c>
      <c r="BL12" s="116">
        <v>9655.769107960361</v>
      </c>
      <c r="BM12" s="116">
        <v>9718.0471356270973</v>
      </c>
      <c r="BN12" s="116">
        <v>9698.5785152726421</v>
      </c>
      <c r="BO12" s="116">
        <v>9683.6971340777945</v>
      </c>
      <c r="BP12" s="116">
        <v>9757.4272669711536</v>
      </c>
      <c r="BQ12" s="116">
        <v>9803.6835333228373</v>
      </c>
      <c r="BR12" s="116">
        <v>9814.4860424371018</v>
      </c>
      <c r="BS12" s="116">
        <v>9841.1294102209613</v>
      </c>
      <c r="BT12" s="116">
        <v>9849.2688648417516</v>
      </c>
      <c r="BU12" s="116">
        <v>9898.568285042873</v>
      </c>
      <c r="BV12" s="100">
        <v>9940.6682362194315</v>
      </c>
      <c r="BW12" s="100">
        <v>9941.3879604352405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54.024969898055645</v>
      </c>
      <c r="F18" s="79">
        <v>54.622582330391978</v>
      </c>
      <c r="G18" s="79">
        <v>55.445354514837206</v>
      </c>
      <c r="H18" s="79">
        <v>58.314151496924595</v>
      </c>
      <c r="I18" s="79">
        <v>71.557880287013774</v>
      </c>
      <c r="J18" s="79">
        <v>71.987527046340574</v>
      </c>
      <c r="K18" s="79">
        <v>75.430214979667639</v>
      </c>
      <c r="L18" s="79">
        <v>79.275418315258108</v>
      </c>
      <c r="M18" s="79">
        <v>78.520845556629212</v>
      </c>
      <c r="N18" s="79">
        <v>88.327294142903014</v>
      </c>
      <c r="O18" s="79">
        <v>100</v>
      </c>
      <c r="P18" s="79">
        <v>100.44558996039949</v>
      </c>
      <c r="Q18" s="79">
        <v>93.230146907635117</v>
      </c>
      <c r="R18" s="79">
        <v>86.986232901009089</v>
      </c>
      <c r="S18" s="79">
        <v>85.708334497024708</v>
      </c>
      <c r="T18" s="79">
        <v>82.192095356034116</v>
      </c>
      <c r="U18" s="79">
        <v>69.60212018963162</v>
      </c>
      <c r="V18" s="79">
        <v>69.25039138504097</v>
      </c>
      <c r="W18" s="79">
        <v>68.105443764561855</v>
      </c>
      <c r="X18" s="79">
        <v>68.812915302232668</v>
      </c>
      <c r="Y18" s="79">
        <v>71.150131214701062</v>
      </c>
      <c r="Z18" s="79">
        <v>67.762071415941378</v>
      </c>
      <c r="AA18" s="79">
        <v>66.080201923679425</v>
      </c>
      <c r="AB18" s="79">
        <v>65.734562859508756</v>
      </c>
      <c r="AC18" s="79">
        <v>65.351532618323048</v>
      </c>
      <c r="AD18" s="79">
        <v>64.406166850829976</v>
      </c>
      <c r="AE18" s="79">
        <v>68.179840241406978</v>
      </c>
      <c r="AF18" s="79">
        <v>67.130711213905897</v>
      </c>
      <c r="AG18" s="79">
        <v>60.721454488284976</v>
      </c>
      <c r="AH18" s="79">
        <v>62.691408999458254</v>
      </c>
      <c r="AI18" s="79">
        <v>74.925278057634401</v>
      </c>
      <c r="AJ18" s="79">
        <v>73.331683396960827</v>
      </c>
      <c r="AK18" s="79">
        <v>70.184373368925094</v>
      </c>
      <c r="AL18" s="79">
        <v>77.917640315596898</v>
      </c>
      <c r="AM18" s="79">
        <v>86.701340152236071</v>
      </c>
      <c r="AN18" s="79">
        <v>99.39328943760384</v>
      </c>
      <c r="AO18" s="79">
        <v>105.59584801189074</v>
      </c>
      <c r="AP18" s="79">
        <v>108.76667202569976</v>
      </c>
      <c r="AQ18" s="79">
        <v>120.60895965228703</v>
      </c>
      <c r="AR18" s="79">
        <v>90.651074014670471</v>
      </c>
      <c r="AS18" s="79">
        <v>101.55276218670747</v>
      </c>
      <c r="AT18" s="79">
        <v>112.35098157949338</v>
      </c>
      <c r="AU18" s="79">
        <v>106.41384385965334</v>
      </c>
      <c r="AV18" s="79">
        <v>106.05941318803544</v>
      </c>
      <c r="AW18" s="79">
        <v>104.83320315403607</v>
      </c>
      <c r="AX18" s="79">
        <v>82.557218929648045</v>
      </c>
      <c r="AY18" s="79">
        <v>74.616046114014722</v>
      </c>
      <c r="AZ18" s="87">
        <v>79.473355539721766</v>
      </c>
      <c r="BA18" s="87">
        <v>85.23122316875812</v>
      </c>
      <c r="BB18" s="87" t="s">
        <v>99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>
        <v>78.362591469473969</v>
      </c>
      <c r="BC19" s="79">
        <v>77.380138156026135</v>
      </c>
      <c r="BD19" s="79">
        <v>77.383794065404601</v>
      </c>
      <c r="BE19" s="79">
        <v>77.220982510093975</v>
      </c>
      <c r="BF19" s="79">
        <v>76.590601881719707</v>
      </c>
      <c r="BG19" s="79">
        <v>76.273082176250654</v>
      </c>
      <c r="BH19" s="79">
        <v>76.585499160649462</v>
      </c>
      <c r="BI19" s="79">
        <v>77.229987065326938</v>
      </c>
      <c r="BJ19" s="79">
        <v>77.340276094264581</v>
      </c>
      <c r="BK19" s="79">
        <v>77.342081853358664</v>
      </c>
      <c r="BL19" s="79">
        <v>77.292196982614684</v>
      </c>
      <c r="BM19" s="79">
        <v>77.790718180489819</v>
      </c>
      <c r="BN19" s="79">
        <v>77.634876380360637</v>
      </c>
      <c r="BO19" s="79">
        <v>77.515754368035658</v>
      </c>
      <c r="BP19" s="79">
        <v>78.105947017780124</v>
      </c>
      <c r="BQ19" s="79">
        <v>78.476217724397074</v>
      </c>
      <c r="BR19" s="79">
        <v>78.562689309729194</v>
      </c>
      <c r="BS19" s="79">
        <v>78.775963302510618</v>
      </c>
      <c r="BT19" s="79">
        <v>78.841117752958539</v>
      </c>
      <c r="BU19" s="79">
        <v>79.23574820183417</v>
      </c>
      <c r="BV19" s="79">
        <v>79.572748567409846</v>
      </c>
      <c r="BW19" s="79">
        <v>79.578509793184779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 t="s">
        <v>99</v>
      </c>
      <c r="BC20" s="79" t="s">
        <v>99</v>
      </c>
      <c r="BD20" s="79" t="s">
        <v>99</v>
      </c>
      <c r="BE20" s="79" t="s">
        <v>99</v>
      </c>
      <c r="BF20" s="79" t="s">
        <v>99</v>
      </c>
      <c r="BG20" s="79" t="s">
        <v>99</v>
      </c>
      <c r="BH20" s="79" t="s">
        <v>99</v>
      </c>
      <c r="BI20" s="79" t="s">
        <v>99</v>
      </c>
      <c r="BJ20" s="79" t="s">
        <v>99</v>
      </c>
      <c r="BK20" s="79" t="s">
        <v>99</v>
      </c>
      <c r="BL20" s="79" t="s">
        <v>99</v>
      </c>
      <c r="BM20" s="79" t="s">
        <v>99</v>
      </c>
      <c r="BN20" s="79" t="s">
        <v>99</v>
      </c>
      <c r="BO20" s="79" t="s">
        <v>99</v>
      </c>
      <c r="BP20" s="79" t="s">
        <v>99</v>
      </c>
      <c r="BQ20" s="79" t="s">
        <v>99</v>
      </c>
      <c r="BR20" s="79" t="s">
        <v>99</v>
      </c>
      <c r="BS20" s="79" t="s">
        <v>99</v>
      </c>
      <c r="BT20" s="79" t="s">
        <v>99</v>
      </c>
      <c r="BU20" s="87" t="s">
        <v>99</v>
      </c>
      <c r="BV20" s="87" t="s">
        <v>99</v>
      </c>
      <c r="BW20" s="87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54.024969898055645</v>
      </c>
      <c r="F21" s="58">
        <v>54.622582330391978</v>
      </c>
      <c r="G21" s="58">
        <v>55.445354514837206</v>
      </c>
      <c r="H21" s="58">
        <v>58.314151496924595</v>
      </c>
      <c r="I21" s="58">
        <v>71.557880287013774</v>
      </c>
      <c r="J21" s="58">
        <v>71.987527046340574</v>
      </c>
      <c r="K21" s="58">
        <v>75.430214979667639</v>
      </c>
      <c r="L21" s="58">
        <v>79.275418315258108</v>
      </c>
      <c r="M21" s="58">
        <v>78.520845556629212</v>
      </c>
      <c r="N21" s="58">
        <v>88.327294142903014</v>
      </c>
      <c r="O21" s="58">
        <v>100</v>
      </c>
      <c r="P21" s="58">
        <v>100.44558996039949</v>
      </c>
      <c r="Q21" s="58">
        <v>93.230146907635117</v>
      </c>
      <c r="R21" s="58">
        <v>86.986232901009089</v>
      </c>
      <c r="S21" s="58">
        <v>85.708334497024708</v>
      </c>
      <c r="T21" s="58">
        <v>82.192095356034116</v>
      </c>
      <c r="U21" s="58">
        <v>69.60212018963162</v>
      </c>
      <c r="V21" s="58">
        <v>69.25039138504097</v>
      </c>
      <c r="W21" s="58">
        <v>68.105443764561855</v>
      </c>
      <c r="X21" s="58">
        <v>68.812915302232668</v>
      </c>
      <c r="Y21" s="58">
        <v>71.150131214701062</v>
      </c>
      <c r="Z21" s="58">
        <v>67.762071415941378</v>
      </c>
      <c r="AA21" s="58">
        <v>66.080201923679425</v>
      </c>
      <c r="AB21" s="58">
        <v>65.734562859508756</v>
      </c>
      <c r="AC21" s="58">
        <v>65.351532618323048</v>
      </c>
      <c r="AD21" s="58">
        <v>64.406166850829976</v>
      </c>
      <c r="AE21" s="58">
        <v>68.179840241406978</v>
      </c>
      <c r="AF21" s="58">
        <v>67.130711213905897</v>
      </c>
      <c r="AG21" s="58">
        <v>60.721454488284976</v>
      </c>
      <c r="AH21" s="58">
        <v>62.691408999458254</v>
      </c>
      <c r="AI21" s="58">
        <v>74.925278057634401</v>
      </c>
      <c r="AJ21" s="58">
        <v>73.331683396960827</v>
      </c>
      <c r="AK21" s="58">
        <v>70.184373368925094</v>
      </c>
      <c r="AL21" s="58">
        <v>77.917640315596898</v>
      </c>
      <c r="AM21" s="58">
        <v>86.701340152236071</v>
      </c>
      <c r="AN21" s="58">
        <v>99.39328943760384</v>
      </c>
      <c r="AO21" s="58">
        <v>105.59584801189074</v>
      </c>
      <c r="AP21" s="58">
        <v>108.76667202569976</v>
      </c>
      <c r="AQ21" s="58">
        <v>120.60895965228703</v>
      </c>
      <c r="AR21" s="58">
        <v>90.651074014670471</v>
      </c>
      <c r="AS21" s="58">
        <v>101.55276218670747</v>
      </c>
      <c r="AT21" s="58">
        <v>112.35098157949338</v>
      </c>
      <c r="AU21" s="58">
        <v>106.41384385965334</v>
      </c>
      <c r="AV21" s="58">
        <v>106.05941318803544</v>
      </c>
      <c r="AW21" s="58">
        <v>104.83320315403607</v>
      </c>
      <c r="AX21" s="58">
        <v>82.557218929648045</v>
      </c>
      <c r="AY21" s="58">
        <v>74.616046114014722</v>
      </c>
      <c r="AZ21" s="58">
        <v>79.473355539721766</v>
      </c>
      <c r="BA21" s="58">
        <v>85.23122316875812</v>
      </c>
      <c r="BB21" s="58">
        <v>78.362591469473969</v>
      </c>
      <c r="BC21" s="58">
        <v>77.380138156026135</v>
      </c>
      <c r="BD21" s="58">
        <v>77.383794065404601</v>
      </c>
      <c r="BE21" s="58">
        <v>77.220982510093975</v>
      </c>
      <c r="BF21" s="58">
        <v>76.590601881719707</v>
      </c>
      <c r="BG21" s="58">
        <v>76.273082176250654</v>
      </c>
      <c r="BH21" s="58">
        <v>76.585499160649462</v>
      </c>
      <c r="BI21" s="58">
        <v>77.229987065326938</v>
      </c>
      <c r="BJ21" s="58">
        <v>77.340276094264581</v>
      </c>
      <c r="BK21" s="58">
        <v>77.342081853358664</v>
      </c>
      <c r="BL21" s="58">
        <v>77.292196982614684</v>
      </c>
      <c r="BM21" s="58">
        <v>77.790718180489819</v>
      </c>
      <c r="BN21" s="58">
        <v>77.634876380360637</v>
      </c>
      <c r="BO21" s="58">
        <v>77.515754368035658</v>
      </c>
      <c r="BP21" s="79">
        <v>78.105947017780124</v>
      </c>
      <c r="BQ21" s="79">
        <v>78.476217724397074</v>
      </c>
      <c r="BR21" s="79">
        <v>78.562689309729194</v>
      </c>
      <c r="BS21" s="79">
        <v>78.775963302510618</v>
      </c>
      <c r="BT21" s="79">
        <v>78.841117752958539</v>
      </c>
      <c r="BU21" s="79">
        <v>79.23574820183417</v>
      </c>
      <c r="BV21" s="79">
        <v>79.572748567409846</v>
      </c>
      <c r="BW21" s="87">
        <v>79.578509793184779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6" tint="0.39997558519241921"/>
  </sheetPr>
  <dimension ref="A1:CE29"/>
  <sheetViews>
    <sheetView workbookViewId="0">
      <selection activeCell="C5" sqref="C5:BU6"/>
    </sheetView>
  </sheetViews>
  <sheetFormatPr defaultRowHeight="15"/>
  <cols>
    <col min="2" max="2" width="51.85546875" customWidth="1"/>
  </cols>
  <sheetData>
    <row r="1" spans="1:83" ht="28.5">
      <c r="A1" s="1" t="s">
        <v>89</v>
      </c>
      <c r="B1" s="2"/>
      <c r="C1" s="2"/>
      <c r="D1" s="2"/>
      <c r="E1" s="13"/>
      <c r="F1" s="13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3">
      <c r="A2" s="120" t="s">
        <v>182</v>
      </c>
      <c r="B2" s="46"/>
      <c r="C2" s="46"/>
      <c r="D2" s="46"/>
      <c r="E2" s="46"/>
      <c r="F2" s="46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3">
      <c r="C3" s="7">
        <v>1970</v>
      </c>
      <c r="D3" s="7">
        <v>1971</v>
      </c>
      <c r="E3" s="7">
        <v>1972</v>
      </c>
      <c r="F3" s="7">
        <v>1973</v>
      </c>
      <c r="G3" s="7">
        <v>1974</v>
      </c>
      <c r="H3" s="7">
        <v>1975</v>
      </c>
      <c r="I3" s="7">
        <v>1976</v>
      </c>
      <c r="J3" s="7">
        <v>1977</v>
      </c>
      <c r="K3" s="7">
        <v>1978</v>
      </c>
      <c r="L3" s="7">
        <v>1979</v>
      </c>
      <c r="M3" s="7">
        <v>1980</v>
      </c>
      <c r="N3" s="7">
        <v>1981</v>
      </c>
      <c r="O3" s="7">
        <v>1982</v>
      </c>
      <c r="P3" s="7">
        <v>1983</v>
      </c>
      <c r="Q3" s="7">
        <v>1984</v>
      </c>
      <c r="R3" s="7">
        <v>1985</v>
      </c>
      <c r="S3" s="7">
        <v>1986</v>
      </c>
      <c r="T3" s="7">
        <v>1987</v>
      </c>
      <c r="U3" s="7">
        <v>1988</v>
      </c>
      <c r="V3" s="7">
        <v>1989</v>
      </c>
      <c r="W3" s="7">
        <v>1990</v>
      </c>
      <c r="X3" s="7">
        <v>1991</v>
      </c>
      <c r="Y3" s="7">
        <v>1992</v>
      </c>
      <c r="Z3" s="7">
        <v>1993</v>
      </c>
      <c r="AA3" s="7">
        <v>1994</v>
      </c>
      <c r="AB3" s="7">
        <v>1995</v>
      </c>
      <c r="AC3" s="7">
        <v>1996</v>
      </c>
      <c r="AD3" s="7">
        <v>1997</v>
      </c>
      <c r="AE3" s="7">
        <v>1998</v>
      </c>
      <c r="AF3" s="7">
        <v>1999</v>
      </c>
      <c r="AG3" s="7">
        <v>2000</v>
      </c>
      <c r="AH3" s="7">
        <v>2001</v>
      </c>
      <c r="AI3" s="7">
        <v>2002</v>
      </c>
      <c r="AJ3" s="7">
        <v>2003</v>
      </c>
      <c r="AK3" s="7">
        <v>2004</v>
      </c>
      <c r="AL3" s="7">
        <v>2005</v>
      </c>
      <c r="AM3" s="7">
        <v>2006</v>
      </c>
      <c r="AN3" s="7">
        <v>2007</v>
      </c>
      <c r="AO3" s="7">
        <v>2008</v>
      </c>
      <c r="AP3" s="7">
        <v>2009</v>
      </c>
      <c r="AQ3" s="7">
        <v>2010</v>
      </c>
      <c r="AR3" s="7">
        <v>2011</v>
      </c>
      <c r="AS3" s="7">
        <v>2012</v>
      </c>
      <c r="AT3" s="7">
        <v>2013</v>
      </c>
      <c r="AU3" s="7">
        <v>2014</v>
      </c>
      <c r="AV3" s="7">
        <v>2015</v>
      </c>
      <c r="AW3" s="7">
        <v>2016</v>
      </c>
      <c r="AX3" s="7">
        <v>2017</v>
      </c>
      <c r="AY3" s="7">
        <v>2018</v>
      </c>
      <c r="AZ3" s="7">
        <v>2019</v>
      </c>
      <c r="BA3" s="7">
        <v>2020</v>
      </c>
      <c r="BB3" s="7">
        <v>2021</v>
      </c>
      <c r="BC3" s="7">
        <v>2022</v>
      </c>
      <c r="BD3" s="7">
        <v>2023</v>
      </c>
      <c r="BE3" s="7">
        <v>2024</v>
      </c>
      <c r="BF3" s="7">
        <v>2025</v>
      </c>
      <c r="BG3" s="7">
        <v>2026</v>
      </c>
      <c r="BH3" s="7">
        <v>2027</v>
      </c>
      <c r="BI3" s="7">
        <v>2028</v>
      </c>
      <c r="BJ3" s="7">
        <v>2029</v>
      </c>
      <c r="BK3" s="7">
        <v>2030</v>
      </c>
      <c r="BL3" s="7">
        <v>2031</v>
      </c>
      <c r="BM3" s="7">
        <v>2032</v>
      </c>
      <c r="BN3" s="7">
        <v>2033</v>
      </c>
      <c r="BO3" s="7">
        <v>2034</v>
      </c>
      <c r="BP3" s="7">
        <v>2035</v>
      </c>
      <c r="BQ3" s="7">
        <v>2036</v>
      </c>
      <c r="BR3" s="7">
        <v>2037</v>
      </c>
      <c r="BS3" s="7">
        <v>2038</v>
      </c>
      <c r="BT3" s="7">
        <v>2039</v>
      </c>
      <c r="BU3" s="7">
        <v>2040</v>
      </c>
      <c r="BV3" s="49"/>
      <c r="BW3" s="50"/>
      <c r="BX3" s="20"/>
      <c r="BY3" s="20"/>
      <c r="BZ3" s="20"/>
      <c r="CA3" s="20"/>
      <c r="CB3" s="20"/>
      <c r="CC3" s="20"/>
      <c r="CD3" s="20"/>
      <c r="CE3" s="20"/>
    </row>
    <row r="4" spans="1:83" ht="18.75">
      <c r="B4" s="48" t="s">
        <v>7</v>
      </c>
      <c r="BV4" s="53"/>
      <c r="BW4" s="46"/>
    </row>
    <row r="5" spans="1:83">
      <c r="B5" s="3" t="s">
        <v>11</v>
      </c>
      <c r="C5" s="51">
        <v>76.678361397710887</v>
      </c>
      <c r="D5" s="51">
        <v>76.592198367988544</v>
      </c>
      <c r="E5" s="51">
        <v>79.339914792944185</v>
      </c>
      <c r="F5" s="51">
        <v>84.150521039617104</v>
      </c>
      <c r="G5" s="51">
        <v>91.057178643776822</v>
      </c>
      <c r="H5" s="51">
        <v>90.928034507632063</v>
      </c>
      <c r="I5" s="51">
        <v>93.807119708031848</v>
      </c>
      <c r="J5" s="51">
        <v>90.814698590753054</v>
      </c>
      <c r="K5" s="51">
        <v>86.683337772691146</v>
      </c>
      <c r="L5" s="51">
        <v>92.342783774782063</v>
      </c>
      <c r="M5" s="51">
        <v>99.999999999999986</v>
      </c>
      <c r="N5" s="51">
        <v>97.289327264448417</v>
      </c>
      <c r="O5" s="51">
        <v>90.973395420045605</v>
      </c>
      <c r="P5" s="51">
        <v>85.894218183724988</v>
      </c>
      <c r="Q5" s="51">
        <v>86.911057033675064</v>
      </c>
      <c r="R5" s="51">
        <v>83.73984768986557</v>
      </c>
      <c r="S5" s="51">
        <v>82.714649139952684</v>
      </c>
      <c r="T5" s="51">
        <v>84.136011019885814</v>
      </c>
      <c r="U5" s="51">
        <v>81.705018338927943</v>
      </c>
      <c r="V5" s="51">
        <v>79.299745202780599</v>
      </c>
      <c r="W5" s="51">
        <v>78.817162415524763</v>
      </c>
      <c r="X5" s="51">
        <v>76.516233554065607</v>
      </c>
      <c r="Y5" s="51">
        <v>74.869582388338046</v>
      </c>
      <c r="Z5" s="51">
        <v>76.175665600377997</v>
      </c>
      <c r="AA5" s="51">
        <v>74.938566426477351</v>
      </c>
      <c r="AB5" s="51">
        <v>75.486334233515223</v>
      </c>
      <c r="AC5" s="51">
        <v>77.480150173916869</v>
      </c>
      <c r="AD5" s="51">
        <v>78.12067252338737</v>
      </c>
      <c r="AE5" s="51">
        <v>77.696026937388822</v>
      </c>
      <c r="AF5" s="51">
        <v>80.399214954262547</v>
      </c>
      <c r="AG5" s="51">
        <v>86.762285575124324</v>
      </c>
      <c r="AH5" s="51">
        <v>83.756936129393452</v>
      </c>
      <c r="AI5" s="51">
        <v>81.737818140142167</v>
      </c>
      <c r="AJ5" s="51">
        <v>81.18466273279293</v>
      </c>
      <c r="AK5" s="51">
        <v>86.531432919635918</v>
      </c>
      <c r="AL5" s="51">
        <v>93.756526998493513</v>
      </c>
      <c r="AM5" s="51">
        <v>95.649490089302347</v>
      </c>
      <c r="AN5" s="51">
        <v>95.287111904900925</v>
      </c>
      <c r="AO5" s="51">
        <v>98.496505784830148</v>
      </c>
      <c r="AP5" s="51">
        <v>89.045205693845418</v>
      </c>
      <c r="AQ5" s="51">
        <v>96.544924199853142</v>
      </c>
      <c r="AR5" s="51">
        <v>100.88357323050248</v>
      </c>
      <c r="AS5" s="52">
        <v>91.217483560378867</v>
      </c>
      <c r="AT5" s="52">
        <v>86.157160891550291</v>
      </c>
      <c r="AU5" s="52">
        <v>80.386511531622816</v>
      </c>
      <c r="AV5" s="52">
        <v>76.629691430348828</v>
      </c>
      <c r="AW5" s="52">
        <v>76.127845386415999</v>
      </c>
      <c r="AX5" s="52">
        <v>76.625796728370162</v>
      </c>
      <c r="AY5" s="52">
        <v>74.204970232413956</v>
      </c>
      <c r="AZ5" s="52">
        <v>70.14248914923229</v>
      </c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4"/>
      <c r="BX5" s="21"/>
      <c r="BY5" s="21"/>
      <c r="BZ5" s="21"/>
      <c r="CA5" s="21"/>
      <c r="CB5" s="21"/>
      <c r="CC5" s="21"/>
      <c r="CD5" s="21"/>
      <c r="CE5" s="21"/>
    </row>
    <row r="6" spans="1:83" ht="15" customHeight="1">
      <c r="B6" s="3" t="s">
        <v>0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>
        <v>67.889526418940846</v>
      </c>
      <c r="BB6" s="51">
        <v>68.116857404998413</v>
      </c>
      <c r="BC6" s="51">
        <v>68.459118424142261</v>
      </c>
      <c r="BD6" s="51">
        <v>68.709437137127409</v>
      </c>
      <c r="BE6" s="51">
        <v>68.971035796756908</v>
      </c>
      <c r="BF6" s="51">
        <v>69.097142523462495</v>
      </c>
      <c r="BG6" s="51">
        <v>69.227570298593832</v>
      </c>
      <c r="BH6" s="51">
        <v>69.176572829520055</v>
      </c>
      <c r="BI6" s="51">
        <v>69.23425803708885</v>
      </c>
      <c r="BJ6" s="51">
        <v>69.307158884762799</v>
      </c>
      <c r="BK6" s="51">
        <v>69.314046174300771</v>
      </c>
      <c r="BL6" s="51">
        <v>69.358171007577198</v>
      </c>
      <c r="BM6" s="51">
        <v>69.339612215434386</v>
      </c>
      <c r="BN6" s="51">
        <v>69.507289761411158</v>
      </c>
      <c r="BO6" s="51">
        <v>69.622470906840931</v>
      </c>
      <c r="BP6" s="51">
        <v>69.689964746302564</v>
      </c>
      <c r="BQ6" s="52">
        <v>69.828730180484484</v>
      </c>
      <c r="BR6" s="52">
        <v>69.949453383755497</v>
      </c>
      <c r="BS6" s="52">
        <v>70.114005157704014</v>
      </c>
      <c r="BT6" s="52">
        <v>70.279577341584243</v>
      </c>
      <c r="BU6" s="52">
        <v>70.419888886971805</v>
      </c>
      <c r="BV6" s="47"/>
      <c r="BW6" s="46"/>
    </row>
    <row r="7" spans="1:83" ht="15" customHeight="1">
      <c r="B7" s="3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2"/>
      <c r="BR7" s="52"/>
      <c r="BS7" s="52"/>
      <c r="BT7" s="52"/>
      <c r="BU7" s="52"/>
      <c r="BV7" s="47"/>
      <c r="BW7" s="46"/>
    </row>
    <row r="8" spans="1:83" ht="15" customHeight="1">
      <c r="B8" s="48" t="s">
        <v>85</v>
      </c>
      <c r="C8" s="55"/>
      <c r="D8" s="55"/>
      <c r="E8" s="55"/>
      <c r="F8" s="55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V8" s="56"/>
      <c r="BW8" s="55"/>
      <c r="BX8" s="55"/>
      <c r="BY8" s="55"/>
      <c r="BZ8" s="55"/>
      <c r="CA8" s="55"/>
      <c r="CB8" s="55"/>
      <c r="CC8" s="55"/>
      <c r="CD8" s="55"/>
      <c r="CE8" s="55"/>
    </row>
    <row r="9" spans="1:83" ht="15" customHeight="1">
      <c r="B9" s="3" t="s">
        <v>11</v>
      </c>
      <c r="C9" s="55">
        <v>71.432656320378115</v>
      </c>
      <c r="D9" s="55">
        <v>71.939534994031476</v>
      </c>
      <c r="E9" s="55">
        <v>74.189709087048243</v>
      </c>
      <c r="F9" s="55">
        <v>80.067077042046591</v>
      </c>
      <c r="G9" s="56">
        <v>86.863290708409167</v>
      </c>
      <c r="H9" s="56">
        <v>89.921379156234394</v>
      </c>
      <c r="I9" s="56">
        <v>93.998191550864803</v>
      </c>
      <c r="J9" s="56">
        <v>92.720854167246173</v>
      </c>
      <c r="K9" s="56">
        <v>86.435891868909451</v>
      </c>
      <c r="L9" s="56">
        <v>92.461868319476096</v>
      </c>
      <c r="M9" s="56">
        <v>100</v>
      </c>
      <c r="N9" s="56">
        <v>96.57711430458275</v>
      </c>
      <c r="O9" s="56">
        <v>90.837855617852512</v>
      </c>
      <c r="P9" s="56">
        <v>86.611841988724365</v>
      </c>
      <c r="Q9" s="56">
        <v>90.36932781836758</v>
      </c>
      <c r="R9" s="56">
        <v>87.557052369613046</v>
      </c>
      <c r="S9" s="56">
        <v>85.713803158810947</v>
      </c>
      <c r="T9" s="56">
        <v>86.484781106781128</v>
      </c>
      <c r="U9" s="56">
        <v>80.543909008026787</v>
      </c>
      <c r="V9" s="56">
        <v>80.535789763718327</v>
      </c>
      <c r="W9" s="56">
        <v>79.526278675854286</v>
      </c>
      <c r="X9" s="56">
        <v>76.398118781735533</v>
      </c>
      <c r="Y9" s="56">
        <v>73.743451258959055</v>
      </c>
      <c r="Z9" s="56">
        <v>76.256273250040053</v>
      </c>
      <c r="AA9" s="56">
        <v>74.915588605753015</v>
      </c>
      <c r="AB9" s="56">
        <v>74.464844162656647</v>
      </c>
      <c r="AC9" s="56">
        <v>75.183613835777351</v>
      </c>
      <c r="AD9" s="56">
        <v>74.146491264330564</v>
      </c>
      <c r="AE9" s="56">
        <v>72.43751122372079</v>
      </c>
      <c r="AF9" s="56">
        <v>75.766866134896745</v>
      </c>
      <c r="AG9" s="56">
        <v>83.308270591155207</v>
      </c>
      <c r="AH9" s="56">
        <v>81.626876062428764</v>
      </c>
      <c r="AI9" s="56">
        <v>78.616726391087894</v>
      </c>
      <c r="AJ9" s="56">
        <v>77.788623490304246</v>
      </c>
      <c r="AK9" s="56">
        <v>84.479049030945902</v>
      </c>
      <c r="AL9" s="56">
        <v>92.018595975798874</v>
      </c>
      <c r="AM9" s="56">
        <v>94.738517479788641</v>
      </c>
      <c r="AN9" s="56">
        <v>96.029241759850038</v>
      </c>
      <c r="AO9" s="56">
        <v>100.53666880821052</v>
      </c>
      <c r="AP9" s="56">
        <v>87.292028807599877</v>
      </c>
      <c r="AQ9" s="56">
        <v>94.218776467922368</v>
      </c>
      <c r="AR9" s="56">
        <v>100.81551346031736</v>
      </c>
      <c r="AS9" s="56">
        <v>92.860229474581189</v>
      </c>
      <c r="AT9" s="56">
        <v>88.283358132897703</v>
      </c>
      <c r="AU9" s="56">
        <v>82.769147274465666</v>
      </c>
      <c r="AV9" s="56">
        <v>75.647290276681673</v>
      </c>
      <c r="AW9" s="56">
        <v>75.366633034696562</v>
      </c>
      <c r="AX9" s="56">
        <v>75.575400306838418</v>
      </c>
      <c r="AY9" s="56">
        <v>73.779035408766433</v>
      </c>
      <c r="AZ9" s="56">
        <v>68.667819148108023</v>
      </c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9"/>
    </row>
    <row r="10" spans="1:83" ht="15" customHeight="1">
      <c r="B10" s="3" t="s">
        <v>0</v>
      </c>
      <c r="C10" s="59"/>
      <c r="D10" s="55"/>
      <c r="E10" s="55"/>
      <c r="F10" s="55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>
        <v>66.316467004156067</v>
      </c>
      <c r="BB10" s="56">
        <v>66.672203324760886</v>
      </c>
      <c r="BC10" s="56">
        <v>67.17829417077489</v>
      </c>
      <c r="BD10" s="56">
        <v>67.514008982419469</v>
      </c>
      <c r="BE10" s="56">
        <v>67.891008559451606</v>
      </c>
      <c r="BF10" s="56">
        <v>67.912715352796027</v>
      </c>
      <c r="BG10" s="56">
        <v>68.080187570262666</v>
      </c>
      <c r="BH10" s="56">
        <v>68.205864743394301</v>
      </c>
      <c r="BI10" s="56">
        <v>68.456266081458239</v>
      </c>
      <c r="BJ10" s="56">
        <v>68.719986165443629</v>
      </c>
      <c r="BK10" s="56">
        <v>68.901038926435362</v>
      </c>
      <c r="BL10" s="56">
        <v>69.049529795458909</v>
      </c>
      <c r="BM10" s="56">
        <v>69.124381589639228</v>
      </c>
      <c r="BN10" s="56">
        <v>69.361035575797459</v>
      </c>
      <c r="BO10" s="56">
        <v>69.516790756941347</v>
      </c>
      <c r="BP10" s="56">
        <v>69.698145524627179</v>
      </c>
      <c r="BQ10" s="56">
        <v>69.93193842843705</v>
      </c>
      <c r="BR10" s="56">
        <v>70.119032366682163</v>
      </c>
      <c r="BS10" s="56">
        <v>70.344234802404813</v>
      </c>
      <c r="BT10" s="56">
        <v>70.582978927029515</v>
      </c>
      <c r="BU10" s="56">
        <v>70.800433341820138</v>
      </c>
      <c r="BV10" s="9"/>
    </row>
    <row r="11" spans="1:83" ht="15" customHeight="1"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</row>
    <row r="12" spans="1:83" ht="15" customHeight="1">
      <c r="B12" s="48" t="s">
        <v>86</v>
      </c>
    </row>
    <row r="13" spans="1:83" ht="15" customHeight="1">
      <c r="B13" s="3" t="s">
        <v>11</v>
      </c>
      <c r="C13" s="55">
        <v>60.774923734734813</v>
      </c>
      <c r="D13" s="55">
        <v>61.10377130692968</v>
      </c>
      <c r="E13" s="55">
        <v>62.710815727588312</v>
      </c>
      <c r="F13" s="55">
        <v>68.042795922153857</v>
      </c>
      <c r="G13" s="56">
        <v>81.684698673275221</v>
      </c>
      <c r="H13" s="56">
        <v>81.588521342269061</v>
      </c>
      <c r="I13" s="56">
        <v>83.775604321249403</v>
      </c>
      <c r="J13" s="56">
        <v>82.185839342925163</v>
      </c>
      <c r="K13" s="56">
        <v>78.717342071676725</v>
      </c>
      <c r="L13" s="56">
        <v>87.461470076436512</v>
      </c>
      <c r="M13" s="56">
        <v>100</v>
      </c>
      <c r="N13" s="56">
        <v>97.665998696026776</v>
      </c>
      <c r="O13" s="56">
        <v>89.835700025325465</v>
      </c>
      <c r="P13" s="56">
        <v>82.38383092094162</v>
      </c>
      <c r="Q13" s="56">
        <v>80.790001334908936</v>
      </c>
      <c r="R13" s="56">
        <v>76.377067213549537</v>
      </c>
      <c r="S13" s="56">
        <v>70.017611361827221</v>
      </c>
      <c r="T13" s="56">
        <v>71.675917241802182</v>
      </c>
      <c r="U13" s="56">
        <v>68.600073111547005</v>
      </c>
      <c r="V13" s="56">
        <v>66.827580680914963</v>
      </c>
      <c r="W13" s="56">
        <v>68.329885457695752</v>
      </c>
      <c r="X13" s="56">
        <v>65.316200633414894</v>
      </c>
      <c r="Y13" s="56">
        <v>63.611785512268106</v>
      </c>
      <c r="Z13" s="56">
        <v>62.983235154217361</v>
      </c>
      <c r="AA13" s="56">
        <v>61.147552438265542</v>
      </c>
      <c r="AB13" s="56">
        <v>61.290582902904852</v>
      </c>
      <c r="AC13" s="56">
        <v>64.106286447072804</v>
      </c>
      <c r="AD13" s="56">
        <v>63.64448728774228</v>
      </c>
      <c r="AE13" s="56">
        <v>60.54808846852734</v>
      </c>
      <c r="AF13" s="56">
        <v>63.250132269467677</v>
      </c>
      <c r="AG13" s="56">
        <v>72.013005385746098</v>
      </c>
      <c r="AH13" s="56">
        <v>68.435615253558026</v>
      </c>
      <c r="AI13" s="56">
        <v>66.69673376340441</v>
      </c>
      <c r="AJ13" s="56">
        <v>68.380628295385421</v>
      </c>
      <c r="AK13" s="56">
        <v>75.180438680139432</v>
      </c>
      <c r="AL13" s="56">
        <v>86.133704555363252</v>
      </c>
      <c r="AM13" s="56">
        <v>90.072698711836466</v>
      </c>
      <c r="AN13" s="56">
        <v>90.60211584665673</v>
      </c>
      <c r="AO13" s="56">
        <v>99.764156239572301</v>
      </c>
      <c r="AP13" s="56">
        <v>83.382649422878416</v>
      </c>
      <c r="AQ13" s="56">
        <v>92.771188297796982</v>
      </c>
      <c r="AR13" s="56">
        <v>101.67933095676237</v>
      </c>
      <c r="AS13" s="56">
        <v>91.765063940236587</v>
      </c>
      <c r="AT13" s="56">
        <v>85.942162358086108</v>
      </c>
      <c r="AU13" s="56">
        <v>78.460098873649258</v>
      </c>
      <c r="AV13" s="56">
        <v>68.136976535825966</v>
      </c>
      <c r="AW13" s="56">
        <v>65.999212323594875</v>
      </c>
      <c r="AX13" s="56">
        <v>68.075309575505543</v>
      </c>
      <c r="AY13" s="56">
        <v>67.033057662610716</v>
      </c>
      <c r="AZ13" s="56">
        <v>62.328049580121565</v>
      </c>
      <c r="BV13" s="56"/>
      <c r="BW13" s="55"/>
      <c r="BX13" s="55"/>
      <c r="BY13" s="55"/>
      <c r="BZ13" s="55"/>
      <c r="CA13" s="55"/>
      <c r="CB13" s="55"/>
      <c r="CC13" s="55"/>
      <c r="CD13" s="55"/>
      <c r="CE13" s="55"/>
    </row>
    <row r="14" spans="1:83" ht="15" customHeight="1">
      <c r="B14" s="3" t="s">
        <v>0</v>
      </c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56">
        <v>60.022852097842936</v>
      </c>
      <c r="BB14" s="56">
        <v>60.522921509405002</v>
      </c>
      <c r="BC14" s="56">
        <v>60.904021096743115</v>
      </c>
      <c r="BD14" s="56">
        <v>61.102250143794706</v>
      </c>
      <c r="BE14" s="56">
        <v>61.344909947999483</v>
      </c>
      <c r="BF14" s="56">
        <v>61.455435306340775</v>
      </c>
      <c r="BG14" s="56">
        <v>61.654470068670392</v>
      </c>
      <c r="BH14" s="56">
        <v>61.74438793048769</v>
      </c>
      <c r="BI14" s="56">
        <v>61.832516233013777</v>
      </c>
      <c r="BJ14" s="56">
        <v>61.924903987950948</v>
      </c>
      <c r="BK14" s="56">
        <v>62.044346222902263</v>
      </c>
      <c r="BL14" s="56">
        <v>62.115777767849586</v>
      </c>
      <c r="BM14" s="56">
        <v>62.138427149475667</v>
      </c>
      <c r="BN14" s="56">
        <v>62.411581443714091</v>
      </c>
      <c r="BO14" s="56">
        <v>62.575172859941851</v>
      </c>
      <c r="BP14" s="56">
        <v>62.676348208688928</v>
      </c>
      <c r="BQ14" s="56">
        <v>62.840036395307976</v>
      </c>
      <c r="BR14" s="56">
        <v>62.947409243973631</v>
      </c>
      <c r="BS14" s="56">
        <v>63.150429580970219</v>
      </c>
      <c r="BT14" s="56">
        <v>63.326232419990347</v>
      </c>
      <c r="BU14" s="56">
        <v>63.405057009637019</v>
      </c>
      <c r="BV14" s="9"/>
    </row>
    <row r="15" spans="1:83" ht="15" customHeight="1"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</row>
    <row r="16" spans="1:83" ht="15" customHeight="1">
      <c r="B16" s="48" t="s">
        <v>87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</row>
    <row r="17" spans="2:83" ht="15" customHeight="1">
      <c r="B17" s="3" t="s">
        <v>11</v>
      </c>
      <c r="C17" s="57">
        <v>79.020915165137382</v>
      </c>
      <c r="D17" s="57">
        <v>77.374043600231275</v>
      </c>
      <c r="E17" s="57">
        <v>82.35367559641972</v>
      </c>
      <c r="F17" s="57">
        <v>87.784414100668101</v>
      </c>
      <c r="G17" s="57">
        <v>96.83642992893121</v>
      </c>
      <c r="H17" s="57">
        <v>95.124999712337456</v>
      </c>
      <c r="I17" s="57">
        <v>95.834139995971853</v>
      </c>
      <c r="J17" s="57">
        <v>85.020515301284604</v>
      </c>
      <c r="K17" s="57">
        <v>80.807163180922799</v>
      </c>
      <c r="L17" s="57">
        <v>87.477950425472258</v>
      </c>
      <c r="M17" s="57">
        <v>100</v>
      </c>
      <c r="N17" s="57">
        <v>98.654423243616165</v>
      </c>
      <c r="O17" s="57">
        <v>91.50452495391427</v>
      </c>
      <c r="P17" s="57">
        <v>84.614919556512191</v>
      </c>
      <c r="Q17" s="57">
        <v>83.646202250869266</v>
      </c>
      <c r="R17" s="57">
        <v>79.705016625948389</v>
      </c>
      <c r="S17" s="57">
        <v>87.071108250843068</v>
      </c>
      <c r="T17" s="57">
        <v>89.034725248778471</v>
      </c>
      <c r="U17" s="57">
        <v>88.451746689659245</v>
      </c>
      <c r="V17" s="57">
        <v>78.500571496605872</v>
      </c>
      <c r="W17" s="57">
        <v>78.056902015087942</v>
      </c>
      <c r="X17" s="57">
        <v>77.317123388154727</v>
      </c>
      <c r="Y17" s="57">
        <v>75.106830155559337</v>
      </c>
      <c r="Z17" s="57">
        <v>76.600151623353895</v>
      </c>
      <c r="AA17" s="57">
        <v>74.67187961834307</v>
      </c>
      <c r="AB17" s="57">
        <v>76.849756927169381</v>
      </c>
      <c r="AC17" s="57">
        <v>78.81364656010139</v>
      </c>
      <c r="AD17" s="57">
        <v>82.541135893687965</v>
      </c>
      <c r="AE17" s="57">
        <v>87.857188334819256</v>
      </c>
      <c r="AF17" s="57">
        <v>91.372495610976287</v>
      </c>
      <c r="AG17" s="57">
        <v>97.171232243344164</v>
      </c>
      <c r="AH17" s="57">
        <v>92.716252006243721</v>
      </c>
      <c r="AI17" s="57">
        <v>89.634790556748598</v>
      </c>
      <c r="AJ17" s="57">
        <v>85.906692272345026</v>
      </c>
      <c r="AK17" s="57">
        <v>91.483668395839544</v>
      </c>
      <c r="AL17" s="57">
        <v>100.9796469119899</v>
      </c>
      <c r="AM17" s="57">
        <v>103.03272012992578</v>
      </c>
      <c r="AN17" s="57">
        <v>98.757240133546304</v>
      </c>
      <c r="AO17" s="57">
        <v>98.060688233214236</v>
      </c>
      <c r="AP17" s="57">
        <v>103.31161776023346</v>
      </c>
      <c r="AQ17" s="57">
        <v>112.49431954110842</v>
      </c>
      <c r="AR17" s="57">
        <v>113.89652323866778</v>
      </c>
      <c r="AS17" s="57">
        <v>95.992996134351969</v>
      </c>
      <c r="AT17" s="57">
        <v>84.928378947259674</v>
      </c>
      <c r="AU17" s="57">
        <v>75.241185718025193</v>
      </c>
      <c r="AV17" s="57">
        <v>85.567265510326848</v>
      </c>
      <c r="AW17" s="57">
        <v>88.173161482212535</v>
      </c>
      <c r="AX17" s="57">
        <v>88.349462177220559</v>
      </c>
      <c r="AY17" s="57">
        <v>78.212174454128061</v>
      </c>
      <c r="AZ17" s="57">
        <v>75.653208970862224</v>
      </c>
      <c r="BV17" s="56"/>
      <c r="BW17" s="55"/>
      <c r="BX17" s="55"/>
      <c r="BY17" s="55"/>
      <c r="BZ17" s="55"/>
      <c r="CA17" s="55"/>
      <c r="CB17" s="55"/>
      <c r="CC17" s="55"/>
      <c r="CD17" s="55"/>
      <c r="CE17" s="55"/>
    </row>
    <row r="18" spans="2:83">
      <c r="B18" s="3" t="s">
        <v>0</v>
      </c>
      <c r="BA18" s="57">
        <v>72.441281645937792</v>
      </c>
      <c r="BB18" s="57">
        <v>73.493958688275271</v>
      </c>
      <c r="BC18" s="57">
        <v>74.677982642116348</v>
      </c>
      <c r="BD18" s="57">
        <v>75.981647090845641</v>
      </c>
      <c r="BE18" s="57">
        <v>77.137562794926112</v>
      </c>
      <c r="BF18" s="57">
        <v>78.133783161627989</v>
      </c>
      <c r="BG18" s="57">
        <v>78.782937318485935</v>
      </c>
      <c r="BH18" s="57">
        <v>79.001839919434104</v>
      </c>
      <c r="BI18" s="57">
        <v>79.322612406944216</v>
      </c>
      <c r="BJ18" s="57">
        <v>79.692701771658946</v>
      </c>
      <c r="BK18" s="57">
        <v>79.935852477891629</v>
      </c>
      <c r="BL18" s="57">
        <v>80.378431144383413</v>
      </c>
      <c r="BM18" s="57">
        <v>80.724878000185271</v>
      </c>
      <c r="BN18" s="57">
        <v>81.218862048938291</v>
      </c>
      <c r="BO18" s="57">
        <v>81.686790251364371</v>
      </c>
      <c r="BP18" s="57">
        <v>82.004605839927876</v>
      </c>
      <c r="BQ18" s="56">
        <v>82.381264179879025</v>
      </c>
      <c r="BR18" s="56">
        <v>82.745433536806928</v>
      </c>
      <c r="BS18" s="56">
        <v>83.101639280948007</v>
      </c>
      <c r="BT18" s="56">
        <v>83.490753652956144</v>
      </c>
      <c r="BU18" s="56">
        <v>83.810462792860235</v>
      </c>
    </row>
    <row r="19" spans="2:83"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</row>
    <row r="20" spans="2:83" ht="18.75">
      <c r="B20" s="48" t="s">
        <v>88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</row>
    <row r="21" spans="2:83">
      <c r="B21" s="3" t="s">
        <v>11</v>
      </c>
      <c r="C21" s="58">
        <v>106.05952174074767</v>
      </c>
      <c r="D21" s="58">
        <v>106.0219887882697</v>
      </c>
      <c r="E21" s="58">
        <v>108.9951111463462</v>
      </c>
      <c r="F21" s="58">
        <v>110.80338165111672</v>
      </c>
      <c r="G21" s="58">
        <v>105.62747921742633</v>
      </c>
      <c r="H21" s="58">
        <v>102.25032207806763</v>
      </c>
      <c r="I21" s="58">
        <v>106.54076473601633</v>
      </c>
      <c r="J21" s="58">
        <v>106.69293738722365</v>
      </c>
      <c r="K21" s="58">
        <v>104.8796747716537</v>
      </c>
      <c r="L21" s="58">
        <v>104.35096085456918</v>
      </c>
      <c r="M21" s="58">
        <v>100</v>
      </c>
      <c r="N21" s="58">
        <v>96.427543577711575</v>
      </c>
      <c r="O21" s="58">
        <v>92.352118681546784</v>
      </c>
      <c r="P21" s="58">
        <v>91.362661997613699</v>
      </c>
      <c r="Q21" s="58">
        <v>94.17008918759123</v>
      </c>
      <c r="R21" s="58">
        <v>93.093042448635586</v>
      </c>
      <c r="S21" s="58">
        <v>92.905015667963085</v>
      </c>
      <c r="T21" s="58">
        <v>94.404282327775661</v>
      </c>
      <c r="U21" s="58">
        <v>96.357371825619666</v>
      </c>
      <c r="V21" s="58">
        <v>96.953098850347132</v>
      </c>
      <c r="W21" s="58">
        <v>94.244663862210672</v>
      </c>
      <c r="X21" s="58">
        <v>92.692565259447761</v>
      </c>
      <c r="Y21" s="58">
        <v>93.208226629290081</v>
      </c>
      <c r="Z21" s="58">
        <v>95.41891377215002</v>
      </c>
      <c r="AA21" s="58">
        <v>95.926240948015916</v>
      </c>
      <c r="AB21" s="58">
        <v>96.948773642064438</v>
      </c>
      <c r="AC21" s="58">
        <v>99.652253885207756</v>
      </c>
      <c r="AD21" s="58">
        <v>101.37575889513957</v>
      </c>
      <c r="AE21" s="58">
        <v>101.1445468137527</v>
      </c>
      <c r="AF21" s="58">
        <v>102.09808155378978</v>
      </c>
      <c r="AG21" s="58">
        <v>103.6582816669256</v>
      </c>
      <c r="AH21" s="58">
        <v>100.97469166674335</v>
      </c>
      <c r="AI21" s="58">
        <v>101.08410991222374</v>
      </c>
      <c r="AJ21" s="58">
        <v>100.76274371308509</v>
      </c>
      <c r="AK21" s="58">
        <v>101.684264635712</v>
      </c>
      <c r="AL21" s="58">
        <v>100.57453728373454</v>
      </c>
      <c r="AM21" s="58">
        <v>97.997906029148226</v>
      </c>
      <c r="AN21" s="58">
        <v>97.731282981198106</v>
      </c>
      <c r="AO21" s="58">
        <v>93.970603119262179</v>
      </c>
      <c r="AP21" s="58">
        <v>85.902393363276133</v>
      </c>
      <c r="AQ21" s="58">
        <v>89.74535430957819</v>
      </c>
      <c r="AR21" s="58">
        <v>86.779076288224985</v>
      </c>
      <c r="AS21" s="58">
        <v>83.1564815453156</v>
      </c>
      <c r="AT21" s="58">
        <v>84.519144774016141</v>
      </c>
      <c r="AU21" s="58">
        <v>84.847502717916498</v>
      </c>
      <c r="AV21" s="58">
        <v>81.904791422655876</v>
      </c>
      <c r="AW21" s="58">
        <v>80.417297412430258</v>
      </c>
      <c r="AX21" s="58">
        <v>79.303456641114295</v>
      </c>
      <c r="AY21" s="58">
        <v>81.594537100875939</v>
      </c>
      <c r="AZ21" s="58">
        <v>78.565433682954804</v>
      </c>
      <c r="BV21" s="56"/>
      <c r="BW21" s="55"/>
      <c r="BX21" s="55"/>
      <c r="BY21" s="55"/>
      <c r="BZ21" s="55"/>
      <c r="CA21" s="55"/>
      <c r="CB21" s="55"/>
      <c r="CC21" s="55"/>
      <c r="CD21" s="55"/>
      <c r="CE21" s="55"/>
    </row>
    <row r="22" spans="2:83">
      <c r="B22" s="3" t="s">
        <v>0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58">
        <v>77.497371795767961</v>
      </c>
      <c r="BB22" s="58">
        <v>76.297641085468015</v>
      </c>
      <c r="BC22" s="58">
        <v>75.494136577317974</v>
      </c>
      <c r="BD22" s="58">
        <v>74.64114990547013</v>
      </c>
      <c r="BE22" s="58">
        <v>73.863738427681795</v>
      </c>
      <c r="BF22" s="58">
        <v>73.299703466979238</v>
      </c>
      <c r="BG22" s="58">
        <v>72.752927716083562</v>
      </c>
      <c r="BH22" s="58">
        <v>71.955645217343232</v>
      </c>
      <c r="BI22" s="58">
        <v>71.415504306791945</v>
      </c>
      <c r="BJ22" s="58">
        <v>70.875757422063188</v>
      </c>
      <c r="BK22" s="58">
        <v>70.216300669605772</v>
      </c>
      <c r="BL22" s="58">
        <v>69.66446254853976</v>
      </c>
      <c r="BM22" s="58">
        <v>69.078969968314354</v>
      </c>
      <c r="BN22" s="58">
        <v>68.658661228850107</v>
      </c>
      <c r="BO22" s="58">
        <v>68.28761885751544</v>
      </c>
      <c r="BP22" s="58">
        <v>67.883477291610788</v>
      </c>
      <c r="BQ22" s="56">
        <v>67.604424486925822</v>
      </c>
      <c r="BR22" s="56">
        <v>67.402170965986883</v>
      </c>
      <c r="BS22" s="56">
        <v>67.226389932509477</v>
      </c>
      <c r="BT22" s="56">
        <v>67.04331603443525</v>
      </c>
      <c r="BU22" s="56">
        <v>66.98074611481303</v>
      </c>
      <c r="BV22" s="9"/>
    </row>
    <row r="23" spans="2:83"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</row>
    <row r="26" spans="2:83">
      <c r="B26" s="3"/>
    </row>
    <row r="27" spans="2:83">
      <c r="B27" s="5"/>
    </row>
    <row r="28" spans="2:83">
      <c r="B28" s="5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9"/>
      <c r="BR28" s="9"/>
      <c r="BS28" s="9"/>
      <c r="BT28" s="9"/>
      <c r="BU28" s="9"/>
      <c r="BV28" s="9"/>
    </row>
    <row r="29" spans="2:83">
      <c r="B29" s="5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9"/>
      <c r="BR29" s="9"/>
      <c r="BS29" s="9"/>
      <c r="BT29" s="9"/>
      <c r="BU29" s="9"/>
      <c r="BV29" s="9"/>
    </row>
  </sheetData>
  <hyperlinks>
    <hyperlink ref="A2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126</v>
      </c>
      <c r="B1" s="64"/>
      <c r="C1" s="2"/>
      <c r="D1" s="2"/>
      <c r="E1" s="2"/>
      <c r="F1" s="13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24</v>
      </c>
      <c r="B2" s="64"/>
      <c r="C2" s="60"/>
      <c r="D2" s="60"/>
      <c r="E2" s="60"/>
      <c r="F2" s="102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127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23" t="s">
        <v>99</v>
      </c>
      <c r="F8" s="123" t="s">
        <v>99</v>
      </c>
      <c r="G8" s="123" t="s">
        <v>99</v>
      </c>
      <c r="H8" s="123" t="s">
        <v>99</v>
      </c>
      <c r="I8" s="123" t="s">
        <v>99</v>
      </c>
      <c r="J8" s="123" t="s">
        <v>99</v>
      </c>
      <c r="K8" s="123" t="s">
        <v>99</v>
      </c>
      <c r="L8" s="123" t="s">
        <v>99</v>
      </c>
      <c r="M8" s="123" t="s">
        <v>99</v>
      </c>
      <c r="N8" s="123" t="s">
        <v>99</v>
      </c>
      <c r="O8" s="123" t="s">
        <v>99</v>
      </c>
      <c r="P8" s="123" t="s">
        <v>99</v>
      </c>
      <c r="Q8" s="123" t="s">
        <v>99</v>
      </c>
      <c r="R8" s="123" t="s">
        <v>99</v>
      </c>
      <c r="S8" s="123" t="s">
        <v>99</v>
      </c>
      <c r="T8" s="123" t="s">
        <v>99</v>
      </c>
      <c r="U8" s="123" t="s">
        <v>99</v>
      </c>
      <c r="V8" s="123" t="s">
        <v>99</v>
      </c>
      <c r="W8" s="123" t="s">
        <v>99</v>
      </c>
      <c r="X8" s="123" t="s">
        <v>99</v>
      </c>
      <c r="Y8" s="123" t="s">
        <v>99</v>
      </c>
      <c r="Z8" s="123" t="s">
        <v>99</v>
      </c>
      <c r="AA8" s="123" t="s">
        <v>99</v>
      </c>
      <c r="AB8" s="123" t="s">
        <v>99</v>
      </c>
      <c r="AC8" s="123" t="s">
        <v>99</v>
      </c>
      <c r="AD8" s="123" t="s">
        <v>99</v>
      </c>
      <c r="AE8" s="123" t="s">
        <v>99</v>
      </c>
      <c r="AF8" s="123" t="s">
        <v>99</v>
      </c>
      <c r="AG8" s="123" t="s">
        <v>99</v>
      </c>
      <c r="AH8" s="123" t="s">
        <v>99</v>
      </c>
      <c r="AI8" s="123" t="s">
        <v>99</v>
      </c>
      <c r="AJ8" s="123" t="s">
        <v>99</v>
      </c>
      <c r="AK8" s="123" t="s">
        <v>99</v>
      </c>
      <c r="AL8" s="123" t="s">
        <v>99</v>
      </c>
      <c r="AM8" s="123" t="s">
        <v>99</v>
      </c>
      <c r="AN8" s="123" t="s">
        <v>99</v>
      </c>
      <c r="AO8" s="123" t="s">
        <v>99</v>
      </c>
      <c r="AP8" s="123" t="s">
        <v>99</v>
      </c>
      <c r="AQ8" s="123" t="s">
        <v>99</v>
      </c>
      <c r="AR8" s="123" t="s">
        <v>99</v>
      </c>
      <c r="AS8" s="123" t="s">
        <v>99</v>
      </c>
      <c r="AT8" s="123" t="s">
        <v>99</v>
      </c>
      <c r="AU8" s="123" t="s">
        <v>99</v>
      </c>
      <c r="AV8" s="123" t="s">
        <v>99</v>
      </c>
      <c r="AW8" s="123" t="s">
        <v>99</v>
      </c>
      <c r="AX8" s="123" t="s">
        <v>99</v>
      </c>
      <c r="AY8" s="123" t="s">
        <v>99</v>
      </c>
      <c r="AZ8" s="123" t="s">
        <v>99</v>
      </c>
      <c r="BA8" s="123" t="s">
        <v>99</v>
      </c>
      <c r="BB8" s="123" t="s">
        <v>99</v>
      </c>
      <c r="BC8" s="123" t="s">
        <v>99</v>
      </c>
      <c r="BD8" s="123" t="s">
        <v>99</v>
      </c>
      <c r="BE8" s="123" t="s">
        <v>99</v>
      </c>
      <c r="BF8" s="123" t="s">
        <v>99</v>
      </c>
      <c r="BG8" s="123" t="s">
        <v>99</v>
      </c>
      <c r="BH8" s="123" t="s">
        <v>99</v>
      </c>
      <c r="BI8" s="123" t="s">
        <v>99</v>
      </c>
      <c r="BJ8" s="123" t="s">
        <v>99</v>
      </c>
      <c r="BK8" s="123" t="s">
        <v>99</v>
      </c>
      <c r="BL8" s="123" t="s">
        <v>99</v>
      </c>
      <c r="BM8" s="123" t="s">
        <v>99</v>
      </c>
      <c r="BN8" s="123" t="s">
        <v>99</v>
      </c>
      <c r="BO8" s="123" t="s">
        <v>99</v>
      </c>
      <c r="BP8" s="123" t="s">
        <v>99</v>
      </c>
      <c r="BQ8" s="123" t="s">
        <v>99</v>
      </c>
      <c r="BR8" s="123" t="s">
        <v>99</v>
      </c>
      <c r="BS8" s="123" t="s">
        <v>99</v>
      </c>
      <c r="BT8" s="123" t="s">
        <v>99</v>
      </c>
      <c r="BU8" s="123" t="s">
        <v>99</v>
      </c>
      <c r="BV8" s="123" t="s">
        <v>99</v>
      </c>
      <c r="BW8" s="124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23">
        <v>8.8105151985335421</v>
      </c>
      <c r="F9" s="123">
        <v>8.8781878770106921</v>
      </c>
      <c r="G9" s="123">
        <v>8.9836320614997778</v>
      </c>
      <c r="H9" s="123">
        <v>8.964911652184588</v>
      </c>
      <c r="I9" s="123">
        <v>10.281521126676664</v>
      </c>
      <c r="J9" s="123">
        <v>10.915074349650201</v>
      </c>
      <c r="K9" s="123">
        <v>11.059345311207606</v>
      </c>
      <c r="L9" s="123">
        <v>11.420122069411798</v>
      </c>
      <c r="M9" s="123">
        <v>11.610885975895629</v>
      </c>
      <c r="N9" s="123">
        <v>11.590881038965488</v>
      </c>
      <c r="O9" s="123">
        <v>12.490838277017644</v>
      </c>
      <c r="P9" s="123">
        <v>13.353499721077876</v>
      </c>
      <c r="Q9" s="123">
        <v>13.94835511374508</v>
      </c>
      <c r="R9" s="123">
        <v>13.862755937792237</v>
      </c>
      <c r="S9" s="123">
        <v>13.273788090103826</v>
      </c>
      <c r="T9" s="123">
        <v>13.25799052727608</v>
      </c>
      <c r="U9" s="123">
        <v>12.996380415744571</v>
      </c>
      <c r="V9" s="123">
        <v>12.544899024122435</v>
      </c>
      <c r="W9" s="123">
        <v>12.079456692204312</v>
      </c>
      <c r="X9" s="123">
        <v>11.806643119064956</v>
      </c>
      <c r="Y9" s="123">
        <v>11.59253769930555</v>
      </c>
      <c r="Z9" s="123">
        <v>11.520562075158782</v>
      </c>
      <c r="AA9" s="123">
        <v>11.380627507322627</v>
      </c>
      <c r="AB9" s="123">
        <v>11.296413428779955</v>
      </c>
      <c r="AC9" s="123">
        <v>11.028404174906274</v>
      </c>
      <c r="AD9" s="123">
        <v>10.770669748830601</v>
      </c>
      <c r="AE9" s="123">
        <v>10.530977568596162</v>
      </c>
      <c r="AF9" s="123">
        <v>10.337205615038387</v>
      </c>
      <c r="AG9" s="123">
        <v>10.058122810385223</v>
      </c>
      <c r="AH9" s="123">
        <v>9.7678009928409306</v>
      </c>
      <c r="AI9" s="123">
        <v>9.7989124843571815</v>
      </c>
      <c r="AJ9" s="123">
        <v>10.264423191750499</v>
      </c>
      <c r="AK9" s="123">
        <v>9.9798524600212914</v>
      </c>
      <c r="AL9" s="123">
        <v>10.124465703632866</v>
      </c>
      <c r="AM9" s="123">
        <v>10.084332318351571</v>
      </c>
      <c r="AN9" s="123">
        <v>10.460797444837651</v>
      </c>
      <c r="AO9" s="123">
        <v>11.10153906694619</v>
      </c>
      <c r="AP9" s="123">
        <v>11.090418158200311</v>
      </c>
      <c r="AQ9" s="123">
        <v>11.605752931397388</v>
      </c>
      <c r="AR9" s="123">
        <v>11.612505237023704</v>
      </c>
      <c r="AS9" s="123">
        <v>11.490436018997606</v>
      </c>
      <c r="AT9" s="123">
        <v>11.33548652622399</v>
      </c>
      <c r="AU9" s="123">
        <v>11.054761313053463</v>
      </c>
      <c r="AV9" s="123">
        <v>11.118029838501615</v>
      </c>
      <c r="AW9" s="123">
        <v>11.317088707047901</v>
      </c>
      <c r="AX9" s="123">
        <v>11.16828052183476</v>
      </c>
      <c r="AY9" s="123">
        <v>10.905252118861124</v>
      </c>
      <c r="AZ9" s="123">
        <v>10.922498016195163</v>
      </c>
      <c r="BA9" s="123">
        <v>10.713639269759657</v>
      </c>
      <c r="BB9" s="123">
        <v>10.6</v>
      </c>
      <c r="BC9" s="123" t="s">
        <v>99</v>
      </c>
      <c r="BD9" s="123" t="s">
        <v>99</v>
      </c>
      <c r="BE9" s="123" t="s">
        <v>99</v>
      </c>
      <c r="BF9" s="123" t="s">
        <v>99</v>
      </c>
      <c r="BG9" s="123" t="s">
        <v>99</v>
      </c>
      <c r="BH9" s="123" t="s">
        <v>99</v>
      </c>
      <c r="BI9" s="123" t="s">
        <v>99</v>
      </c>
      <c r="BJ9" s="123" t="s">
        <v>99</v>
      </c>
      <c r="BK9" s="123" t="s">
        <v>99</v>
      </c>
      <c r="BL9" s="123" t="s">
        <v>99</v>
      </c>
      <c r="BM9" s="123" t="s">
        <v>99</v>
      </c>
      <c r="BN9" s="123" t="s">
        <v>99</v>
      </c>
      <c r="BO9" s="123" t="s">
        <v>99</v>
      </c>
      <c r="BP9" s="123" t="s">
        <v>99</v>
      </c>
      <c r="BQ9" s="123" t="s">
        <v>99</v>
      </c>
      <c r="BR9" s="123" t="s">
        <v>99</v>
      </c>
      <c r="BS9" s="123" t="s">
        <v>99</v>
      </c>
      <c r="BT9" s="123" t="s">
        <v>99</v>
      </c>
      <c r="BU9" s="123" t="s">
        <v>99</v>
      </c>
      <c r="BV9" s="123" t="s">
        <v>99</v>
      </c>
      <c r="BW9" s="124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23" t="s">
        <v>99</v>
      </c>
      <c r="F10" s="123" t="s">
        <v>99</v>
      </c>
      <c r="G10" s="123" t="s">
        <v>99</v>
      </c>
      <c r="H10" s="123" t="s">
        <v>99</v>
      </c>
      <c r="I10" s="123" t="s">
        <v>99</v>
      </c>
      <c r="J10" s="123" t="s">
        <v>99</v>
      </c>
      <c r="K10" s="123" t="s">
        <v>99</v>
      </c>
      <c r="L10" s="123" t="s">
        <v>99</v>
      </c>
      <c r="M10" s="123" t="s">
        <v>99</v>
      </c>
      <c r="N10" s="123" t="s">
        <v>99</v>
      </c>
      <c r="O10" s="123" t="s">
        <v>99</v>
      </c>
      <c r="P10" s="123" t="s">
        <v>99</v>
      </c>
      <c r="Q10" s="123" t="s">
        <v>99</v>
      </c>
      <c r="R10" s="123" t="s">
        <v>99</v>
      </c>
      <c r="S10" s="123" t="s">
        <v>99</v>
      </c>
      <c r="T10" s="123" t="s">
        <v>99</v>
      </c>
      <c r="U10" s="123" t="s">
        <v>99</v>
      </c>
      <c r="V10" s="123" t="s">
        <v>99</v>
      </c>
      <c r="W10" s="123" t="s">
        <v>99</v>
      </c>
      <c r="X10" s="123" t="s">
        <v>99</v>
      </c>
      <c r="Y10" s="123" t="s">
        <v>99</v>
      </c>
      <c r="Z10" s="123" t="s">
        <v>99</v>
      </c>
      <c r="AA10" s="123" t="s">
        <v>99</v>
      </c>
      <c r="AB10" s="123" t="s">
        <v>99</v>
      </c>
      <c r="AC10" s="123" t="s">
        <v>99</v>
      </c>
      <c r="AD10" s="123" t="s">
        <v>99</v>
      </c>
      <c r="AE10" s="123" t="s">
        <v>99</v>
      </c>
      <c r="AF10" s="123" t="s">
        <v>99</v>
      </c>
      <c r="AG10" s="123" t="s">
        <v>99</v>
      </c>
      <c r="AH10" s="123" t="s">
        <v>99</v>
      </c>
      <c r="AI10" s="123" t="s">
        <v>99</v>
      </c>
      <c r="AJ10" s="123" t="s">
        <v>99</v>
      </c>
      <c r="AK10" s="123" t="s">
        <v>99</v>
      </c>
      <c r="AL10" s="123" t="s">
        <v>99</v>
      </c>
      <c r="AM10" s="123" t="s">
        <v>99</v>
      </c>
      <c r="AN10" s="123" t="s">
        <v>99</v>
      </c>
      <c r="AO10" s="123" t="s">
        <v>99</v>
      </c>
      <c r="AP10" s="123" t="s">
        <v>99</v>
      </c>
      <c r="AQ10" s="123" t="s">
        <v>99</v>
      </c>
      <c r="AR10" s="123" t="s">
        <v>99</v>
      </c>
      <c r="AS10" s="123" t="s">
        <v>99</v>
      </c>
      <c r="AT10" s="123" t="s">
        <v>99</v>
      </c>
      <c r="AU10" s="123" t="s">
        <v>99</v>
      </c>
      <c r="AV10" s="123" t="s">
        <v>99</v>
      </c>
      <c r="AW10" s="123" t="s">
        <v>99</v>
      </c>
      <c r="AX10" s="123" t="s">
        <v>99</v>
      </c>
      <c r="AY10" s="123" t="s">
        <v>99</v>
      </c>
      <c r="AZ10" s="123" t="s">
        <v>99</v>
      </c>
      <c r="BA10" s="123" t="s">
        <v>99</v>
      </c>
      <c r="BB10" s="123" t="s">
        <v>99</v>
      </c>
      <c r="BC10" s="123">
        <v>10.212733</v>
      </c>
      <c r="BD10" s="123">
        <v>10.144772</v>
      </c>
      <c r="BE10" s="123">
        <v>10.119161999999999</v>
      </c>
      <c r="BF10" s="123">
        <v>10.121079</v>
      </c>
      <c r="BG10" s="123">
        <v>10.184604</v>
      </c>
      <c r="BH10" s="123">
        <v>10.321588999999999</v>
      </c>
      <c r="BI10" s="123">
        <v>10.438571</v>
      </c>
      <c r="BJ10" s="123">
        <v>10.493043999999999</v>
      </c>
      <c r="BK10" s="123">
        <v>10.451485</v>
      </c>
      <c r="BL10" s="123">
        <v>10.390381</v>
      </c>
      <c r="BM10" s="123">
        <v>10.370628</v>
      </c>
      <c r="BN10" s="123">
        <v>10.328291</v>
      </c>
      <c r="BO10" s="123">
        <v>10.280963</v>
      </c>
      <c r="BP10" s="123">
        <v>10.315948000000001</v>
      </c>
      <c r="BQ10" s="123">
        <v>10.32381</v>
      </c>
      <c r="BR10" s="123">
        <v>10.26488</v>
      </c>
      <c r="BS10" s="123">
        <v>10.233636000000001</v>
      </c>
      <c r="BT10" s="123">
        <v>10.199707</v>
      </c>
      <c r="BU10" s="123">
        <v>10.21621</v>
      </c>
      <c r="BV10" s="123">
        <v>10.185767</v>
      </c>
      <c r="BW10" s="124">
        <v>10.131741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23" t="s">
        <v>99</v>
      </c>
      <c r="F11" s="123" t="s">
        <v>99</v>
      </c>
      <c r="G11" s="123" t="s">
        <v>99</v>
      </c>
      <c r="H11" s="123" t="s">
        <v>99</v>
      </c>
      <c r="I11" s="123" t="s">
        <v>99</v>
      </c>
      <c r="J11" s="123" t="s">
        <v>99</v>
      </c>
      <c r="K11" s="123" t="s">
        <v>99</v>
      </c>
      <c r="L11" s="123" t="s">
        <v>99</v>
      </c>
      <c r="M11" s="123" t="s">
        <v>99</v>
      </c>
      <c r="N11" s="123" t="s">
        <v>99</v>
      </c>
      <c r="O11" s="123" t="s">
        <v>99</v>
      </c>
      <c r="P11" s="123" t="s">
        <v>99</v>
      </c>
      <c r="Q11" s="123" t="s">
        <v>99</v>
      </c>
      <c r="R11" s="123" t="s">
        <v>99</v>
      </c>
      <c r="S11" s="123" t="s">
        <v>99</v>
      </c>
      <c r="T11" s="123" t="s">
        <v>99</v>
      </c>
      <c r="U11" s="123" t="s">
        <v>99</v>
      </c>
      <c r="V11" s="123" t="s">
        <v>99</v>
      </c>
      <c r="W11" s="123" t="s">
        <v>99</v>
      </c>
      <c r="X11" s="123" t="s">
        <v>99</v>
      </c>
      <c r="Y11" s="123" t="s">
        <v>99</v>
      </c>
      <c r="Z11" s="123" t="s">
        <v>99</v>
      </c>
      <c r="AA11" s="123" t="s">
        <v>99</v>
      </c>
      <c r="AB11" s="123" t="s">
        <v>99</v>
      </c>
      <c r="AC11" s="123" t="s">
        <v>99</v>
      </c>
      <c r="AD11" s="123" t="s">
        <v>99</v>
      </c>
      <c r="AE11" s="123" t="s">
        <v>99</v>
      </c>
      <c r="AF11" s="123" t="s">
        <v>99</v>
      </c>
      <c r="AG11" s="123" t="s">
        <v>99</v>
      </c>
      <c r="AH11" s="123" t="s">
        <v>99</v>
      </c>
      <c r="AI11" s="123" t="s">
        <v>99</v>
      </c>
      <c r="AJ11" s="123" t="s">
        <v>99</v>
      </c>
      <c r="AK11" s="123" t="s">
        <v>99</v>
      </c>
      <c r="AL11" s="123" t="s">
        <v>99</v>
      </c>
      <c r="AM11" s="123" t="s">
        <v>99</v>
      </c>
      <c r="AN11" s="123" t="s">
        <v>99</v>
      </c>
      <c r="AO11" s="123" t="s">
        <v>99</v>
      </c>
      <c r="AP11" s="123" t="s">
        <v>99</v>
      </c>
      <c r="AQ11" s="123" t="s">
        <v>99</v>
      </c>
      <c r="AR11" s="123" t="s">
        <v>99</v>
      </c>
      <c r="AS11" s="123" t="s">
        <v>99</v>
      </c>
      <c r="AT11" s="123" t="s">
        <v>99</v>
      </c>
      <c r="AU11" s="123" t="s">
        <v>99</v>
      </c>
      <c r="AV11" s="123" t="s">
        <v>99</v>
      </c>
      <c r="AW11" s="123" t="s">
        <v>99</v>
      </c>
      <c r="AX11" s="123" t="s">
        <v>99</v>
      </c>
      <c r="AY11" s="123" t="s">
        <v>99</v>
      </c>
      <c r="AZ11" s="123" t="s">
        <v>99</v>
      </c>
      <c r="BA11" s="123" t="s">
        <v>99</v>
      </c>
      <c r="BB11" s="123" t="s">
        <v>99</v>
      </c>
      <c r="BC11" s="123" t="s">
        <v>99</v>
      </c>
      <c r="BD11" s="123" t="s">
        <v>99</v>
      </c>
      <c r="BE11" s="123" t="s">
        <v>99</v>
      </c>
      <c r="BF11" s="123" t="s">
        <v>99</v>
      </c>
      <c r="BG11" s="123" t="s">
        <v>99</v>
      </c>
      <c r="BH11" s="123" t="s">
        <v>99</v>
      </c>
      <c r="BI11" s="123" t="s">
        <v>99</v>
      </c>
      <c r="BJ11" s="123" t="s">
        <v>99</v>
      </c>
      <c r="BK11" s="123" t="s">
        <v>99</v>
      </c>
      <c r="BL11" s="123" t="s">
        <v>99</v>
      </c>
      <c r="BM11" s="123" t="s">
        <v>99</v>
      </c>
      <c r="BN11" s="123" t="s">
        <v>99</v>
      </c>
      <c r="BO11" s="123" t="s">
        <v>99</v>
      </c>
      <c r="BP11" s="123" t="s">
        <v>99</v>
      </c>
      <c r="BQ11" s="123" t="s">
        <v>99</v>
      </c>
      <c r="BR11" s="123" t="s">
        <v>99</v>
      </c>
      <c r="BS11" s="123" t="s">
        <v>99</v>
      </c>
      <c r="BT11" s="123" t="s">
        <v>99</v>
      </c>
      <c r="BU11" s="123" t="s">
        <v>99</v>
      </c>
      <c r="BV11" s="123" t="s">
        <v>99</v>
      </c>
      <c r="BW11" s="124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25">
        <v>8.8105151985335421</v>
      </c>
      <c r="F12" s="125">
        <v>8.8781878770106921</v>
      </c>
      <c r="G12" s="125">
        <v>8.9836320614997778</v>
      </c>
      <c r="H12" s="125">
        <v>8.964911652184588</v>
      </c>
      <c r="I12" s="125">
        <v>10.281521126676664</v>
      </c>
      <c r="J12" s="125">
        <v>10.915074349650201</v>
      </c>
      <c r="K12" s="125">
        <v>11.059345311207606</v>
      </c>
      <c r="L12" s="125">
        <v>11.420122069411798</v>
      </c>
      <c r="M12" s="125">
        <v>11.610885975895629</v>
      </c>
      <c r="N12" s="125">
        <v>11.590881038965488</v>
      </c>
      <c r="O12" s="125">
        <v>12.490838277017644</v>
      </c>
      <c r="P12" s="125">
        <v>13.353499721077876</v>
      </c>
      <c r="Q12" s="125">
        <v>13.94835511374508</v>
      </c>
      <c r="R12" s="125">
        <v>13.862755937792237</v>
      </c>
      <c r="S12" s="125">
        <v>13.273788090103826</v>
      </c>
      <c r="T12" s="125">
        <v>13.25799052727608</v>
      </c>
      <c r="U12" s="125">
        <v>12.996380415744571</v>
      </c>
      <c r="V12" s="125">
        <v>12.544899024122435</v>
      </c>
      <c r="W12" s="125">
        <v>12.079456692204312</v>
      </c>
      <c r="X12" s="125">
        <v>11.806643119064956</v>
      </c>
      <c r="Y12" s="125">
        <v>11.59253769930555</v>
      </c>
      <c r="Z12" s="125">
        <v>11.520562075158782</v>
      </c>
      <c r="AA12" s="125">
        <v>11.380627507322627</v>
      </c>
      <c r="AB12" s="125">
        <v>11.296413428779955</v>
      </c>
      <c r="AC12" s="125">
        <v>11.028404174906274</v>
      </c>
      <c r="AD12" s="125">
        <v>10.770669748830601</v>
      </c>
      <c r="AE12" s="125">
        <v>10.530977568596162</v>
      </c>
      <c r="AF12" s="125">
        <v>10.337205615038387</v>
      </c>
      <c r="AG12" s="125">
        <v>10.058122810385223</v>
      </c>
      <c r="AH12" s="125">
        <v>9.7678009928409306</v>
      </c>
      <c r="AI12" s="125">
        <v>9.7989124843571815</v>
      </c>
      <c r="AJ12" s="125">
        <v>10.264423191750499</v>
      </c>
      <c r="AK12" s="125">
        <v>9.9798524600212914</v>
      </c>
      <c r="AL12" s="125">
        <v>10.124465703632866</v>
      </c>
      <c r="AM12" s="125">
        <v>10.084332318351571</v>
      </c>
      <c r="AN12" s="125">
        <v>10.460797444837651</v>
      </c>
      <c r="AO12" s="125">
        <v>11.10153906694619</v>
      </c>
      <c r="AP12" s="125">
        <v>11.090418158200311</v>
      </c>
      <c r="AQ12" s="125">
        <v>11.605752931397388</v>
      </c>
      <c r="AR12" s="125">
        <v>11.612505237023704</v>
      </c>
      <c r="AS12" s="125">
        <v>11.490436018997606</v>
      </c>
      <c r="AT12" s="125">
        <v>11.33548652622399</v>
      </c>
      <c r="AU12" s="125">
        <v>11.054761313053463</v>
      </c>
      <c r="AV12" s="125">
        <v>11.118029838501615</v>
      </c>
      <c r="AW12" s="125">
        <v>11.317088707047901</v>
      </c>
      <c r="AX12" s="125">
        <v>11.16828052183476</v>
      </c>
      <c r="AY12" s="125">
        <v>10.905252118861124</v>
      </c>
      <c r="AZ12" s="125">
        <v>10.922498016195163</v>
      </c>
      <c r="BA12" s="125">
        <v>10.713639269759657</v>
      </c>
      <c r="BB12" s="125">
        <v>10.6</v>
      </c>
      <c r="BC12" s="125">
        <v>10.212733</v>
      </c>
      <c r="BD12" s="125">
        <v>10.144772</v>
      </c>
      <c r="BE12" s="125">
        <v>10.119161999999999</v>
      </c>
      <c r="BF12" s="125">
        <v>10.121079</v>
      </c>
      <c r="BG12" s="125">
        <v>10.184604</v>
      </c>
      <c r="BH12" s="125">
        <v>10.321588999999999</v>
      </c>
      <c r="BI12" s="125">
        <v>10.438571</v>
      </c>
      <c r="BJ12" s="125">
        <v>10.493043999999999</v>
      </c>
      <c r="BK12" s="125">
        <v>10.451485</v>
      </c>
      <c r="BL12" s="125">
        <v>10.390381</v>
      </c>
      <c r="BM12" s="125">
        <v>10.370628</v>
      </c>
      <c r="BN12" s="125">
        <v>10.328291</v>
      </c>
      <c r="BO12" s="125">
        <v>10.280963</v>
      </c>
      <c r="BP12" s="125">
        <v>10.315948000000001</v>
      </c>
      <c r="BQ12" s="125">
        <v>10.32381</v>
      </c>
      <c r="BR12" s="125">
        <v>10.26488</v>
      </c>
      <c r="BS12" s="125">
        <v>10.233636000000001</v>
      </c>
      <c r="BT12" s="125">
        <v>10.199707</v>
      </c>
      <c r="BU12" s="125">
        <v>10.21621</v>
      </c>
      <c r="BV12" s="123">
        <v>10.185767</v>
      </c>
      <c r="BW12" s="123">
        <v>10.131741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70.53581995969266</v>
      </c>
      <c r="F18" s="79">
        <v>71.077598477485679</v>
      </c>
      <c r="G18" s="79">
        <v>71.921770679147258</v>
      </c>
      <c r="H18" s="79">
        <v>71.771897556943486</v>
      </c>
      <c r="I18" s="79">
        <v>82.31249895848876</v>
      </c>
      <c r="J18" s="79">
        <v>87.384642308060705</v>
      </c>
      <c r="K18" s="79">
        <v>88.53965655416502</v>
      </c>
      <c r="L18" s="79">
        <v>91.427987586902816</v>
      </c>
      <c r="M18" s="79">
        <v>92.955218203880889</v>
      </c>
      <c r="N18" s="79">
        <v>92.795061323401953</v>
      </c>
      <c r="O18" s="79">
        <v>100</v>
      </c>
      <c r="P18" s="79">
        <v>106.90635348027422</v>
      </c>
      <c r="Q18" s="79">
        <v>111.66868711613355</v>
      </c>
      <c r="R18" s="79">
        <v>110.98339142937135</v>
      </c>
      <c r="S18" s="79">
        <v>106.26819270029907</v>
      </c>
      <c r="T18" s="79">
        <v>106.14171950068354</v>
      </c>
      <c r="U18" s="79">
        <v>104.04730353171807</v>
      </c>
      <c r="V18" s="79">
        <v>100.43280319467637</v>
      </c>
      <c r="W18" s="79">
        <v>96.706533415213229</v>
      </c>
      <c r="X18" s="79">
        <v>94.522424013674367</v>
      </c>
      <c r="Y18" s="79">
        <v>92.808324327079717</v>
      </c>
      <c r="Z18" s="79">
        <v>92.232096995090316</v>
      </c>
      <c r="AA18" s="79">
        <v>91.111799343862003</v>
      </c>
      <c r="AB18" s="79">
        <v>90.437592563860534</v>
      </c>
      <c r="AC18" s="79">
        <v>88.29194590724822</v>
      </c>
      <c r="AD18" s="79">
        <v>86.228558163689897</v>
      </c>
      <c r="AE18" s="79">
        <v>84.309614255213745</v>
      </c>
      <c r="AF18" s="79">
        <v>82.758301611015128</v>
      </c>
      <c r="AG18" s="79">
        <v>80.524001570747544</v>
      </c>
      <c r="AH18" s="79">
        <v>78.199723479032372</v>
      </c>
      <c r="AI18" s="79">
        <v>78.448797967279447</v>
      </c>
      <c r="AJ18" s="79">
        <v>82.175615151758009</v>
      </c>
      <c r="AK18" s="79">
        <v>79.89737949280466</v>
      </c>
      <c r="AL18" s="79">
        <v>81.055134003786165</v>
      </c>
      <c r="AM18" s="79">
        <v>80.733831426719433</v>
      </c>
      <c r="AN18" s="79">
        <v>83.747761461973766</v>
      </c>
      <c r="AO18" s="79">
        <v>88.877454184738937</v>
      </c>
      <c r="AP18" s="79">
        <v>88.788421659465257</v>
      </c>
      <c r="AQ18" s="79">
        <v>92.914123728198788</v>
      </c>
      <c r="AR18" s="79">
        <v>92.968181794411521</v>
      </c>
      <c r="AS18" s="79">
        <v>91.990911772024816</v>
      </c>
      <c r="AT18" s="79">
        <v>90.75040661666857</v>
      </c>
      <c r="AU18" s="79">
        <v>88.502957670931721</v>
      </c>
      <c r="AV18" s="79">
        <v>89.009477121788464</v>
      </c>
      <c r="AW18" s="79">
        <v>90.603116108473131</v>
      </c>
      <c r="AX18" s="79">
        <v>89.411777449586324</v>
      </c>
      <c r="AY18" s="79">
        <v>87.306006826828437</v>
      </c>
      <c r="AZ18" s="87">
        <v>87.444075201036526</v>
      </c>
      <c r="BA18" s="87">
        <v>85.771979687480851</v>
      </c>
      <c r="BB18" s="87">
        <v>84.862198716505134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>
        <v>81.761790309868843</v>
      </c>
      <c r="BD19" s="79">
        <v>81.217703528078985</v>
      </c>
      <c r="BE19" s="79">
        <v>81.012673253632784</v>
      </c>
      <c r="BF19" s="79">
        <v>81.028020502211987</v>
      </c>
      <c r="BG19" s="79">
        <v>81.536593254425767</v>
      </c>
      <c r="BH19" s="79">
        <v>82.633277055480519</v>
      </c>
      <c r="BI19" s="79">
        <v>83.569819482862997</v>
      </c>
      <c r="BJ19" s="79">
        <v>84.005923119719995</v>
      </c>
      <c r="BK19" s="79">
        <v>83.673207259676673</v>
      </c>
      <c r="BL19" s="79">
        <v>83.184016713415033</v>
      </c>
      <c r="BM19" s="79">
        <v>83.025876806693603</v>
      </c>
      <c r="BN19" s="79">
        <v>82.686932381499204</v>
      </c>
      <c r="BO19" s="79">
        <v>82.308030670097807</v>
      </c>
      <c r="BP19" s="79">
        <v>82.588115955201303</v>
      </c>
      <c r="BQ19" s="79">
        <v>82.651058087871974</v>
      </c>
      <c r="BR19" s="79">
        <v>82.179272298215025</v>
      </c>
      <c r="BS19" s="79">
        <v>81.929136964564222</v>
      </c>
      <c r="BT19" s="79">
        <v>81.657505875861176</v>
      </c>
      <c r="BU19" s="79">
        <v>81.789626712221406</v>
      </c>
      <c r="BV19" s="79">
        <v>81.545904078681176</v>
      </c>
      <c r="BW19" s="79">
        <v>81.1133790647323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 t="s">
        <v>99</v>
      </c>
      <c r="BC20" s="79" t="s">
        <v>99</v>
      </c>
      <c r="BD20" s="79" t="s">
        <v>99</v>
      </c>
      <c r="BE20" s="79" t="s">
        <v>99</v>
      </c>
      <c r="BF20" s="79" t="s">
        <v>99</v>
      </c>
      <c r="BG20" s="79" t="s">
        <v>99</v>
      </c>
      <c r="BH20" s="79" t="s">
        <v>99</v>
      </c>
      <c r="BI20" s="79" t="s">
        <v>99</v>
      </c>
      <c r="BJ20" s="79" t="s">
        <v>99</v>
      </c>
      <c r="BK20" s="79" t="s">
        <v>99</v>
      </c>
      <c r="BL20" s="79" t="s">
        <v>99</v>
      </c>
      <c r="BM20" s="79" t="s">
        <v>99</v>
      </c>
      <c r="BN20" s="79" t="s">
        <v>99</v>
      </c>
      <c r="BO20" s="79" t="s">
        <v>99</v>
      </c>
      <c r="BP20" s="79" t="s">
        <v>99</v>
      </c>
      <c r="BQ20" s="79" t="s">
        <v>99</v>
      </c>
      <c r="BR20" s="79" t="s">
        <v>99</v>
      </c>
      <c r="BS20" s="79" t="s">
        <v>99</v>
      </c>
      <c r="BT20" s="79" t="s">
        <v>99</v>
      </c>
      <c r="BU20" s="87" t="s">
        <v>99</v>
      </c>
      <c r="BV20" s="87" t="s">
        <v>99</v>
      </c>
      <c r="BW20" s="87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70.53581995969266</v>
      </c>
      <c r="F21" s="58">
        <v>71.077598477485679</v>
      </c>
      <c r="G21" s="58">
        <v>71.921770679147258</v>
      </c>
      <c r="H21" s="58">
        <v>71.771897556943486</v>
      </c>
      <c r="I21" s="58">
        <v>82.31249895848876</v>
      </c>
      <c r="J21" s="58">
        <v>87.384642308060705</v>
      </c>
      <c r="K21" s="58">
        <v>88.53965655416502</v>
      </c>
      <c r="L21" s="58">
        <v>91.427987586902816</v>
      </c>
      <c r="M21" s="58">
        <v>92.955218203880889</v>
      </c>
      <c r="N21" s="58">
        <v>92.795061323401953</v>
      </c>
      <c r="O21" s="58">
        <v>100</v>
      </c>
      <c r="P21" s="58">
        <v>106.90635348027422</v>
      </c>
      <c r="Q21" s="58">
        <v>111.66868711613355</v>
      </c>
      <c r="R21" s="58">
        <v>110.98339142937135</v>
      </c>
      <c r="S21" s="58">
        <v>106.26819270029907</v>
      </c>
      <c r="T21" s="58">
        <v>106.14171950068354</v>
      </c>
      <c r="U21" s="58">
        <v>104.04730353171807</v>
      </c>
      <c r="V21" s="58">
        <v>100.43280319467637</v>
      </c>
      <c r="W21" s="58">
        <v>96.706533415213229</v>
      </c>
      <c r="X21" s="58">
        <v>94.522424013674367</v>
      </c>
      <c r="Y21" s="58">
        <v>92.808324327079717</v>
      </c>
      <c r="Z21" s="58">
        <v>92.232096995090316</v>
      </c>
      <c r="AA21" s="58">
        <v>91.111799343862003</v>
      </c>
      <c r="AB21" s="58">
        <v>90.437592563860534</v>
      </c>
      <c r="AC21" s="58">
        <v>88.29194590724822</v>
      </c>
      <c r="AD21" s="58">
        <v>86.228558163689897</v>
      </c>
      <c r="AE21" s="58">
        <v>84.309614255213745</v>
      </c>
      <c r="AF21" s="58">
        <v>82.758301611015128</v>
      </c>
      <c r="AG21" s="58">
        <v>80.524001570747544</v>
      </c>
      <c r="AH21" s="58">
        <v>78.199723479032372</v>
      </c>
      <c r="AI21" s="58">
        <v>78.448797967279447</v>
      </c>
      <c r="AJ21" s="58">
        <v>82.175615151758009</v>
      </c>
      <c r="AK21" s="58">
        <v>79.89737949280466</v>
      </c>
      <c r="AL21" s="58">
        <v>81.055134003786165</v>
      </c>
      <c r="AM21" s="58">
        <v>80.733831426719433</v>
      </c>
      <c r="AN21" s="58">
        <v>83.747761461973766</v>
      </c>
      <c r="AO21" s="58">
        <v>88.877454184738937</v>
      </c>
      <c r="AP21" s="58">
        <v>88.788421659465257</v>
      </c>
      <c r="AQ21" s="58">
        <v>92.914123728198788</v>
      </c>
      <c r="AR21" s="58">
        <v>92.968181794411521</v>
      </c>
      <c r="AS21" s="58">
        <v>91.990911772024816</v>
      </c>
      <c r="AT21" s="58">
        <v>90.75040661666857</v>
      </c>
      <c r="AU21" s="58">
        <v>88.502957670931721</v>
      </c>
      <c r="AV21" s="58">
        <v>89.009477121788464</v>
      </c>
      <c r="AW21" s="58">
        <v>90.603116108473131</v>
      </c>
      <c r="AX21" s="58">
        <v>89.411777449586324</v>
      </c>
      <c r="AY21" s="58">
        <v>87.306006826828437</v>
      </c>
      <c r="AZ21" s="58">
        <v>87.444075201036526</v>
      </c>
      <c r="BA21" s="58">
        <v>85.771979687480851</v>
      </c>
      <c r="BB21" s="58">
        <v>84.862198716505134</v>
      </c>
      <c r="BC21" s="58">
        <v>81.761790309868843</v>
      </c>
      <c r="BD21" s="58">
        <v>81.217703528078985</v>
      </c>
      <c r="BE21" s="58">
        <v>81.012673253632784</v>
      </c>
      <c r="BF21" s="58">
        <v>81.028020502211987</v>
      </c>
      <c r="BG21" s="58">
        <v>81.536593254425767</v>
      </c>
      <c r="BH21" s="58">
        <v>82.633277055480519</v>
      </c>
      <c r="BI21" s="58">
        <v>83.569819482862997</v>
      </c>
      <c r="BJ21" s="58">
        <v>84.005923119719995</v>
      </c>
      <c r="BK21" s="58">
        <v>83.673207259676673</v>
      </c>
      <c r="BL21" s="58">
        <v>83.184016713415033</v>
      </c>
      <c r="BM21" s="58">
        <v>83.025876806693603</v>
      </c>
      <c r="BN21" s="58">
        <v>82.686932381499204</v>
      </c>
      <c r="BO21" s="58">
        <v>82.308030670097807</v>
      </c>
      <c r="BP21" s="79">
        <v>82.588115955201303</v>
      </c>
      <c r="BQ21" s="79">
        <v>82.651058087871974</v>
      </c>
      <c r="BR21" s="79">
        <v>82.179272298215025</v>
      </c>
      <c r="BS21" s="79">
        <v>81.929136964564222</v>
      </c>
      <c r="BT21" s="79">
        <v>81.657505875861176</v>
      </c>
      <c r="BU21" s="79">
        <v>81.789626712221406</v>
      </c>
      <c r="BV21" s="79">
        <v>81.545904078681176</v>
      </c>
      <c r="BW21" s="87">
        <v>81.1133790647323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128</v>
      </c>
      <c r="B1" s="64"/>
      <c r="C1" s="2"/>
      <c r="D1" s="2"/>
      <c r="E1" s="13"/>
      <c r="F1" s="13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129</v>
      </c>
      <c r="B2" s="64"/>
      <c r="C2" s="60"/>
      <c r="D2" s="60"/>
      <c r="E2" s="102"/>
      <c r="F2" s="102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130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7" t="s">
        <v>99</v>
      </c>
      <c r="F8" s="117" t="s">
        <v>99</v>
      </c>
      <c r="G8" s="117" t="s">
        <v>99</v>
      </c>
      <c r="H8" s="117" t="s">
        <v>99</v>
      </c>
      <c r="I8" s="117" t="s">
        <v>99</v>
      </c>
      <c r="J8" s="117" t="s">
        <v>99</v>
      </c>
      <c r="K8" s="117" t="s">
        <v>99</v>
      </c>
      <c r="L8" s="117" t="s">
        <v>99</v>
      </c>
      <c r="M8" s="117" t="s">
        <v>99</v>
      </c>
      <c r="N8" s="117" t="s">
        <v>99</v>
      </c>
      <c r="O8" s="117" t="s">
        <v>99</v>
      </c>
      <c r="P8" s="117" t="s">
        <v>99</v>
      </c>
      <c r="Q8" s="117" t="s">
        <v>99</v>
      </c>
      <c r="R8" s="117" t="s">
        <v>99</v>
      </c>
      <c r="S8" s="117" t="s">
        <v>99</v>
      </c>
      <c r="T8" s="117" t="s">
        <v>99</v>
      </c>
      <c r="U8" s="117" t="s">
        <v>99</v>
      </c>
      <c r="V8" s="117" t="s">
        <v>99</v>
      </c>
      <c r="W8" s="117" t="s">
        <v>99</v>
      </c>
      <c r="X8" s="117" t="s">
        <v>99</v>
      </c>
      <c r="Y8" s="117" t="s">
        <v>99</v>
      </c>
      <c r="Z8" s="117" t="s">
        <v>99</v>
      </c>
      <c r="AA8" s="117" t="s">
        <v>99</v>
      </c>
      <c r="AB8" s="117" t="s">
        <v>99</v>
      </c>
      <c r="AC8" s="117" t="s">
        <v>99</v>
      </c>
      <c r="AD8" s="117" t="s">
        <v>99</v>
      </c>
      <c r="AE8" s="117" t="s">
        <v>99</v>
      </c>
      <c r="AF8" s="117" t="s">
        <v>99</v>
      </c>
      <c r="AG8" s="117" t="s">
        <v>99</v>
      </c>
      <c r="AH8" s="117" t="s">
        <v>99</v>
      </c>
      <c r="AI8" s="117" t="s">
        <v>99</v>
      </c>
      <c r="AJ8" s="117" t="s">
        <v>99</v>
      </c>
      <c r="AK8" s="117" t="s">
        <v>99</v>
      </c>
      <c r="AL8" s="117" t="s">
        <v>99</v>
      </c>
      <c r="AM8" s="117" t="s">
        <v>99</v>
      </c>
      <c r="AN8" s="117" t="s">
        <v>99</v>
      </c>
      <c r="AO8" s="117" t="s">
        <v>99</v>
      </c>
      <c r="AP8" s="117" t="s">
        <v>99</v>
      </c>
      <c r="AQ8" s="117" t="s">
        <v>99</v>
      </c>
      <c r="AR8" s="117" t="s">
        <v>99</v>
      </c>
      <c r="AS8" s="117" t="s">
        <v>99</v>
      </c>
      <c r="AT8" s="117" t="s">
        <v>99</v>
      </c>
      <c r="AU8" s="117" t="s">
        <v>99</v>
      </c>
      <c r="AV8" s="117" t="s">
        <v>99</v>
      </c>
      <c r="AW8" s="117" t="s">
        <v>99</v>
      </c>
      <c r="AX8" s="117" t="s">
        <v>99</v>
      </c>
      <c r="AY8" s="117" t="s">
        <v>99</v>
      </c>
      <c r="AZ8" s="117" t="s">
        <v>99</v>
      </c>
      <c r="BA8" s="117" t="s">
        <v>99</v>
      </c>
      <c r="BB8" s="117" t="s">
        <v>99</v>
      </c>
      <c r="BC8" s="117" t="s">
        <v>99</v>
      </c>
      <c r="BD8" s="117" t="s">
        <v>99</v>
      </c>
      <c r="BE8" s="117" t="s">
        <v>99</v>
      </c>
      <c r="BF8" s="117" t="s">
        <v>99</v>
      </c>
      <c r="BG8" s="117" t="s">
        <v>99</v>
      </c>
      <c r="BH8" s="117" t="s">
        <v>99</v>
      </c>
      <c r="BI8" s="117" t="s">
        <v>99</v>
      </c>
      <c r="BJ8" s="117" t="s">
        <v>99</v>
      </c>
      <c r="BK8" s="117" t="s">
        <v>99</v>
      </c>
      <c r="BL8" s="117" t="s">
        <v>99</v>
      </c>
      <c r="BM8" s="117" t="s">
        <v>99</v>
      </c>
      <c r="BN8" s="117" t="s">
        <v>99</v>
      </c>
      <c r="BO8" s="117" t="s">
        <v>99</v>
      </c>
      <c r="BP8" s="117" t="s">
        <v>99</v>
      </c>
      <c r="BQ8" s="117" t="s">
        <v>99</v>
      </c>
      <c r="BR8" s="117" t="s">
        <v>99</v>
      </c>
      <c r="BS8" s="117" t="s">
        <v>99</v>
      </c>
      <c r="BT8" s="117" t="s">
        <v>99</v>
      </c>
      <c r="BU8" s="117" t="s">
        <v>99</v>
      </c>
      <c r="BV8" s="117" t="s">
        <v>99</v>
      </c>
      <c r="BW8" s="118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7">
        <v>14.074001612336364</v>
      </c>
      <c r="F9" s="117">
        <v>14.344472767647241</v>
      </c>
      <c r="G9" s="117">
        <v>13.967791037194246</v>
      </c>
      <c r="H9" s="117">
        <v>26.239994217911072</v>
      </c>
      <c r="I9" s="117">
        <v>50.414110333502201</v>
      </c>
      <c r="J9" s="117">
        <v>47.28032980592377</v>
      </c>
      <c r="K9" s="117">
        <v>48.702807369036755</v>
      </c>
      <c r="L9" s="117">
        <v>49.967751552879122</v>
      </c>
      <c r="M9" s="117">
        <v>46.859603589326724</v>
      </c>
      <c r="N9" s="117">
        <v>65.345219789898124</v>
      </c>
      <c r="O9" s="117">
        <v>96.659917529777928</v>
      </c>
      <c r="P9" s="117">
        <v>95.88876714931304</v>
      </c>
      <c r="Q9" s="117">
        <v>82.266776706965842</v>
      </c>
      <c r="R9" s="117">
        <v>68.757489322276101</v>
      </c>
      <c r="S9" s="117">
        <v>65.86185191673988</v>
      </c>
      <c r="T9" s="117">
        <v>59.771525442252404</v>
      </c>
      <c r="U9" s="117">
        <v>28.38905066737421</v>
      </c>
      <c r="V9" s="117">
        <v>36.492461368444069</v>
      </c>
      <c r="W9" s="117">
        <v>28.362944768624615</v>
      </c>
      <c r="X9" s="117">
        <v>33.369783575279712</v>
      </c>
      <c r="Y9" s="117">
        <v>41.923697981050211</v>
      </c>
      <c r="Z9" s="117">
        <v>34.20326873869363</v>
      </c>
      <c r="AA9" s="117">
        <v>32.239548891711607</v>
      </c>
      <c r="AB9" s="117">
        <v>27.727560234278076</v>
      </c>
      <c r="AC9" s="117">
        <v>25.312661391318887</v>
      </c>
      <c r="AD9" s="117">
        <v>26.606211774324649</v>
      </c>
      <c r="AE9" s="117">
        <v>31.685040381315567</v>
      </c>
      <c r="AF9" s="117">
        <v>28.838540044289573</v>
      </c>
      <c r="AG9" s="117">
        <v>19.041787397702588</v>
      </c>
      <c r="AH9" s="117">
        <v>26.331873158411543</v>
      </c>
      <c r="AI9" s="117">
        <v>41.238888663976034</v>
      </c>
      <c r="AJ9" s="117">
        <v>34.440026237341186</v>
      </c>
      <c r="AK9" s="117">
        <v>34.638404579990564</v>
      </c>
      <c r="AL9" s="117">
        <v>39.259520907232286</v>
      </c>
      <c r="AM9" s="117">
        <v>50.699941458624316</v>
      </c>
      <c r="AN9" s="117">
        <v>70.128466408450919</v>
      </c>
      <c r="AO9" s="117">
        <v>81.278234337327376</v>
      </c>
      <c r="AP9" s="117">
        <v>87.994511651701046</v>
      </c>
      <c r="AQ9" s="117">
        <v>115.50941367244997</v>
      </c>
      <c r="AR9" s="117">
        <v>73.009783435218282</v>
      </c>
      <c r="AS9" s="117">
        <v>93.057335856805636</v>
      </c>
      <c r="AT9" s="117">
        <v>127.39254857653344</v>
      </c>
      <c r="AU9" s="117">
        <v>125.41087453009737</v>
      </c>
      <c r="AV9" s="117">
        <v>119.8583236611455</v>
      </c>
      <c r="AW9" s="117">
        <v>107.28470012802019</v>
      </c>
      <c r="AX9" s="117">
        <v>56.131069827319365</v>
      </c>
      <c r="AY9" s="117">
        <v>46.339357591733155</v>
      </c>
      <c r="AZ9" s="117">
        <v>56.415536032122539</v>
      </c>
      <c r="BA9" s="117">
        <v>72.584142972901617</v>
      </c>
      <c r="BB9" s="117">
        <v>64.3</v>
      </c>
      <c r="BC9" s="117" t="s">
        <v>99</v>
      </c>
      <c r="BD9" s="117" t="s">
        <v>99</v>
      </c>
      <c r="BE9" s="117" t="s">
        <v>99</v>
      </c>
      <c r="BF9" s="117" t="s">
        <v>99</v>
      </c>
      <c r="BG9" s="117" t="s">
        <v>99</v>
      </c>
      <c r="BH9" s="117" t="s">
        <v>99</v>
      </c>
      <c r="BI9" s="117" t="s">
        <v>99</v>
      </c>
      <c r="BJ9" s="117" t="s">
        <v>99</v>
      </c>
      <c r="BK9" s="117" t="s">
        <v>99</v>
      </c>
      <c r="BL9" s="117" t="s">
        <v>99</v>
      </c>
      <c r="BM9" s="117" t="s">
        <v>99</v>
      </c>
      <c r="BN9" s="117" t="s">
        <v>99</v>
      </c>
      <c r="BO9" s="117" t="s">
        <v>99</v>
      </c>
      <c r="BP9" s="117" t="s">
        <v>99</v>
      </c>
      <c r="BQ9" s="117" t="s">
        <v>99</v>
      </c>
      <c r="BR9" s="117" t="s">
        <v>99</v>
      </c>
      <c r="BS9" s="117" t="s">
        <v>99</v>
      </c>
      <c r="BT9" s="117" t="s">
        <v>99</v>
      </c>
      <c r="BU9" s="117" t="s">
        <v>99</v>
      </c>
      <c r="BV9" s="117" t="s">
        <v>99</v>
      </c>
      <c r="BW9" s="118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103</v>
      </c>
      <c r="E10" s="117" t="s">
        <v>99</v>
      </c>
      <c r="F10" s="117" t="s">
        <v>99</v>
      </c>
      <c r="G10" s="117" t="s">
        <v>99</v>
      </c>
      <c r="H10" s="117" t="s">
        <v>99</v>
      </c>
      <c r="I10" s="117" t="s">
        <v>99</v>
      </c>
      <c r="J10" s="117" t="s">
        <v>99</v>
      </c>
      <c r="K10" s="117" t="s">
        <v>99</v>
      </c>
      <c r="L10" s="117" t="s">
        <v>99</v>
      </c>
      <c r="M10" s="117" t="s">
        <v>99</v>
      </c>
      <c r="N10" s="117" t="s">
        <v>99</v>
      </c>
      <c r="O10" s="117" t="s">
        <v>99</v>
      </c>
      <c r="P10" s="117" t="s">
        <v>99</v>
      </c>
      <c r="Q10" s="117" t="s">
        <v>99</v>
      </c>
      <c r="R10" s="117" t="s">
        <v>99</v>
      </c>
      <c r="S10" s="117" t="s">
        <v>99</v>
      </c>
      <c r="T10" s="117" t="s">
        <v>99</v>
      </c>
      <c r="U10" s="117" t="s">
        <v>99</v>
      </c>
      <c r="V10" s="117" t="s">
        <v>99</v>
      </c>
      <c r="W10" s="117" t="s">
        <v>99</v>
      </c>
      <c r="X10" s="117" t="s">
        <v>99</v>
      </c>
      <c r="Y10" s="117" t="s">
        <v>99</v>
      </c>
      <c r="Z10" s="117" t="s">
        <v>99</v>
      </c>
      <c r="AA10" s="117" t="s">
        <v>99</v>
      </c>
      <c r="AB10" s="117" t="s">
        <v>99</v>
      </c>
      <c r="AC10" s="117" t="s">
        <v>99</v>
      </c>
      <c r="AD10" s="117" t="s">
        <v>99</v>
      </c>
      <c r="AE10" s="117" t="s">
        <v>99</v>
      </c>
      <c r="AF10" s="117" t="s">
        <v>99</v>
      </c>
      <c r="AG10" s="117" t="s">
        <v>99</v>
      </c>
      <c r="AH10" s="117" t="s">
        <v>99</v>
      </c>
      <c r="AI10" s="117" t="s">
        <v>99</v>
      </c>
      <c r="AJ10" s="117" t="s">
        <v>99</v>
      </c>
      <c r="AK10" s="117" t="s">
        <v>99</v>
      </c>
      <c r="AL10" s="117" t="s">
        <v>99</v>
      </c>
      <c r="AM10" s="117" t="s">
        <v>99</v>
      </c>
      <c r="AN10" s="117" t="s">
        <v>99</v>
      </c>
      <c r="AO10" s="117" t="s">
        <v>99</v>
      </c>
      <c r="AP10" s="117" t="s">
        <v>99</v>
      </c>
      <c r="AQ10" s="117" t="s">
        <v>99</v>
      </c>
      <c r="AR10" s="117" t="s">
        <v>99</v>
      </c>
      <c r="AS10" s="117" t="s">
        <v>99</v>
      </c>
      <c r="AT10" s="117" t="s">
        <v>99</v>
      </c>
      <c r="AU10" s="117" t="s">
        <v>99</v>
      </c>
      <c r="AV10" s="117" t="s">
        <v>99</v>
      </c>
      <c r="AW10" s="117" t="s">
        <v>99</v>
      </c>
      <c r="AX10" s="117" t="s">
        <v>99</v>
      </c>
      <c r="AY10" s="117" t="s">
        <v>99</v>
      </c>
      <c r="AZ10" s="117" t="s">
        <v>99</v>
      </c>
      <c r="BA10" s="117" t="s">
        <v>99</v>
      </c>
      <c r="BB10" s="117" t="s">
        <v>99</v>
      </c>
      <c r="BC10" s="117" t="s">
        <v>99</v>
      </c>
      <c r="BD10" s="117" t="s">
        <v>99</v>
      </c>
      <c r="BE10" s="117" t="s">
        <v>99</v>
      </c>
      <c r="BF10" s="117" t="s">
        <v>99</v>
      </c>
      <c r="BG10" s="117" t="s">
        <v>99</v>
      </c>
      <c r="BH10" s="117" t="s">
        <v>99</v>
      </c>
      <c r="BI10" s="117" t="s">
        <v>99</v>
      </c>
      <c r="BJ10" s="117" t="s">
        <v>99</v>
      </c>
      <c r="BK10" s="117" t="s">
        <v>99</v>
      </c>
      <c r="BL10" s="117" t="s">
        <v>99</v>
      </c>
      <c r="BM10" s="117" t="s">
        <v>99</v>
      </c>
      <c r="BN10" s="117" t="s">
        <v>99</v>
      </c>
      <c r="BO10" s="117" t="s">
        <v>99</v>
      </c>
      <c r="BP10" s="117" t="s">
        <v>99</v>
      </c>
      <c r="BQ10" s="117" t="s">
        <v>99</v>
      </c>
      <c r="BR10" s="117" t="s">
        <v>99</v>
      </c>
      <c r="BS10" s="117" t="s">
        <v>99</v>
      </c>
      <c r="BT10" s="117" t="s">
        <v>99</v>
      </c>
      <c r="BU10" s="117" t="s">
        <v>99</v>
      </c>
      <c r="BV10" s="117" t="s">
        <v>99</v>
      </c>
      <c r="BW10" s="118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0</v>
      </c>
      <c r="E11" s="117" t="s">
        <v>99</v>
      </c>
      <c r="F11" s="117" t="s">
        <v>99</v>
      </c>
      <c r="G11" s="117" t="s">
        <v>99</v>
      </c>
      <c r="H11" s="117" t="s">
        <v>99</v>
      </c>
      <c r="I11" s="117" t="s">
        <v>99</v>
      </c>
      <c r="J11" s="117" t="s">
        <v>99</v>
      </c>
      <c r="K11" s="117" t="s">
        <v>99</v>
      </c>
      <c r="L11" s="117" t="s">
        <v>99</v>
      </c>
      <c r="M11" s="117" t="s">
        <v>99</v>
      </c>
      <c r="N11" s="117" t="s">
        <v>99</v>
      </c>
      <c r="O11" s="117" t="s">
        <v>99</v>
      </c>
      <c r="P11" s="117" t="s">
        <v>99</v>
      </c>
      <c r="Q11" s="117" t="s">
        <v>99</v>
      </c>
      <c r="R11" s="117" t="s">
        <v>99</v>
      </c>
      <c r="S11" s="117" t="s">
        <v>99</v>
      </c>
      <c r="T11" s="117" t="s">
        <v>99</v>
      </c>
      <c r="U11" s="117" t="s">
        <v>99</v>
      </c>
      <c r="V11" s="117" t="s">
        <v>99</v>
      </c>
      <c r="W11" s="117" t="s">
        <v>99</v>
      </c>
      <c r="X11" s="117" t="s">
        <v>99</v>
      </c>
      <c r="Y11" s="117" t="s">
        <v>99</v>
      </c>
      <c r="Z11" s="117" t="s">
        <v>99</v>
      </c>
      <c r="AA11" s="117" t="s">
        <v>99</v>
      </c>
      <c r="AB11" s="117" t="s">
        <v>99</v>
      </c>
      <c r="AC11" s="117" t="s">
        <v>99</v>
      </c>
      <c r="AD11" s="117" t="s">
        <v>99</v>
      </c>
      <c r="AE11" s="117" t="s">
        <v>99</v>
      </c>
      <c r="AF11" s="117" t="s">
        <v>99</v>
      </c>
      <c r="AG11" s="117" t="s">
        <v>99</v>
      </c>
      <c r="AH11" s="117" t="s">
        <v>99</v>
      </c>
      <c r="AI11" s="117" t="s">
        <v>99</v>
      </c>
      <c r="AJ11" s="117" t="s">
        <v>99</v>
      </c>
      <c r="AK11" s="117" t="s">
        <v>99</v>
      </c>
      <c r="AL11" s="117" t="s">
        <v>99</v>
      </c>
      <c r="AM11" s="117" t="s">
        <v>99</v>
      </c>
      <c r="AN11" s="117" t="s">
        <v>99</v>
      </c>
      <c r="AO11" s="117" t="s">
        <v>99</v>
      </c>
      <c r="AP11" s="117" t="s">
        <v>99</v>
      </c>
      <c r="AQ11" s="117" t="s">
        <v>99</v>
      </c>
      <c r="AR11" s="117" t="s">
        <v>99</v>
      </c>
      <c r="AS11" s="117" t="s">
        <v>99</v>
      </c>
      <c r="AT11" s="117" t="s">
        <v>99</v>
      </c>
      <c r="AU11" s="117" t="s">
        <v>99</v>
      </c>
      <c r="AV11" s="117" t="s">
        <v>99</v>
      </c>
      <c r="AW11" s="117" t="s">
        <v>99</v>
      </c>
      <c r="AX11" s="117" t="s">
        <v>99</v>
      </c>
      <c r="AY11" s="117" t="s">
        <v>99</v>
      </c>
      <c r="AZ11" s="117" t="s">
        <v>99</v>
      </c>
      <c r="BA11" s="117" t="s">
        <v>99</v>
      </c>
      <c r="BB11" s="117" t="s">
        <v>99</v>
      </c>
      <c r="BC11" s="117">
        <v>58.505806</v>
      </c>
      <c r="BD11" s="117">
        <v>61.632210000000001</v>
      </c>
      <c r="BE11" s="117">
        <v>64.001991000000004</v>
      </c>
      <c r="BF11" s="117">
        <v>65.341621000000004</v>
      </c>
      <c r="BG11" s="117">
        <v>67.003448000000006</v>
      </c>
      <c r="BH11" s="117">
        <v>68.735039</v>
      </c>
      <c r="BI11" s="117">
        <v>70.371643000000006</v>
      </c>
      <c r="BJ11" s="117">
        <v>71.580528000000001</v>
      </c>
      <c r="BK11" s="117">
        <v>73.166756000000007</v>
      </c>
      <c r="BL11" s="117">
        <v>74.728347999999997</v>
      </c>
      <c r="BM11" s="117">
        <v>75.831558000000001</v>
      </c>
      <c r="BN11" s="117">
        <v>77.375022999999999</v>
      </c>
      <c r="BO11" s="117">
        <v>78.623016000000007</v>
      </c>
      <c r="BP11" s="117">
        <v>80.499656999999999</v>
      </c>
      <c r="BQ11" s="117">
        <v>81.877769000000001</v>
      </c>
      <c r="BR11" s="117">
        <v>83.325171999999995</v>
      </c>
      <c r="BS11" s="117">
        <v>84.876801</v>
      </c>
      <c r="BT11" s="117">
        <v>86.175788999999995</v>
      </c>
      <c r="BU11" s="117">
        <v>87.637855999999999</v>
      </c>
      <c r="BV11" s="117">
        <v>89.162689</v>
      </c>
      <c r="BW11" s="118">
        <v>90.480170999999999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9">
        <v>14.074001612336364</v>
      </c>
      <c r="F12" s="119">
        <v>14.344472767647241</v>
      </c>
      <c r="G12" s="119">
        <v>13.967791037194246</v>
      </c>
      <c r="H12" s="119">
        <v>26.239994217911072</v>
      </c>
      <c r="I12" s="119">
        <v>50.414110333502201</v>
      </c>
      <c r="J12" s="119">
        <v>47.28032980592377</v>
      </c>
      <c r="K12" s="119">
        <v>48.702807369036755</v>
      </c>
      <c r="L12" s="119">
        <v>49.967751552879122</v>
      </c>
      <c r="M12" s="119">
        <v>46.859603589326724</v>
      </c>
      <c r="N12" s="119">
        <v>65.345219789898124</v>
      </c>
      <c r="O12" s="119">
        <v>96.659917529777928</v>
      </c>
      <c r="P12" s="119">
        <v>95.88876714931304</v>
      </c>
      <c r="Q12" s="119">
        <v>82.266776706965842</v>
      </c>
      <c r="R12" s="119">
        <v>68.757489322276101</v>
      </c>
      <c r="S12" s="119">
        <v>65.86185191673988</v>
      </c>
      <c r="T12" s="119">
        <v>59.771525442252404</v>
      </c>
      <c r="U12" s="119">
        <v>28.38905066737421</v>
      </c>
      <c r="V12" s="119">
        <v>36.492461368444069</v>
      </c>
      <c r="W12" s="119">
        <v>28.362944768624615</v>
      </c>
      <c r="X12" s="119">
        <v>33.369783575279712</v>
      </c>
      <c r="Y12" s="119">
        <v>41.923697981050211</v>
      </c>
      <c r="Z12" s="119">
        <v>34.20326873869363</v>
      </c>
      <c r="AA12" s="119">
        <v>32.239548891711607</v>
      </c>
      <c r="AB12" s="119">
        <v>27.727560234278076</v>
      </c>
      <c r="AC12" s="119">
        <v>25.312661391318887</v>
      </c>
      <c r="AD12" s="119">
        <v>26.606211774324649</v>
      </c>
      <c r="AE12" s="119">
        <v>31.685040381315567</v>
      </c>
      <c r="AF12" s="119">
        <v>28.838540044289573</v>
      </c>
      <c r="AG12" s="119">
        <v>19.041787397702588</v>
      </c>
      <c r="AH12" s="119">
        <v>26.331873158411543</v>
      </c>
      <c r="AI12" s="119">
        <v>41.238888663976034</v>
      </c>
      <c r="AJ12" s="119">
        <v>34.440026237341186</v>
      </c>
      <c r="AK12" s="119">
        <v>34.638404579990564</v>
      </c>
      <c r="AL12" s="119">
        <v>39.259520907232286</v>
      </c>
      <c r="AM12" s="119">
        <v>50.699941458624316</v>
      </c>
      <c r="AN12" s="119">
        <v>70.128466408450919</v>
      </c>
      <c r="AO12" s="119">
        <v>81.278234337327376</v>
      </c>
      <c r="AP12" s="119">
        <v>87.994511651701046</v>
      </c>
      <c r="AQ12" s="119">
        <v>115.50941367244997</v>
      </c>
      <c r="AR12" s="119">
        <v>73.009783435218282</v>
      </c>
      <c r="AS12" s="119">
        <v>93.057335856805636</v>
      </c>
      <c r="AT12" s="119">
        <v>127.39254857653344</v>
      </c>
      <c r="AU12" s="119">
        <v>125.41087453009737</v>
      </c>
      <c r="AV12" s="119">
        <v>119.8583236611455</v>
      </c>
      <c r="AW12" s="119">
        <v>107.28470012802019</v>
      </c>
      <c r="AX12" s="119">
        <v>56.131069827319365</v>
      </c>
      <c r="AY12" s="119">
        <v>46.339357591733155</v>
      </c>
      <c r="AZ12" s="119">
        <v>56.415536032122539</v>
      </c>
      <c r="BA12" s="119">
        <v>72.584142972901617</v>
      </c>
      <c r="BB12" s="119">
        <v>64.3</v>
      </c>
      <c r="BC12" s="119">
        <v>58.505806</v>
      </c>
      <c r="BD12" s="119">
        <v>61.632210000000001</v>
      </c>
      <c r="BE12" s="119">
        <v>64.001991000000004</v>
      </c>
      <c r="BF12" s="119">
        <v>65.341621000000004</v>
      </c>
      <c r="BG12" s="119">
        <v>67.003448000000006</v>
      </c>
      <c r="BH12" s="119">
        <v>68.735039</v>
      </c>
      <c r="BI12" s="119">
        <v>70.371643000000006</v>
      </c>
      <c r="BJ12" s="119">
        <v>71.580528000000001</v>
      </c>
      <c r="BK12" s="119">
        <v>73.166756000000007</v>
      </c>
      <c r="BL12" s="119">
        <v>74.728347999999997</v>
      </c>
      <c r="BM12" s="119">
        <v>75.831558000000001</v>
      </c>
      <c r="BN12" s="119">
        <v>77.375022999999999</v>
      </c>
      <c r="BO12" s="119">
        <v>78.623016000000007</v>
      </c>
      <c r="BP12" s="119">
        <v>80.499656999999999</v>
      </c>
      <c r="BQ12" s="119">
        <v>81.877769000000001</v>
      </c>
      <c r="BR12" s="119">
        <v>83.325171999999995</v>
      </c>
      <c r="BS12" s="119">
        <v>84.876801</v>
      </c>
      <c r="BT12" s="119">
        <v>86.175788999999995</v>
      </c>
      <c r="BU12" s="119">
        <v>87.637855999999999</v>
      </c>
      <c r="BV12" s="117">
        <v>89.162689</v>
      </c>
      <c r="BW12" s="117">
        <v>90.480170999999999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14.560328595356602</v>
      </c>
      <c r="F18" s="79">
        <v>14.840145878696983</v>
      </c>
      <c r="G18" s="79">
        <v>14.450447914867301</v>
      </c>
      <c r="H18" s="79">
        <v>27.146716952067894</v>
      </c>
      <c r="I18" s="79">
        <v>52.156169404935788</v>
      </c>
      <c r="J18" s="79">
        <v>48.914101122999789</v>
      </c>
      <c r="K18" s="79">
        <v>50.385732383883862</v>
      </c>
      <c r="L18" s="79">
        <v>51.69438670117384</v>
      </c>
      <c r="M18" s="79">
        <v>48.478836716253902</v>
      </c>
      <c r="N18" s="79">
        <v>67.603223197213353</v>
      </c>
      <c r="O18" s="79">
        <v>100</v>
      </c>
      <c r="P18" s="79">
        <v>99.202202525956722</v>
      </c>
      <c r="Q18" s="79">
        <v>85.109504341985399</v>
      </c>
      <c r="R18" s="79">
        <v>71.133403668686185</v>
      </c>
      <c r="S18" s="79">
        <v>68.137707541960069</v>
      </c>
      <c r="T18" s="79">
        <v>61.836929897895523</v>
      </c>
      <c r="U18" s="79">
        <v>29.370034025353291</v>
      </c>
      <c r="V18" s="79">
        <v>37.753458001039441</v>
      </c>
      <c r="W18" s="79">
        <v>29.34302603753709</v>
      </c>
      <c r="X18" s="79">
        <v>34.522876108392616</v>
      </c>
      <c r="Y18" s="79">
        <v>43.372370939727745</v>
      </c>
      <c r="Z18" s="79">
        <v>35.385162343177733</v>
      </c>
      <c r="AA18" s="79">
        <v>33.353586176793087</v>
      </c>
      <c r="AB18" s="79">
        <v>28.685685797048269</v>
      </c>
      <c r="AC18" s="79">
        <v>26.187340149054897</v>
      </c>
      <c r="AD18" s="79">
        <v>27.525589152430321</v>
      </c>
      <c r="AE18" s="79">
        <v>32.779916630442379</v>
      </c>
      <c r="AF18" s="79">
        <v>29.835055503130668</v>
      </c>
      <c r="AG18" s="79">
        <v>19.699776168168572</v>
      </c>
      <c r="AH18" s="79">
        <v>27.241770768425816</v>
      </c>
      <c r="AI18" s="79">
        <v>42.66389804364524</v>
      </c>
      <c r="AJ18" s="79">
        <v>35.63010099479061</v>
      </c>
      <c r="AK18" s="79">
        <v>35.835334299058907</v>
      </c>
      <c r="AL18" s="79">
        <v>40.616133254135711</v>
      </c>
      <c r="AM18" s="79">
        <v>52.451877421688501</v>
      </c>
      <c r="AN18" s="79">
        <v>72.551754854173666</v>
      </c>
      <c r="AO18" s="79">
        <v>84.086802900786736</v>
      </c>
      <c r="AP18" s="79">
        <v>91.035161109663335</v>
      </c>
      <c r="AQ18" s="79">
        <v>119.50084029077006</v>
      </c>
      <c r="AR18" s="79">
        <v>75.532635761587755</v>
      </c>
      <c r="AS18" s="79">
        <v>96.272931153844155</v>
      </c>
      <c r="AT18" s="79">
        <v>131.79459680098293</v>
      </c>
      <c r="AU18" s="79">
        <v>129.74444602796413</v>
      </c>
      <c r="AV18" s="79">
        <v>124.00002682003208</v>
      </c>
      <c r="AW18" s="79">
        <v>110.99192185320156</v>
      </c>
      <c r="AX18" s="79">
        <v>58.070678376098464</v>
      </c>
      <c r="AY18" s="79">
        <v>47.940613623488176</v>
      </c>
      <c r="AZ18" s="87">
        <v>58.364974307724459</v>
      </c>
      <c r="BA18" s="87">
        <v>75.092287297411247</v>
      </c>
      <c r="BB18" s="87">
        <v>66.521885848072614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>
        <v>60.527473533149013</v>
      </c>
      <c r="BD19" s="79">
        <v>63.761910391670909</v>
      </c>
      <c r="BE19" s="79">
        <v>66.213579150099079</v>
      </c>
      <c r="BF19" s="79">
        <v>67.599500051166785</v>
      </c>
      <c r="BG19" s="79">
        <v>69.318751466302786</v>
      </c>
      <c r="BH19" s="79">
        <v>71.110177575751464</v>
      </c>
      <c r="BI19" s="79">
        <v>72.803334410378199</v>
      </c>
      <c r="BJ19" s="79">
        <v>74.053992419296506</v>
      </c>
      <c r="BK19" s="79">
        <v>75.695032511753993</v>
      </c>
      <c r="BL19" s="79">
        <v>77.310585307481261</v>
      </c>
      <c r="BM19" s="79">
        <v>78.451916717846004</v>
      </c>
      <c r="BN19" s="79">
        <v>80.048716135272045</v>
      </c>
      <c r="BO19" s="79">
        <v>81.339833520733862</v>
      </c>
      <c r="BP19" s="79">
        <v>83.281321831461881</v>
      </c>
      <c r="BQ19" s="79">
        <v>84.707054477649422</v>
      </c>
      <c r="BR19" s="79">
        <v>86.204472473639441</v>
      </c>
      <c r="BS19" s="79">
        <v>87.809717998002725</v>
      </c>
      <c r="BT19" s="79">
        <v>89.153592515172477</v>
      </c>
      <c r="BU19" s="79">
        <v>90.666181225533819</v>
      </c>
      <c r="BV19" s="79">
        <v>92.243704814388778</v>
      </c>
      <c r="BW19" s="79">
        <v>93.606712391541052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 t="s">
        <v>99</v>
      </c>
      <c r="BC20" s="79" t="s">
        <v>99</v>
      </c>
      <c r="BD20" s="79" t="s">
        <v>99</v>
      </c>
      <c r="BE20" s="79" t="s">
        <v>99</v>
      </c>
      <c r="BF20" s="79" t="s">
        <v>99</v>
      </c>
      <c r="BG20" s="79" t="s">
        <v>99</v>
      </c>
      <c r="BH20" s="79" t="s">
        <v>99</v>
      </c>
      <c r="BI20" s="79" t="s">
        <v>99</v>
      </c>
      <c r="BJ20" s="79" t="s">
        <v>99</v>
      </c>
      <c r="BK20" s="79" t="s">
        <v>99</v>
      </c>
      <c r="BL20" s="79" t="s">
        <v>99</v>
      </c>
      <c r="BM20" s="79" t="s">
        <v>99</v>
      </c>
      <c r="BN20" s="79" t="s">
        <v>99</v>
      </c>
      <c r="BO20" s="79" t="s">
        <v>99</v>
      </c>
      <c r="BP20" s="79" t="s">
        <v>99</v>
      </c>
      <c r="BQ20" s="79" t="s">
        <v>99</v>
      </c>
      <c r="BR20" s="79" t="s">
        <v>99</v>
      </c>
      <c r="BS20" s="79" t="s">
        <v>99</v>
      </c>
      <c r="BT20" s="79" t="s">
        <v>99</v>
      </c>
      <c r="BU20" s="87" t="s">
        <v>99</v>
      </c>
      <c r="BV20" s="87" t="s">
        <v>99</v>
      </c>
      <c r="BW20" s="87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14.560328595356602</v>
      </c>
      <c r="F21" s="58">
        <v>14.840145878696983</v>
      </c>
      <c r="G21" s="58">
        <v>14.450447914867301</v>
      </c>
      <c r="H21" s="58">
        <v>27.146716952067894</v>
      </c>
      <c r="I21" s="58">
        <v>52.156169404935788</v>
      </c>
      <c r="J21" s="58">
        <v>48.914101122999789</v>
      </c>
      <c r="K21" s="58">
        <v>50.385732383883862</v>
      </c>
      <c r="L21" s="58">
        <v>51.69438670117384</v>
      </c>
      <c r="M21" s="58">
        <v>48.478836716253902</v>
      </c>
      <c r="N21" s="58">
        <v>67.603223197213353</v>
      </c>
      <c r="O21" s="58">
        <v>100</v>
      </c>
      <c r="P21" s="58">
        <v>99.202202525956722</v>
      </c>
      <c r="Q21" s="58">
        <v>85.109504341985399</v>
      </c>
      <c r="R21" s="58">
        <v>71.133403668686185</v>
      </c>
      <c r="S21" s="58">
        <v>68.137707541960069</v>
      </c>
      <c r="T21" s="58">
        <v>61.836929897895523</v>
      </c>
      <c r="U21" s="58">
        <v>29.370034025353291</v>
      </c>
      <c r="V21" s="58">
        <v>37.753458001039441</v>
      </c>
      <c r="W21" s="58">
        <v>29.34302603753709</v>
      </c>
      <c r="X21" s="58">
        <v>34.522876108392616</v>
      </c>
      <c r="Y21" s="58">
        <v>43.372370939727745</v>
      </c>
      <c r="Z21" s="58">
        <v>35.385162343177733</v>
      </c>
      <c r="AA21" s="58">
        <v>33.353586176793087</v>
      </c>
      <c r="AB21" s="58">
        <v>28.685685797048269</v>
      </c>
      <c r="AC21" s="58">
        <v>26.187340149054897</v>
      </c>
      <c r="AD21" s="58">
        <v>27.525589152430321</v>
      </c>
      <c r="AE21" s="58">
        <v>32.779916630442379</v>
      </c>
      <c r="AF21" s="58">
        <v>29.835055503130668</v>
      </c>
      <c r="AG21" s="58">
        <v>19.699776168168572</v>
      </c>
      <c r="AH21" s="58">
        <v>27.241770768425816</v>
      </c>
      <c r="AI21" s="58">
        <v>42.66389804364524</v>
      </c>
      <c r="AJ21" s="58">
        <v>35.63010099479061</v>
      </c>
      <c r="AK21" s="58">
        <v>35.835334299058907</v>
      </c>
      <c r="AL21" s="58">
        <v>40.616133254135711</v>
      </c>
      <c r="AM21" s="58">
        <v>52.451877421688501</v>
      </c>
      <c r="AN21" s="58">
        <v>72.551754854173666</v>
      </c>
      <c r="AO21" s="58">
        <v>84.086802900786736</v>
      </c>
      <c r="AP21" s="58">
        <v>91.035161109663335</v>
      </c>
      <c r="AQ21" s="58">
        <v>119.50084029077006</v>
      </c>
      <c r="AR21" s="58">
        <v>75.532635761587755</v>
      </c>
      <c r="AS21" s="58">
        <v>96.272931153844155</v>
      </c>
      <c r="AT21" s="58">
        <v>131.79459680098293</v>
      </c>
      <c r="AU21" s="58">
        <v>129.74444602796413</v>
      </c>
      <c r="AV21" s="58">
        <v>124.00002682003208</v>
      </c>
      <c r="AW21" s="58">
        <v>110.99192185320156</v>
      </c>
      <c r="AX21" s="58">
        <v>58.070678376098464</v>
      </c>
      <c r="AY21" s="58">
        <v>47.940613623488176</v>
      </c>
      <c r="AZ21" s="58">
        <v>58.364974307724459</v>
      </c>
      <c r="BA21" s="58">
        <v>75.092287297411247</v>
      </c>
      <c r="BB21" s="58">
        <v>66.521885848072614</v>
      </c>
      <c r="BC21" s="58">
        <v>60.527473533149013</v>
      </c>
      <c r="BD21" s="58">
        <v>63.761910391670909</v>
      </c>
      <c r="BE21" s="58">
        <v>66.213579150099079</v>
      </c>
      <c r="BF21" s="58">
        <v>67.599500051166785</v>
      </c>
      <c r="BG21" s="58">
        <v>69.318751466302786</v>
      </c>
      <c r="BH21" s="58">
        <v>71.110177575751464</v>
      </c>
      <c r="BI21" s="58">
        <v>72.803334410378199</v>
      </c>
      <c r="BJ21" s="58">
        <v>74.053992419296506</v>
      </c>
      <c r="BK21" s="58">
        <v>75.695032511753993</v>
      </c>
      <c r="BL21" s="58">
        <v>77.310585307481261</v>
      </c>
      <c r="BM21" s="58">
        <v>78.451916717846004</v>
      </c>
      <c r="BN21" s="58">
        <v>80.048716135272045</v>
      </c>
      <c r="BO21" s="58">
        <v>81.339833520733862</v>
      </c>
      <c r="BP21" s="79">
        <v>83.281321831461881</v>
      </c>
      <c r="BQ21" s="79">
        <v>84.707054477649422</v>
      </c>
      <c r="BR21" s="79">
        <v>86.204472473639441</v>
      </c>
      <c r="BS21" s="79">
        <v>87.809717998002725</v>
      </c>
      <c r="BT21" s="79">
        <v>89.153592515172477</v>
      </c>
      <c r="BU21" s="79">
        <v>90.666181225533819</v>
      </c>
      <c r="BV21" s="79">
        <v>92.243704814388778</v>
      </c>
      <c r="BW21" s="87">
        <v>93.606712391541052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131</v>
      </c>
      <c r="B1" s="64"/>
      <c r="C1" s="2"/>
      <c r="D1" s="2"/>
      <c r="E1" s="2"/>
      <c r="F1" s="13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27</v>
      </c>
      <c r="B2" s="64"/>
      <c r="C2" s="60"/>
      <c r="D2" s="60"/>
      <c r="E2" s="60"/>
      <c r="F2" s="102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1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132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98" t="s">
        <v>99</v>
      </c>
      <c r="F8" s="98" t="s">
        <v>99</v>
      </c>
      <c r="G8" s="98" t="s">
        <v>99</v>
      </c>
      <c r="H8" s="98" t="s">
        <v>99</v>
      </c>
      <c r="I8" s="98" t="s">
        <v>99</v>
      </c>
      <c r="J8" s="98" t="s">
        <v>99</v>
      </c>
      <c r="K8" s="98" t="s">
        <v>99</v>
      </c>
      <c r="L8" s="98" t="s">
        <v>99</v>
      </c>
      <c r="M8" s="98" t="s">
        <v>99</v>
      </c>
      <c r="N8" s="98" t="s">
        <v>99</v>
      </c>
      <c r="O8" s="98" t="s">
        <v>99</v>
      </c>
      <c r="P8" s="98" t="s">
        <v>99</v>
      </c>
      <c r="Q8" s="98" t="s">
        <v>99</v>
      </c>
      <c r="R8" s="98" t="s">
        <v>99</v>
      </c>
      <c r="S8" s="98" t="s">
        <v>99</v>
      </c>
      <c r="T8" s="98" t="s">
        <v>99</v>
      </c>
      <c r="U8" s="98" t="s">
        <v>99</v>
      </c>
      <c r="V8" s="98" t="s">
        <v>99</v>
      </c>
      <c r="W8" s="98" t="s">
        <v>99</v>
      </c>
      <c r="X8" s="98" t="s">
        <v>99</v>
      </c>
      <c r="Y8" s="98" t="s">
        <v>99</v>
      </c>
      <c r="Z8" s="98" t="s">
        <v>99</v>
      </c>
      <c r="AA8" s="98" t="s">
        <v>99</v>
      </c>
      <c r="AB8" s="98" t="s">
        <v>99</v>
      </c>
      <c r="AC8" s="98" t="s">
        <v>99</v>
      </c>
      <c r="AD8" s="98" t="s">
        <v>99</v>
      </c>
      <c r="AE8" s="98" t="s">
        <v>99</v>
      </c>
      <c r="AF8" s="98" t="s">
        <v>99</v>
      </c>
      <c r="AG8" s="98" t="s">
        <v>99</v>
      </c>
      <c r="AH8" s="98" t="s">
        <v>99</v>
      </c>
      <c r="AI8" s="98" t="s">
        <v>99</v>
      </c>
      <c r="AJ8" s="98" t="s">
        <v>99</v>
      </c>
      <c r="AK8" s="98" t="s">
        <v>99</v>
      </c>
      <c r="AL8" s="98" t="s">
        <v>99</v>
      </c>
      <c r="AM8" s="98" t="s">
        <v>99</v>
      </c>
      <c r="AN8" s="98" t="s">
        <v>99</v>
      </c>
      <c r="AO8" s="98" t="s">
        <v>99</v>
      </c>
      <c r="AP8" s="98" t="s">
        <v>99</v>
      </c>
      <c r="AQ8" s="98" t="s">
        <v>99</v>
      </c>
      <c r="AR8" s="98" t="s">
        <v>99</v>
      </c>
      <c r="AS8" s="98" t="s">
        <v>99</v>
      </c>
      <c r="AT8" s="98" t="s">
        <v>99</v>
      </c>
      <c r="AU8" s="98" t="s">
        <v>99</v>
      </c>
      <c r="AV8" s="98" t="s">
        <v>99</v>
      </c>
      <c r="AW8" s="98" t="s">
        <v>99</v>
      </c>
      <c r="AX8" s="98" t="s">
        <v>99</v>
      </c>
      <c r="AY8" s="98" t="s">
        <v>99</v>
      </c>
      <c r="AZ8" s="98" t="s">
        <v>99</v>
      </c>
      <c r="BA8" s="98" t="s">
        <v>99</v>
      </c>
      <c r="BB8" s="98" t="s">
        <v>99</v>
      </c>
      <c r="BC8" s="98" t="s">
        <v>99</v>
      </c>
      <c r="BD8" s="98" t="s">
        <v>99</v>
      </c>
      <c r="BE8" s="98" t="s">
        <v>99</v>
      </c>
      <c r="BF8" s="98" t="s">
        <v>99</v>
      </c>
      <c r="BG8" s="98" t="s">
        <v>99</v>
      </c>
      <c r="BH8" s="98" t="s">
        <v>99</v>
      </c>
      <c r="BI8" s="98" t="s">
        <v>99</v>
      </c>
      <c r="BJ8" s="98" t="s">
        <v>99</v>
      </c>
      <c r="BK8" s="98" t="s">
        <v>99</v>
      </c>
      <c r="BL8" s="98" t="s">
        <v>99</v>
      </c>
      <c r="BM8" s="98" t="s">
        <v>99</v>
      </c>
      <c r="BN8" s="98" t="s">
        <v>99</v>
      </c>
      <c r="BO8" s="98" t="s">
        <v>99</v>
      </c>
      <c r="BP8" s="98" t="s">
        <v>99</v>
      </c>
      <c r="BQ8" s="98" t="s">
        <v>99</v>
      </c>
      <c r="BR8" s="98" t="s">
        <v>99</v>
      </c>
      <c r="BS8" s="98" t="s">
        <v>99</v>
      </c>
      <c r="BT8" s="98" t="s">
        <v>99</v>
      </c>
      <c r="BU8" s="98" t="s">
        <v>99</v>
      </c>
      <c r="BV8" s="98" t="s">
        <v>99</v>
      </c>
      <c r="BW8" s="99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98">
        <v>0.60283927074922516</v>
      </c>
      <c r="F9" s="98">
        <v>0.51329048126095189</v>
      </c>
      <c r="G9" s="98">
        <v>0.23509295206363667</v>
      </c>
      <c r="H9" s="98">
        <v>4.3064520221602329</v>
      </c>
      <c r="I9" s="98">
        <v>12.274333675586982</v>
      </c>
      <c r="J9" s="98">
        <v>13.193366607962128</v>
      </c>
      <c r="K9" s="98">
        <v>9.576791402094182</v>
      </c>
      <c r="L9" s="98">
        <v>1.9404007581779272</v>
      </c>
      <c r="M9" s="98">
        <v>1.9318565701692496</v>
      </c>
      <c r="N9" s="98">
        <v>7.6195694493220545</v>
      </c>
      <c r="O9" s="98">
        <v>17.636153968001199</v>
      </c>
      <c r="P9" s="98">
        <v>16.857154773638698</v>
      </c>
      <c r="Q9" s="98">
        <v>15.235946187563963</v>
      </c>
      <c r="R9" s="98">
        <v>9.3008094025006098</v>
      </c>
      <c r="S9" s="98">
        <v>10.008971744191053</v>
      </c>
      <c r="T9" s="98">
        <v>7.4984170882378125</v>
      </c>
      <c r="U9" s="98">
        <v>13.456146218300631</v>
      </c>
      <c r="V9" s="98">
        <v>15.192070650145178</v>
      </c>
      <c r="W9" s="98">
        <v>15.871800691922502</v>
      </c>
      <c r="X9" s="98">
        <v>7.0799220358481358</v>
      </c>
      <c r="Y9" s="98">
        <v>7.2300899374150163</v>
      </c>
      <c r="Z9" s="98">
        <v>7.0937274849273919</v>
      </c>
      <c r="AA9" s="98">
        <v>6.0793544983697005</v>
      </c>
      <c r="AB9" s="98">
        <v>4.7320459155907111</v>
      </c>
      <c r="AC9" s="98">
        <v>2.9635357824582478</v>
      </c>
      <c r="AD9" s="98">
        <v>2.7401459611328272</v>
      </c>
      <c r="AE9" s="98">
        <v>2.9290926109852897</v>
      </c>
      <c r="AF9" s="98">
        <v>3.0729597756742244</v>
      </c>
      <c r="AG9" s="98">
        <v>5.9073605302012986</v>
      </c>
      <c r="AH9" s="98">
        <v>6.644446248107311</v>
      </c>
      <c r="AI9" s="98">
        <v>10.664617970953477</v>
      </c>
      <c r="AJ9" s="98">
        <v>9.6653212309694307</v>
      </c>
      <c r="AK9" s="98">
        <v>7.3014187582829058</v>
      </c>
      <c r="AL9" s="98">
        <v>3.8727856988419824</v>
      </c>
      <c r="AM9" s="98">
        <v>5.4199717404277097</v>
      </c>
      <c r="AN9" s="98">
        <v>11.830020609486786</v>
      </c>
      <c r="AO9" s="98">
        <v>14.006237810031697</v>
      </c>
      <c r="AP9" s="98">
        <v>12.431523397692244</v>
      </c>
      <c r="AQ9" s="98">
        <v>15.126982421333016</v>
      </c>
      <c r="AR9" s="98">
        <v>25.576936524118093</v>
      </c>
      <c r="AS9" s="98">
        <v>30.020694893189319</v>
      </c>
      <c r="AT9" s="98">
        <v>32.294131792848951</v>
      </c>
      <c r="AU9" s="98">
        <v>18.788146395917078</v>
      </c>
      <c r="AV9" s="98">
        <v>13.956479211705249</v>
      </c>
      <c r="AW9" s="98">
        <v>6.7026161495044176</v>
      </c>
      <c r="AX9" s="98">
        <v>23.093268234259337</v>
      </c>
      <c r="AY9" s="98">
        <v>24.506322023137454</v>
      </c>
      <c r="AZ9" s="98">
        <v>23.673840325558803</v>
      </c>
      <c r="BA9" s="98">
        <v>12.012165872251558</v>
      </c>
      <c r="BB9" s="98">
        <v>11.509642784690028</v>
      </c>
      <c r="BC9" s="98" t="s">
        <v>99</v>
      </c>
      <c r="BD9" s="98" t="s">
        <v>99</v>
      </c>
      <c r="BE9" s="98" t="s">
        <v>99</v>
      </c>
      <c r="BF9" s="98" t="s">
        <v>99</v>
      </c>
      <c r="BG9" s="98" t="s">
        <v>99</v>
      </c>
      <c r="BH9" s="98" t="s">
        <v>99</v>
      </c>
      <c r="BI9" s="98" t="s">
        <v>99</v>
      </c>
      <c r="BJ9" s="98" t="s">
        <v>99</v>
      </c>
      <c r="BK9" s="98" t="s">
        <v>99</v>
      </c>
      <c r="BL9" s="98" t="s">
        <v>99</v>
      </c>
      <c r="BM9" s="98" t="s">
        <v>99</v>
      </c>
      <c r="BN9" s="98" t="s">
        <v>99</v>
      </c>
      <c r="BO9" s="98" t="s">
        <v>99</v>
      </c>
      <c r="BP9" s="98" t="s">
        <v>99</v>
      </c>
      <c r="BQ9" s="98" t="s">
        <v>99</v>
      </c>
      <c r="BR9" s="98" t="s">
        <v>99</v>
      </c>
      <c r="BS9" s="98" t="s">
        <v>99</v>
      </c>
      <c r="BT9" s="98" t="s">
        <v>99</v>
      </c>
      <c r="BU9" s="98" t="s">
        <v>99</v>
      </c>
      <c r="BV9" s="98" t="s">
        <v>99</v>
      </c>
      <c r="BW9" s="99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D10" s="58" t="s">
        <v>0</v>
      </c>
      <c r="E10" s="98" t="s">
        <v>99</v>
      </c>
      <c r="F10" s="98" t="s">
        <v>99</v>
      </c>
      <c r="G10" s="98" t="s">
        <v>99</v>
      </c>
      <c r="H10" s="98" t="s">
        <v>99</v>
      </c>
      <c r="I10" s="98" t="s">
        <v>99</v>
      </c>
      <c r="J10" s="98" t="s">
        <v>99</v>
      </c>
      <c r="K10" s="98" t="s">
        <v>99</v>
      </c>
      <c r="L10" s="98" t="s">
        <v>99</v>
      </c>
      <c r="M10" s="98" t="s">
        <v>99</v>
      </c>
      <c r="N10" s="98" t="s">
        <v>99</v>
      </c>
      <c r="O10" s="98" t="s">
        <v>99</v>
      </c>
      <c r="P10" s="98" t="s">
        <v>99</v>
      </c>
      <c r="Q10" s="98" t="s">
        <v>99</v>
      </c>
      <c r="R10" s="98" t="s">
        <v>99</v>
      </c>
      <c r="S10" s="98" t="s">
        <v>99</v>
      </c>
      <c r="T10" s="98" t="s">
        <v>99</v>
      </c>
      <c r="U10" s="98" t="s">
        <v>99</v>
      </c>
      <c r="V10" s="98" t="s">
        <v>99</v>
      </c>
      <c r="W10" s="98" t="s">
        <v>99</v>
      </c>
      <c r="X10" s="98" t="s">
        <v>99</v>
      </c>
      <c r="Y10" s="98" t="s">
        <v>99</v>
      </c>
      <c r="Z10" s="98" t="s">
        <v>99</v>
      </c>
      <c r="AA10" s="98" t="s">
        <v>99</v>
      </c>
      <c r="AB10" s="98" t="s">
        <v>99</v>
      </c>
      <c r="AC10" s="98" t="s">
        <v>99</v>
      </c>
      <c r="AD10" s="98" t="s">
        <v>99</v>
      </c>
      <c r="AE10" s="98" t="s">
        <v>99</v>
      </c>
      <c r="AF10" s="98" t="s">
        <v>99</v>
      </c>
      <c r="AG10" s="98" t="s">
        <v>99</v>
      </c>
      <c r="AH10" s="98" t="s">
        <v>99</v>
      </c>
      <c r="AI10" s="98" t="s">
        <v>99</v>
      </c>
      <c r="AJ10" s="98" t="s">
        <v>99</v>
      </c>
      <c r="AK10" s="98" t="s">
        <v>99</v>
      </c>
      <c r="AL10" s="98" t="s">
        <v>99</v>
      </c>
      <c r="AM10" s="98" t="s">
        <v>99</v>
      </c>
      <c r="AN10" s="98" t="s">
        <v>99</v>
      </c>
      <c r="AO10" s="98" t="s">
        <v>99</v>
      </c>
      <c r="AP10" s="98" t="s">
        <v>99</v>
      </c>
      <c r="AQ10" s="98" t="s">
        <v>99</v>
      </c>
      <c r="AR10" s="98" t="s">
        <v>99</v>
      </c>
      <c r="AS10" s="98" t="s">
        <v>99</v>
      </c>
      <c r="AT10" s="98" t="s">
        <v>99</v>
      </c>
      <c r="AU10" s="98" t="s">
        <v>99</v>
      </c>
      <c r="AV10" s="98" t="s">
        <v>99</v>
      </c>
      <c r="AW10" s="98" t="s">
        <v>99</v>
      </c>
      <c r="AX10" s="98" t="s">
        <v>99</v>
      </c>
      <c r="AY10" s="98" t="s">
        <v>99</v>
      </c>
      <c r="AZ10" s="98" t="s">
        <v>99</v>
      </c>
      <c r="BA10" s="98" t="s">
        <v>99</v>
      </c>
      <c r="BB10" s="98" t="s">
        <v>99</v>
      </c>
      <c r="BC10" s="98" t="s">
        <v>99</v>
      </c>
      <c r="BD10" s="98" t="s">
        <v>99</v>
      </c>
      <c r="BE10" s="98" t="s">
        <v>99</v>
      </c>
      <c r="BF10" s="98" t="s">
        <v>99</v>
      </c>
      <c r="BG10" s="98" t="s">
        <v>99</v>
      </c>
      <c r="BH10" s="98" t="s">
        <v>99</v>
      </c>
      <c r="BI10" s="98" t="s">
        <v>99</v>
      </c>
      <c r="BJ10" s="98" t="s">
        <v>99</v>
      </c>
      <c r="BK10" s="98" t="s">
        <v>99</v>
      </c>
      <c r="BL10" s="98" t="s">
        <v>99</v>
      </c>
      <c r="BM10" s="98" t="s">
        <v>99</v>
      </c>
      <c r="BN10" s="98" t="s">
        <v>99</v>
      </c>
      <c r="BO10" s="98" t="s">
        <v>99</v>
      </c>
      <c r="BP10" s="98" t="s">
        <v>99</v>
      </c>
      <c r="BQ10" s="98" t="s">
        <v>99</v>
      </c>
      <c r="BR10" s="98" t="s">
        <v>99</v>
      </c>
      <c r="BS10" s="98" t="s">
        <v>99</v>
      </c>
      <c r="BT10" s="98" t="s">
        <v>99</v>
      </c>
      <c r="BU10" s="98" t="s">
        <v>99</v>
      </c>
      <c r="BV10" s="98" t="s">
        <v>99</v>
      </c>
      <c r="BW10" s="99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98" t="s">
        <v>99</v>
      </c>
      <c r="F11" s="98" t="s">
        <v>99</v>
      </c>
      <c r="G11" s="98" t="s">
        <v>99</v>
      </c>
      <c r="H11" s="98" t="s">
        <v>99</v>
      </c>
      <c r="I11" s="98" t="s">
        <v>99</v>
      </c>
      <c r="J11" s="98" t="s">
        <v>99</v>
      </c>
      <c r="K11" s="98" t="s">
        <v>99</v>
      </c>
      <c r="L11" s="98" t="s">
        <v>99</v>
      </c>
      <c r="M11" s="98" t="s">
        <v>99</v>
      </c>
      <c r="N11" s="98" t="s">
        <v>99</v>
      </c>
      <c r="O11" s="98" t="s">
        <v>99</v>
      </c>
      <c r="P11" s="98" t="s">
        <v>99</v>
      </c>
      <c r="Q11" s="98" t="s">
        <v>99</v>
      </c>
      <c r="R11" s="98" t="s">
        <v>99</v>
      </c>
      <c r="S11" s="98" t="s">
        <v>99</v>
      </c>
      <c r="T11" s="98" t="s">
        <v>99</v>
      </c>
      <c r="U11" s="98" t="s">
        <v>99</v>
      </c>
      <c r="V11" s="98" t="s">
        <v>99</v>
      </c>
      <c r="W11" s="98" t="s">
        <v>99</v>
      </c>
      <c r="X11" s="98" t="s">
        <v>99</v>
      </c>
      <c r="Y11" s="98" t="s">
        <v>99</v>
      </c>
      <c r="Z11" s="98" t="s">
        <v>99</v>
      </c>
      <c r="AA11" s="98" t="s">
        <v>99</v>
      </c>
      <c r="AB11" s="98" t="s">
        <v>99</v>
      </c>
      <c r="AC11" s="98" t="s">
        <v>99</v>
      </c>
      <c r="AD11" s="98" t="s">
        <v>99</v>
      </c>
      <c r="AE11" s="98" t="s">
        <v>99</v>
      </c>
      <c r="AF11" s="98" t="s">
        <v>99</v>
      </c>
      <c r="AG11" s="98" t="s">
        <v>99</v>
      </c>
      <c r="AH11" s="98" t="s">
        <v>99</v>
      </c>
      <c r="AI11" s="98" t="s">
        <v>99</v>
      </c>
      <c r="AJ11" s="98" t="s">
        <v>99</v>
      </c>
      <c r="AK11" s="98" t="s">
        <v>99</v>
      </c>
      <c r="AL11" s="98" t="s">
        <v>99</v>
      </c>
      <c r="AM11" s="98" t="s">
        <v>99</v>
      </c>
      <c r="AN11" s="98" t="s">
        <v>99</v>
      </c>
      <c r="AO11" s="98" t="s">
        <v>99</v>
      </c>
      <c r="AP11" s="98" t="s">
        <v>99</v>
      </c>
      <c r="AQ11" s="98" t="s">
        <v>99</v>
      </c>
      <c r="AR11" s="98" t="s">
        <v>99</v>
      </c>
      <c r="AS11" s="98" t="s">
        <v>99</v>
      </c>
      <c r="AT11" s="98" t="s">
        <v>99</v>
      </c>
      <c r="AU11" s="98" t="s">
        <v>99</v>
      </c>
      <c r="AV11" s="98" t="s">
        <v>99</v>
      </c>
      <c r="AW11" s="98" t="s">
        <v>99</v>
      </c>
      <c r="AX11" s="98" t="s">
        <v>99</v>
      </c>
      <c r="AY11" s="98" t="s">
        <v>99</v>
      </c>
      <c r="AZ11" s="98" t="s">
        <v>99</v>
      </c>
      <c r="BA11" s="98" t="s">
        <v>99</v>
      </c>
      <c r="BB11" s="98" t="s">
        <v>99</v>
      </c>
      <c r="BC11" s="98">
        <v>7.8895334835650237</v>
      </c>
      <c r="BD11" s="98">
        <v>9.5880793052597273</v>
      </c>
      <c r="BE11" s="98">
        <v>11.282792487118746</v>
      </c>
      <c r="BF11" s="98">
        <v>12.872757008569534</v>
      </c>
      <c r="BG11" s="98">
        <v>14.588383350828511</v>
      </c>
      <c r="BH11" s="98">
        <v>14.965395490783525</v>
      </c>
      <c r="BI11" s="98">
        <v>15.321726504457619</v>
      </c>
      <c r="BJ11" s="98">
        <v>15.584932030941363</v>
      </c>
      <c r="BK11" s="98">
        <v>15.930294886683027</v>
      </c>
      <c r="BL11" s="98">
        <v>16.270293848133292</v>
      </c>
      <c r="BM11" s="98">
        <v>16.510491194342514</v>
      </c>
      <c r="BN11" s="98">
        <v>16.846543439125298</v>
      </c>
      <c r="BO11" s="98">
        <v>17.118263788548965</v>
      </c>
      <c r="BP11" s="98">
        <v>17.526857064523092</v>
      </c>
      <c r="BQ11" s="98">
        <v>17.826907685147528</v>
      </c>
      <c r="BR11" s="98">
        <v>18.142044748349694</v>
      </c>
      <c r="BS11" s="98">
        <v>18.479874507054991</v>
      </c>
      <c r="BT11" s="98">
        <v>18.762697786718537</v>
      </c>
      <c r="BU11" s="98">
        <v>19.081027581934386</v>
      </c>
      <c r="BV11" s="98">
        <v>19.413023158490297</v>
      </c>
      <c r="BW11" s="99">
        <v>19.699873060212013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5">
        <v>0.60283927074922516</v>
      </c>
      <c r="F12" s="115">
        <v>0.51329048126095189</v>
      </c>
      <c r="G12" s="115">
        <v>0.23509295206363667</v>
      </c>
      <c r="H12" s="115">
        <v>4.3064520221602329</v>
      </c>
      <c r="I12" s="115">
        <v>12.274333675586982</v>
      </c>
      <c r="J12" s="115">
        <v>13.193366607962128</v>
      </c>
      <c r="K12" s="115">
        <v>9.576791402094182</v>
      </c>
      <c r="L12" s="115">
        <v>1.9404007581779272</v>
      </c>
      <c r="M12" s="115">
        <v>1.9318565701692496</v>
      </c>
      <c r="N12" s="115">
        <v>7.6195694493220545</v>
      </c>
      <c r="O12" s="115">
        <v>17.636153968001199</v>
      </c>
      <c r="P12" s="115">
        <v>16.857154773638698</v>
      </c>
      <c r="Q12" s="115">
        <v>15.235946187563963</v>
      </c>
      <c r="R12" s="115">
        <v>9.3008094025006098</v>
      </c>
      <c r="S12" s="115">
        <v>10.008971744191053</v>
      </c>
      <c r="T12" s="115">
        <v>7.4984170882378125</v>
      </c>
      <c r="U12" s="115">
        <v>13.456146218300631</v>
      </c>
      <c r="V12" s="115">
        <v>15.192070650145178</v>
      </c>
      <c r="W12" s="115">
        <v>15.871800691922502</v>
      </c>
      <c r="X12" s="115">
        <v>7.0799220358481358</v>
      </c>
      <c r="Y12" s="115">
        <v>7.2300899374150163</v>
      </c>
      <c r="Z12" s="115">
        <v>7.0937274849273919</v>
      </c>
      <c r="AA12" s="115">
        <v>6.0793544983697005</v>
      </c>
      <c r="AB12" s="115">
        <v>4.7320459155907111</v>
      </c>
      <c r="AC12" s="115">
        <v>2.9635357824582478</v>
      </c>
      <c r="AD12" s="115">
        <v>2.7401459611328272</v>
      </c>
      <c r="AE12" s="115">
        <v>2.9290926109852897</v>
      </c>
      <c r="AF12" s="115">
        <v>3.0729597756742244</v>
      </c>
      <c r="AG12" s="115">
        <v>5.9073605302012986</v>
      </c>
      <c r="AH12" s="115">
        <v>6.644446248107311</v>
      </c>
      <c r="AI12" s="115">
        <v>10.664617970953477</v>
      </c>
      <c r="AJ12" s="115">
        <v>9.6653212309694307</v>
      </c>
      <c r="AK12" s="115">
        <v>7.3014187582829058</v>
      </c>
      <c r="AL12" s="115">
        <v>3.8727856988419824</v>
      </c>
      <c r="AM12" s="115">
        <v>5.4199717404277097</v>
      </c>
      <c r="AN12" s="115">
        <v>11.830020609486786</v>
      </c>
      <c r="AO12" s="115">
        <v>14.006237810031697</v>
      </c>
      <c r="AP12" s="115">
        <v>12.431523397692244</v>
      </c>
      <c r="AQ12" s="115">
        <v>15.126982421333016</v>
      </c>
      <c r="AR12" s="115">
        <v>25.576936524118093</v>
      </c>
      <c r="AS12" s="115">
        <v>30.020694893189319</v>
      </c>
      <c r="AT12" s="115">
        <v>32.294131792848951</v>
      </c>
      <c r="AU12" s="115">
        <v>18.788146395917078</v>
      </c>
      <c r="AV12" s="115">
        <v>13.956479211705249</v>
      </c>
      <c r="AW12" s="115">
        <v>6.7026161495044176</v>
      </c>
      <c r="AX12" s="115">
        <v>23.093268234259337</v>
      </c>
      <c r="AY12" s="115">
        <v>24.506322023137454</v>
      </c>
      <c r="AZ12" s="115">
        <v>23.673840325558803</v>
      </c>
      <c r="BA12" s="115">
        <v>12.012165872251558</v>
      </c>
      <c r="BB12" s="115">
        <v>11.509642784690028</v>
      </c>
      <c r="BC12" s="115">
        <v>7.8895334835650237</v>
      </c>
      <c r="BD12" s="115">
        <v>9.5880793052597273</v>
      </c>
      <c r="BE12" s="115">
        <v>11.282792487118746</v>
      </c>
      <c r="BF12" s="115">
        <v>12.872757008569534</v>
      </c>
      <c r="BG12" s="115">
        <v>14.588383350828511</v>
      </c>
      <c r="BH12" s="115">
        <v>14.965395490783525</v>
      </c>
      <c r="BI12" s="115">
        <v>15.321726504457619</v>
      </c>
      <c r="BJ12" s="115">
        <v>15.584932030941363</v>
      </c>
      <c r="BK12" s="115">
        <v>15.930294886683027</v>
      </c>
      <c r="BL12" s="115">
        <v>16.270293848133292</v>
      </c>
      <c r="BM12" s="115">
        <v>16.510491194342514</v>
      </c>
      <c r="BN12" s="115">
        <v>16.846543439125298</v>
      </c>
      <c r="BO12" s="115">
        <v>17.118263788548965</v>
      </c>
      <c r="BP12" s="115">
        <v>17.526857064523092</v>
      </c>
      <c r="BQ12" s="115">
        <v>17.826907685147528</v>
      </c>
      <c r="BR12" s="115">
        <v>18.142044748349694</v>
      </c>
      <c r="BS12" s="115">
        <v>18.479874507054991</v>
      </c>
      <c r="BT12" s="115">
        <v>18.762697786718537</v>
      </c>
      <c r="BU12" s="115">
        <v>19.081027581934386</v>
      </c>
      <c r="BV12" s="98">
        <v>19.413023158490297</v>
      </c>
      <c r="BW12" s="98">
        <v>19.699873060212013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3.4182014505147134</v>
      </c>
      <c r="F18" s="79">
        <v>2.9104445458588035</v>
      </c>
      <c r="G18" s="79">
        <v>1.3330171220447846</v>
      </c>
      <c r="H18" s="79">
        <v>24.418317224797434</v>
      </c>
      <c r="I18" s="79">
        <v>69.597564740347394</v>
      </c>
      <c r="J18" s="79">
        <v>74.808638163967004</v>
      </c>
      <c r="K18" s="79">
        <v>54.302040112998462</v>
      </c>
      <c r="L18" s="79">
        <v>11.002403141288992</v>
      </c>
      <c r="M18" s="79">
        <v>10.953956138477722</v>
      </c>
      <c r="N18" s="79">
        <v>43.204257930311222</v>
      </c>
      <c r="O18" s="79">
        <v>100</v>
      </c>
      <c r="P18" s="79">
        <v>95.582941746959634</v>
      </c>
      <c r="Q18" s="79">
        <v>86.390412644434036</v>
      </c>
      <c r="R18" s="79">
        <v>52.737175119790138</v>
      </c>
      <c r="S18" s="79">
        <v>56.752576340347197</v>
      </c>
      <c r="T18" s="79">
        <v>42.51730338623058</v>
      </c>
      <c r="U18" s="79">
        <v>76.298643359063902</v>
      </c>
      <c r="V18" s="79">
        <v>86.141630866397904</v>
      </c>
      <c r="W18" s="79">
        <v>89.995816098680493</v>
      </c>
      <c r="X18" s="79">
        <v>40.144365084892385</v>
      </c>
      <c r="Y18" s="79">
        <v>40.995842690720401</v>
      </c>
      <c r="Z18" s="79">
        <v>40.222644335029941</v>
      </c>
      <c r="AA18" s="79">
        <v>34.470976548515054</v>
      </c>
      <c r="AB18" s="79">
        <v>26.831507165204339</v>
      </c>
      <c r="AC18" s="79">
        <v>16.803753175637087</v>
      </c>
      <c r="AD18" s="79">
        <v>15.537094800286452</v>
      </c>
      <c r="AE18" s="79">
        <v>16.608454520752066</v>
      </c>
      <c r="AF18" s="79">
        <v>17.424205874193213</v>
      </c>
      <c r="AG18" s="79">
        <v>33.495741423666033</v>
      </c>
      <c r="AH18" s="79">
        <v>37.675143118861996</v>
      </c>
      <c r="AI18" s="79">
        <v>60.470202235154083</v>
      </c>
      <c r="AJ18" s="79">
        <v>54.804019337243595</v>
      </c>
      <c r="AK18" s="79">
        <v>41.400289266755678</v>
      </c>
      <c r="AL18" s="79">
        <v>21.959355230560544</v>
      </c>
      <c r="AM18" s="79">
        <v>30.732163884833586</v>
      </c>
      <c r="AN18" s="79">
        <v>67.078233899244779</v>
      </c>
      <c r="AO18" s="79">
        <v>79.417756475955173</v>
      </c>
      <c r="AP18" s="79">
        <v>70.48885726586326</v>
      </c>
      <c r="AQ18" s="79">
        <v>85.7725695113527</v>
      </c>
      <c r="AR18" s="79">
        <v>145.02559101334987</v>
      </c>
      <c r="AS18" s="79">
        <v>170.22245863615427</v>
      </c>
      <c r="AT18" s="79">
        <v>183.11323348300877</v>
      </c>
      <c r="AU18" s="79">
        <v>106.53199348342069</v>
      </c>
      <c r="AV18" s="79">
        <v>79.135616739498289</v>
      </c>
      <c r="AW18" s="79">
        <v>38.004976377874421</v>
      </c>
      <c r="AX18" s="79">
        <v>130.94276833917107</v>
      </c>
      <c r="AY18" s="79">
        <v>138.95502425076009</v>
      </c>
      <c r="AZ18" s="87">
        <v>134.2347110856046</v>
      </c>
      <c r="BA18" s="87">
        <v>68.111028595272359</v>
      </c>
      <c r="BB18" s="87">
        <v>65.261637007552594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 t="s">
        <v>99</v>
      </c>
      <c r="BD19" s="79" t="s">
        <v>99</v>
      </c>
      <c r="BE19" s="79" t="s">
        <v>99</v>
      </c>
      <c r="BF19" s="79" t="s">
        <v>99</v>
      </c>
      <c r="BG19" s="79" t="s">
        <v>99</v>
      </c>
      <c r="BH19" s="79" t="s">
        <v>99</v>
      </c>
      <c r="BI19" s="79" t="s">
        <v>99</v>
      </c>
      <c r="BJ19" s="79" t="s">
        <v>99</v>
      </c>
      <c r="BK19" s="79" t="s">
        <v>99</v>
      </c>
      <c r="BL19" s="79" t="s">
        <v>99</v>
      </c>
      <c r="BM19" s="79" t="s">
        <v>99</v>
      </c>
      <c r="BN19" s="79" t="s">
        <v>99</v>
      </c>
      <c r="BO19" s="79" t="s">
        <v>99</v>
      </c>
      <c r="BP19" s="79" t="s">
        <v>99</v>
      </c>
      <c r="BQ19" s="79" t="s">
        <v>99</v>
      </c>
      <c r="BR19" s="79" t="s">
        <v>99</v>
      </c>
      <c r="BS19" s="79" t="s">
        <v>99</v>
      </c>
      <c r="BT19" s="79" t="s">
        <v>99</v>
      </c>
      <c r="BU19" s="79" t="s">
        <v>99</v>
      </c>
      <c r="BV19" s="79" t="s">
        <v>99</v>
      </c>
      <c r="BW19" s="79" t="s">
        <v>99</v>
      </c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 t="s">
        <v>99</v>
      </c>
      <c r="BC20" s="79">
        <v>44.735000033905848</v>
      </c>
      <c r="BD20" s="79">
        <v>54.366044448558398</v>
      </c>
      <c r="BE20" s="79">
        <v>63.975357141869438</v>
      </c>
      <c r="BF20" s="79">
        <v>72.990727070798371</v>
      </c>
      <c r="BG20" s="79">
        <v>82.718620949315138</v>
      </c>
      <c r="BH20" s="79">
        <v>84.856344064224757</v>
      </c>
      <c r="BI20" s="79">
        <v>86.876801666945951</v>
      </c>
      <c r="BJ20" s="79">
        <v>88.369221879205952</v>
      </c>
      <c r="BK20" s="79">
        <v>90.327488156356196</v>
      </c>
      <c r="BL20" s="79">
        <v>92.255340238318936</v>
      </c>
      <c r="BM20" s="79">
        <v>93.617300145479149</v>
      </c>
      <c r="BN20" s="79">
        <v>95.522773671013766</v>
      </c>
      <c r="BO20" s="79">
        <v>97.063474381138391</v>
      </c>
      <c r="BP20" s="79">
        <v>99.380267921926659</v>
      </c>
      <c r="BQ20" s="79">
        <v>101.08160610013061</v>
      </c>
      <c r="BR20" s="79">
        <v>102.86848698002056</v>
      </c>
      <c r="BS20" s="79">
        <v>104.78403931256568</v>
      </c>
      <c r="BT20" s="79">
        <v>106.38769553022344</v>
      </c>
      <c r="BU20" s="87">
        <v>108.19267974499851</v>
      </c>
      <c r="BV20" s="87">
        <v>110.07515127001628</v>
      </c>
      <c r="BW20" s="87">
        <v>111.70163912129139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3.4182014505147134</v>
      </c>
      <c r="F21" s="58">
        <v>2.9104445458588035</v>
      </c>
      <c r="G21" s="58">
        <v>1.3330171220447846</v>
      </c>
      <c r="H21" s="58">
        <v>24.418317224797434</v>
      </c>
      <c r="I21" s="58">
        <v>69.597564740347394</v>
      </c>
      <c r="J21" s="58">
        <v>74.808638163967004</v>
      </c>
      <c r="K21" s="58">
        <v>54.302040112998462</v>
      </c>
      <c r="L21" s="58">
        <v>11.002403141288992</v>
      </c>
      <c r="M21" s="58">
        <v>10.953956138477722</v>
      </c>
      <c r="N21" s="58">
        <v>43.204257930311222</v>
      </c>
      <c r="O21" s="58">
        <v>100</v>
      </c>
      <c r="P21" s="58">
        <v>95.582941746959634</v>
      </c>
      <c r="Q21" s="58">
        <v>86.390412644434036</v>
      </c>
      <c r="R21" s="58">
        <v>52.737175119790138</v>
      </c>
      <c r="S21" s="58">
        <v>56.752576340347197</v>
      </c>
      <c r="T21" s="58">
        <v>42.51730338623058</v>
      </c>
      <c r="U21" s="58">
        <v>76.298643359063902</v>
      </c>
      <c r="V21" s="58">
        <v>86.141630866397904</v>
      </c>
      <c r="W21" s="58">
        <v>89.995816098680493</v>
      </c>
      <c r="X21" s="58">
        <v>40.144365084892385</v>
      </c>
      <c r="Y21" s="58">
        <v>40.995842690720401</v>
      </c>
      <c r="Z21" s="58">
        <v>40.222644335029941</v>
      </c>
      <c r="AA21" s="58">
        <v>34.470976548515054</v>
      </c>
      <c r="AB21" s="58">
        <v>26.831507165204339</v>
      </c>
      <c r="AC21" s="58">
        <v>16.803753175637087</v>
      </c>
      <c r="AD21" s="58">
        <v>15.537094800286452</v>
      </c>
      <c r="AE21" s="58">
        <v>16.608454520752066</v>
      </c>
      <c r="AF21" s="58">
        <v>17.424205874193213</v>
      </c>
      <c r="AG21" s="58">
        <v>33.495741423666033</v>
      </c>
      <c r="AH21" s="58">
        <v>37.675143118861996</v>
      </c>
      <c r="AI21" s="58">
        <v>60.470202235154083</v>
      </c>
      <c r="AJ21" s="58">
        <v>54.804019337243595</v>
      </c>
      <c r="AK21" s="58">
        <v>41.400289266755678</v>
      </c>
      <c r="AL21" s="58">
        <v>21.959355230560544</v>
      </c>
      <c r="AM21" s="58">
        <v>30.732163884833586</v>
      </c>
      <c r="AN21" s="58">
        <v>67.078233899244779</v>
      </c>
      <c r="AO21" s="58">
        <v>79.417756475955173</v>
      </c>
      <c r="AP21" s="58">
        <v>70.48885726586326</v>
      </c>
      <c r="AQ21" s="58">
        <v>85.7725695113527</v>
      </c>
      <c r="AR21" s="58">
        <v>145.02559101334987</v>
      </c>
      <c r="AS21" s="58">
        <v>170.22245863615427</v>
      </c>
      <c r="AT21" s="58">
        <v>183.11323348300877</v>
      </c>
      <c r="AU21" s="58">
        <v>106.53199348342069</v>
      </c>
      <c r="AV21" s="58">
        <v>79.135616739498289</v>
      </c>
      <c r="AW21" s="58">
        <v>38.004976377874421</v>
      </c>
      <c r="AX21" s="58">
        <v>130.94276833917107</v>
      </c>
      <c r="AY21" s="58">
        <v>138.95502425076009</v>
      </c>
      <c r="AZ21" s="58">
        <v>134.2347110856046</v>
      </c>
      <c r="BA21" s="58">
        <v>68.111028595272359</v>
      </c>
      <c r="BB21" s="58">
        <v>65.261637007552594</v>
      </c>
      <c r="BC21" s="58">
        <v>44.735000033905848</v>
      </c>
      <c r="BD21" s="58">
        <v>54.366044448558398</v>
      </c>
      <c r="BE21" s="58">
        <v>63.975357141869438</v>
      </c>
      <c r="BF21" s="58">
        <v>72.990727070798371</v>
      </c>
      <c r="BG21" s="58">
        <v>82.718620949315138</v>
      </c>
      <c r="BH21" s="58">
        <v>84.856344064224757</v>
      </c>
      <c r="BI21" s="58">
        <v>86.876801666945951</v>
      </c>
      <c r="BJ21" s="58">
        <v>88.369221879205952</v>
      </c>
      <c r="BK21" s="58">
        <v>90.327488156356196</v>
      </c>
      <c r="BL21" s="58">
        <v>92.255340238318936</v>
      </c>
      <c r="BM21" s="58">
        <v>93.617300145479149</v>
      </c>
      <c r="BN21" s="58">
        <v>95.522773671013766</v>
      </c>
      <c r="BO21" s="58">
        <v>97.063474381138391</v>
      </c>
      <c r="BP21" s="79">
        <v>99.380267921926659</v>
      </c>
      <c r="BQ21" s="79">
        <v>101.08160610013061</v>
      </c>
      <c r="BR21" s="79">
        <v>102.86848698002056</v>
      </c>
      <c r="BS21" s="79">
        <v>104.78403931256568</v>
      </c>
      <c r="BT21" s="79">
        <v>106.38769553022344</v>
      </c>
      <c r="BU21" s="79">
        <v>108.19267974499851</v>
      </c>
      <c r="BV21" s="79">
        <v>110.07515127001628</v>
      </c>
      <c r="BW21" s="87">
        <v>111.70163912129139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26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133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134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135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06" t="s">
        <v>99</v>
      </c>
      <c r="F8" s="106" t="s">
        <v>99</v>
      </c>
      <c r="G8" s="106" t="s">
        <v>99</v>
      </c>
      <c r="H8" s="106" t="s">
        <v>99</v>
      </c>
      <c r="I8" s="106" t="s">
        <v>99</v>
      </c>
      <c r="J8" s="106" t="s">
        <v>99</v>
      </c>
      <c r="K8" s="106" t="s">
        <v>99</v>
      </c>
      <c r="L8" s="106" t="s">
        <v>99</v>
      </c>
      <c r="M8" s="106" t="s">
        <v>99</v>
      </c>
      <c r="N8" s="106" t="s">
        <v>99</v>
      </c>
      <c r="O8" s="106" t="s">
        <v>99</v>
      </c>
      <c r="P8" s="106" t="s">
        <v>99</v>
      </c>
      <c r="Q8" s="106" t="s">
        <v>99</v>
      </c>
      <c r="R8" s="106" t="s">
        <v>99</v>
      </c>
      <c r="S8" s="106" t="s">
        <v>99</v>
      </c>
      <c r="T8" s="106" t="s">
        <v>99</v>
      </c>
      <c r="U8" s="106" t="s">
        <v>99</v>
      </c>
      <c r="V8" s="106" t="s">
        <v>99</v>
      </c>
      <c r="W8" s="106" t="s">
        <v>99</v>
      </c>
      <c r="X8" s="106" t="s">
        <v>99</v>
      </c>
      <c r="Y8" s="106" t="s">
        <v>99</v>
      </c>
      <c r="Z8" s="106" t="s">
        <v>99</v>
      </c>
      <c r="AA8" s="106" t="s">
        <v>99</v>
      </c>
      <c r="AB8" s="106" t="s">
        <v>99</v>
      </c>
      <c r="AC8" s="106" t="s">
        <v>99</v>
      </c>
      <c r="AD8" s="106" t="s">
        <v>99</v>
      </c>
      <c r="AE8" s="106" t="s">
        <v>99</v>
      </c>
      <c r="AF8" s="106" t="s">
        <v>99</v>
      </c>
      <c r="AG8" s="106" t="s">
        <v>99</v>
      </c>
      <c r="AH8" s="106" t="s">
        <v>99</v>
      </c>
      <c r="AI8" s="106" t="s">
        <v>99</v>
      </c>
      <c r="AJ8" s="106" t="s">
        <v>99</v>
      </c>
      <c r="AK8" s="106" t="s">
        <v>99</v>
      </c>
      <c r="AL8" s="106" t="s">
        <v>99</v>
      </c>
      <c r="AM8" s="106" t="s">
        <v>99</v>
      </c>
      <c r="AN8" s="106" t="s">
        <v>99</v>
      </c>
      <c r="AO8" s="106" t="s">
        <v>99</v>
      </c>
      <c r="AP8" s="106" t="s">
        <v>99</v>
      </c>
      <c r="AQ8" s="106" t="s">
        <v>99</v>
      </c>
      <c r="AR8" s="106" t="s">
        <v>99</v>
      </c>
      <c r="AS8" s="106" t="s">
        <v>99</v>
      </c>
      <c r="AT8" s="106" t="s">
        <v>99</v>
      </c>
      <c r="AU8" s="106" t="s">
        <v>99</v>
      </c>
      <c r="AV8" s="106" t="s">
        <v>99</v>
      </c>
      <c r="AW8" s="106" t="s">
        <v>99</v>
      </c>
      <c r="AX8" s="106" t="s">
        <v>99</v>
      </c>
      <c r="AY8" s="106" t="s">
        <v>99</v>
      </c>
      <c r="AZ8" s="106" t="s">
        <v>99</v>
      </c>
      <c r="BA8" s="106" t="s">
        <v>99</v>
      </c>
      <c r="BB8" s="106" t="s">
        <v>99</v>
      </c>
      <c r="BC8" s="106" t="s">
        <v>99</v>
      </c>
      <c r="BD8" s="106" t="s">
        <v>99</v>
      </c>
      <c r="BE8" s="106" t="s">
        <v>99</v>
      </c>
      <c r="BF8" s="106" t="s">
        <v>99</v>
      </c>
      <c r="BG8" s="106" t="s">
        <v>99</v>
      </c>
      <c r="BH8" s="106" t="s">
        <v>99</v>
      </c>
      <c r="BI8" s="106" t="s">
        <v>99</v>
      </c>
      <c r="BJ8" s="106" t="s">
        <v>99</v>
      </c>
      <c r="BK8" s="106" t="s">
        <v>99</v>
      </c>
      <c r="BL8" s="106" t="s">
        <v>99</v>
      </c>
      <c r="BM8" s="106" t="s">
        <v>99</v>
      </c>
      <c r="BN8" s="106" t="s">
        <v>99</v>
      </c>
      <c r="BO8" s="106" t="s">
        <v>99</v>
      </c>
      <c r="BP8" s="106" t="s">
        <v>99</v>
      </c>
      <c r="BQ8" s="106" t="s">
        <v>99</v>
      </c>
      <c r="BR8" s="106" t="s">
        <v>99</v>
      </c>
      <c r="BS8" s="106" t="s">
        <v>99</v>
      </c>
      <c r="BT8" s="106" t="s">
        <v>99</v>
      </c>
      <c r="BU8" s="106" t="s">
        <v>99</v>
      </c>
      <c r="BV8" s="106" t="s">
        <v>99</v>
      </c>
      <c r="BW8" s="107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06">
        <v>0.28952516629705904</v>
      </c>
      <c r="F9" s="106">
        <v>0.3131347512406415</v>
      </c>
      <c r="G9" s="106">
        <v>2.8688068195745648</v>
      </c>
      <c r="H9" s="106">
        <v>3.7583215280499354</v>
      </c>
      <c r="I9" s="106">
        <v>9.7893653390696382</v>
      </c>
      <c r="J9" s="106">
        <v>9.6246686670312176</v>
      </c>
      <c r="K9" s="106">
        <v>9.4871499211574122</v>
      </c>
      <c r="L9" s="106">
        <v>5.2373416751292075</v>
      </c>
      <c r="M9" s="106">
        <v>4.6994998965167154</v>
      </c>
      <c r="N9" s="106">
        <v>7.4637354343043203</v>
      </c>
      <c r="O9" s="106">
        <v>11.159688804920723</v>
      </c>
      <c r="P9" s="106">
        <v>12.329023846633309</v>
      </c>
      <c r="Q9" s="106">
        <v>10.475754799117787</v>
      </c>
      <c r="R9" s="106">
        <v>6.8346497286993833</v>
      </c>
      <c r="S9" s="106">
        <v>4.8788103117830115</v>
      </c>
      <c r="T9" s="106">
        <v>3.1313962209167587</v>
      </c>
      <c r="U9" s="106">
        <v>5.5886006560999055</v>
      </c>
      <c r="V9" s="106">
        <v>5.4847890851311494</v>
      </c>
      <c r="W9" s="106">
        <v>4.5305380134404789</v>
      </c>
      <c r="X9" s="106">
        <v>0.93185233215484353</v>
      </c>
      <c r="Y9" s="106">
        <v>1.7343174177811467</v>
      </c>
      <c r="Z9" s="106">
        <v>2.7195802006464858</v>
      </c>
      <c r="AA9" s="106">
        <v>2.3163836943315834</v>
      </c>
      <c r="AB9" s="106">
        <v>1.4463478524854005</v>
      </c>
      <c r="AC9" s="106">
        <v>0.59190765719356597</v>
      </c>
      <c r="AD9" s="106">
        <v>0.31570175176042459</v>
      </c>
      <c r="AE9" s="106">
        <v>1.6197812887016882</v>
      </c>
      <c r="AF9" s="106">
        <v>1.5434104444031735</v>
      </c>
      <c r="AG9" s="106">
        <v>3.2133762744490562</v>
      </c>
      <c r="AH9" s="106">
        <v>2.6147544439593551</v>
      </c>
      <c r="AI9" s="106">
        <v>6.2334736933562072</v>
      </c>
      <c r="AJ9" s="106">
        <v>4.7737880683151204</v>
      </c>
      <c r="AK9" s="106">
        <v>5.211113343400088</v>
      </c>
      <c r="AL9" s="106">
        <v>3.7712539578844231</v>
      </c>
      <c r="AM9" s="106">
        <v>6.0577804364617167</v>
      </c>
      <c r="AN9" s="106">
        <v>8.4264258268175407</v>
      </c>
      <c r="AO9" s="106">
        <v>8.084124614870424</v>
      </c>
      <c r="AP9" s="106">
        <v>6.5373795148067542</v>
      </c>
      <c r="AQ9" s="106">
        <v>6.3638866455659402</v>
      </c>
      <c r="AR9" s="106">
        <v>12.69539285078832</v>
      </c>
      <c r="AS9" s="106">
        <v>14.372076731223576</v>
      </c>
      <c r="AT9" s="106">
        <v>14.051196863448402</v>
      </c>
      <c r="AU9" s="106">
        <v>7.3956263800983564</v>
      </c>
      <c r="AV9" s="106">
        <v>4.4699269478003352</v>
      </c>
      <c r="AW9" s="106">
        <v>1.4277494352629723</v>
      </c>
      <c r="AX9" s="106">
        <v>5.31973806283961</v>
      </c>
      <c r="AY9" s="106">
        <v>6.9915474063829466</v>
      </c>
      <c r="AZ9" s="106">
        <v>8.0489686457885892</v>
      </c>
      <c r="BA9" s="106">
        <v>4.7510141968925756</v>
      </c>
      <c r="BB9" s="106" t="s">
        <v>99</v>
      </c>
      <c r="BC9" s="106" t="s">
        <v>99</v>
      </c>
      <c r="BD9" s="106" t="s">
        <v>99</v>
      </c>
      <c r="BE9" s="106" t="s">
        <v>99</v>
      </c>
      <c r="BF9" s="106" t="s">
        <v>99</v>
      </c>
      <c r="BG9" s="106" t="s">
        <v>99</v>
      </c>
      <c r="BH9" s="106" t="s">
        <v>99</v>
      </c>
      <c r="BI9" s="106" t="s">
        <v>99</v>
      </c>
      <c r="BJ9" s="106" t="s">
        <v>99</v>
      </c>
      <c r="BK9" s="106" t="s">
        <v>99</v>
      </c>
      <c r="BL9" s="106" t="s">
        <v>99</v>
      </c>
      <c r="BM9" s="106" t="s">
        <v>99</v>
      </c>
      <c r="BN9" s="106" t="s">
        <v>99</v>
      </c>
      <c r="BO9" s="106" t="s">
        <v>99</v>
      </c>
      <c r="BP9" s="106" t="s">
        <v>99</v>
      </c>
      <c r="BQ9" s="106" t="s">
        <v>99</v>
      </c>
      <c r="BR9" s="106" t="s">
        <v>99</v>
      </c>
      <c r="BS9" s="106" t="s">
        <v>99</v>
      </c>
      <c r="BT9" s="106" t="s">
        <v>99</v>
      </c>
      <c r="BU9" s="106" t="s">
        <v>99</v>
      </c>
      <c r="BV9" s="106" t="s">
        <v>99</v>
      </c>
      <c r="BW9" s="107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06" t="s">
        <v>99</v>
      </c>
      <c r="F10" s="106" t="s">
        <v>99</v>
      </c>
      <c r="G10" s="106" t="s">
        <v>99</v>
      </c>
      <c r="H10" s="106" t="s">
        <v>99</v>
      </c>
      <c r="I10" s="106" t="s">
        <v>99</v>
      </c>
      <c r="J10" s="106" t="s">
        <v>99</v>
      </c>
      <c r="K10" s="106" t="s">
        <v>99</v>
      </c>
      <c r="L10" s="106" t="s">
        <v>99</v>
      </c>
      <c r="M10" s="106" t="s">
        <v>99</v>
      </c>
      <c r="N10" s="106" t="s">
        <v>99</v>
      </c>
      <c r="O10" s="106" t="s">
        <v>99</v>
      </c>
      <c r="P10" s="106" t="s">
        <v>99</v>
      </c>
      <c r="Q10" s="106" t="s">
        <v>99</v>
      </c>
      <c r="R10" s="106" t="s">
        <v>99</v>
      </c>
      <c r="S10" s="106" t="s">
        <v>99</v>
      </c>
      <c r="T10" s="106" t="s">
        <v>99</v>
      </c>
      <c r="U10" s="106" t="s">
        <v>99</v>
      </c>
      <c r="V10" s="106" t="s">
        <v>99</v>
      </c>
      <c r="W10" s="106" t="s">
        <v>99</v>
      </c>
      <c r="X10" s="106" t="s">
        <v>99</v>
      </c>
      <c r="Y10" s="106" t="s">
        <v>99</v>
      </c>
      <c r="Z10" s="106" t="s">
        <v>99</v>
      </c>
      <c r="AA10" s="106" t="s">
        <v>99</v>
      </c>
      <c r="AB10" s="106" t="s">
        <v>99</v>
      </c>
      <c r="AC10" s="106" t="s">
        <v>99</v>
      </c>
      <c r="AD10" s="106" t="s">
        <v>99</v>
      </c>
      <c r="AE10" s="106" t="s">
        <v>99</v>
      </c>
      <c r="AF10" s="106" t="s">
        <v>99</v>
      </c>
      <c r="AG10" s="106" t="s">
        <v>99</v>
      </c>
      <c r="AH10" s="106" t="s">
        <v>99</v>
      </c>
      <c r="AI10" s="106" t="s">
        <v>99</v>
      </c>
      <c r="AJ10" s="106" t="s">
        <v>99</v>
      </c>
      <c r="AK10" s="106" t="s">
        <v>99</v>
      </c>
      <c r="AL10" s="106" t="s">
        <v>99</v>
      </c>
      <c r="AM10" s="106" t="s">
        <v>99</v>
      </c>
      <c r="AN10" s="106" t="s">
        <v>99</v>
      </c>
      <c r="AO10" s="106" t="s">
        <v>99</v>
      </c>
      <c r="AP10" s="106" t="s">
        <v>99</v>
      </c>
      <c r="AQ10" s="106" t="s">
        <v>99</v>
      </c>
      <c r="AR10" s="106" t="s">
        <v>99</v>
      </c>
      <c r="AS10" s="106" t="s">
        <v>99</v>
      </c>
      <c r="AT10" s="106" t="s">
        <v>99</v>
      </c>
      <c r="AU10" s="106" t="s">
        <v>99</v>
      </c>
      <c r="AV10" s="106" t="s">
        <v>99</v>
      </c>
      <c r="AW10" s="106" t="s">
        <v>99</v>
      </c>
      <c r="AX10" s="106" t="s">
        <v>99</v>
      </c>
      <c r="AY10" s="106" t="s">
        <v>99</v>
      </c>
      <c r="AZ10" s="106" t="s">
        <v>99</v>
      </c>
      <c r="BA10" s="106" t="s">
        <v>99</v>
      </c>
      <c r="BB10" s="106" t="s">
        <v>99</v>
      </c>
      <c r="BC10" s="106" t="s">
        <v>99</v>
      </c>
      <c r="BD10" s="106" t="s">
        <v>99</v>
      </c>
      <c r="BE10" s="106" t="s">
        <v>99</v>
      </c>
      <c r="BF10" s="106" t="s">
        <v>99</v>
      </c>
      <c r="BG10" s="106" t="s">
        <v>99</v>
      </c>
      <c r="BH10" s="106" t="s">
        <v>99</v>
      </c>
      <c r="BI10" s="106" t="s">
        <v>99</v>
      </c>
      <c r="BJ10" s="106" t="s">
        <v>99</v>
      </c>
      <c r="BK10" s="106" t="s">
        <v>99</v>
      </c>
      <c r="BL10" s="106" t="s">
        <v>99</v>
      </c>
      <c r="BM10" s="106" t="s">
        <v>99</v>
      </c>
      <c r="BN10" s="106" t="s">
        <v>99</v>
      </c>
      <c r="BO10" s="106" t="s">
        <v>99</v>
      </c>
      <c r="BP10" s="106" t="s">
        <v>99</v>
      </c>
      <c r="BQ10" s="106" t="s">
        <v>99</v>
      </c>
      <c r="BR10" s="106" t="s">
        <v>99</v>
      </c>
      <c r="BS10" s="106" t="s">
        <v>99</v>
      </c>
      <c r="BT10" s="106" t="s">
        <v>99</v>
      </c>
      <c r="BU10" s="106" t="s">
        <v>99</v>
      </c>
      <c r="BV10" s="106" t="s">
        <v>99</v>
      </c>
      <c r="BW10" s="107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06" t="s">
        <v>99</v>
      </c>
      <c r="F11" s="106" t="s">
        <v>99</v>
      </c>
      <c r="G11" s="106" t="s">
        <v>99</v>
      </c>
      <c r="H11" s="106" t="s">
        <v>99</v>
      </c>
      <c r="I11" s="106" t="s">
        <v>99</v>
      </c>
      <c r="J11" s="106" t="s">
        <v>99</v>
      </c>
      <c r="K11" s="106" t="s">
        <v>99</v>
      </c>
      <c r="L11" s="106" t="s">
        <v>99</v>
      </c>
      <c r="M11" s="106" t="s">
        <v>99</v>
      </c>
      <c r="N11" s="106" t="s">
        <v>99</v>
      </c>
      <c r="O11" s="106" t="s">
        <v>99</v>
      </c>
      <c r="P11" s="106" t="s">
        <v>99</v>
      </c>
      <c r="Q11" s="106" t="s">
        <v>99</v>
      </c>
      <c r="R11" s="106" t="s">
        <v>99</v>
      </c>
      <c r="S11" s="106" t="s">
        <v>99</v>
      </c>
      <c r="T11" s="106" t="s">
        <v>99</v>
      </c>
      <c r="U11" s="106" t="s">
        <v>99</v>
      </c>
      <c r="V11" s="106" t="s">
        <v>99</v>
      </c>
      <c r="W11" s="106" t="s">
        <v>99</v>
      </c>
      <c r="X11" s="106" t="s">
        <v>99</v>
      </c>
      <c r="Y11" s="106" t="s">
        <v>99</v>
      </c>
      <c r="Z11" s="106" t="s">
        <v>99</v>
      </c>
      <c r="AA11" s="106" t="s">
        <v>99</v>
      </c>
      <c r="AB11" s="106" t="s">
        <v>99</v>
      </c>
      <c r="AC11" s="106" t="s">
        <v>99</v>
      </c>
      <c r="AD11" s="106" t="s">
        <v>99</v>
      </c>
      <c r="AE11" s="106" t="s">
        <v>99</v>
      </c>
      <c r="AF11" s="106" t="s">
        <v>99</v>
      </c>
      <c r="AG11" s="106" t="s">
        <v>99</v>
      </c>
      <c r="AH11" s="106" t="s">
        <v>99</v>
      </c>
      <c r="AI11" s="106" t="s">
        <v>99</v>
      </c>
      <c r="AJ11" s="106" t="s">
        <v>99</v>
      </c>
      <c r="AK11" s="106" t="s">
        <v>99</v>
      </c>
      <c r="AL11" s="106" t="s">
        <v>99</v>
      </c>
      <c r="AM11" s="106" t="s">
        <v>99</v>
      </c>
      <c r="AN11" s="106" t="s">
        <v>99</v>
      </c>
      <c r="AO11" s="106" t="s">
        <v>99</v>
      </c>
      <c r="AP11" s="106" t="s">
        <v>99</v>
      </c>
      <c r="AQ11" s="106" t="s">
        <v>99</v>
      </c>
      <c r="AR11" s="106" t="s">
        <v>99</v>
      </c>
      <c r="AS11" s="106" t="s">
        <v>99</v>
      </c>
      <c r="AT11" s="106" t="s">
        <v>99</v>
      </c>
      <c r="AU11" s="106" t="s">
        <v>99</v>
      </c>
      <c r="AV11" s="106" t="s">
        <v>99</v>
      </c>
      <c r="AW11" s="106" t="s">
        <v>99</v>
      </c>
      <c r="AX11" s="106" t="s">
        <v>99</v>
      </c>
      <c r="AY11" s="106" t="s">
        <v>99</v>
      </c>
      <c r="AZ11" s="106" t="s">
        <v>99</v>
      </c>
      <c r="BA11" s="106" t="s">
        <v>99</v>
      </c>
      <c r="BB11" s="106">
        <v>4.9109120825956269</v>
      </c>
      <c r="BC11" s="106">
        <v>5.0708099682986791</v>
      </c>
      <c r="BD11" s="106">
        <v>5.2307078540017304</v>
      </c>
      <c r="BE11" s="106">
        <v>5.3906057397047826</v>
      </c>
      <c r="BF11" s="106">
        <v>5.5505036254078339</v>
      </c>
      <c r="BG11" s="106">
        <v>5.5505036254078339</v>
      </c>
      <c r="BH11" s="106">
        <v>5.5505036254078339</v>
      </c>
      <c r="BI11" s="106">
        <v>5.5505036254078339</v>
      </c>
      <c r="BJ11" s="106">
        <v>5.5505036254078339</v>
      </c>
      <c r="BK11" s="106">
        <v>5.5505036254078339</v>
      </c>
      <c r="BL11" s="106">
        <v>5.5505036254078339</v>
      </c>
      <c r="BM11" s="106">
        <v>5.5505036254078339</v>
      </c>
      <c r="BN11" s="106">
        <v>5.5505036254078339</v>
      </c>
      <c r="BO11" s="106">
        <v>5.5505036254078339</v>
      </c>
      <c r="BP11" s="106">
        <v>5.5505036254078339</v>
      </c>
      <c r="BQ11" s="106">
        <v>5.5505036254078339</v>
      </c>
      <c r="BR11" s="106">
        <v>5.5505036254078339</v>
      </c>
      <c r="BS11" s="106">
        <v>5.5505036254078339</v>
      </c>
      <c r="BT11" s="106">
        <v>5.5505036254078339</v>
      </c>
      <c r="BU11" s="106">
        <v>5.5505036254078339</v>
      </c>
      <c r="BV11" s="106">
        <v>5.5505036254078339</v>
      </c>
      <c r="BW11" s="107">
        <v>5.5505036254078339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5">
        <v>0.28952516629705904</v>
      </c>
      <c r="F12" s="115">
        <v>0.3131347512406415</v>
      </c>
      <c r="G12" s="115">
        <v>2.8688068195745648</v>
      </c>
      <c r="H12" s="115">
        <v>3.7583215280499354</v>
      </c>
      <c r="I12" s="115">
        <v>9.7893653390696382</v>
      </c>
      <c r="J12" s="115">
        <v>9.6246686670312176</v>
      </c>
      <c r="K12" s="115">
        <v>9.4871499211574122</v>
      </c>
      <c r="L12" s="115">
        <v>5.2373416751292075</v>
      </c>
      <c r="M12" s="115">
        <v>4.6994998965167154</v>
      </c>
      <c r="N12" s="115">
        <v>7.4637354343043203</v>
      </c>
      <c r="O12" s="115">
        <v>11.159688804920723</v>
      </c>
      <c r="P12" s="115">
        <v>12.329023846633309</v>
      </c>
      <c r="Q12" s="115">
        <v>10.475754799117787</v>
      </c>
      <c r="R12" s="115">
        <v>6.8346497286993833</v>
      </c>
      <c r="S12" s="115">
        <v>4.8788103117830115</v>
      </c>
      <c r="T12" s="115">
        <v>3.1313962209167587</v>
      </c>
      <c r="U12" s="115">
        <v>5.5886006560999055</v>
      </c>
      <c r="V12" s="115">
        <v>5.4847890851311494</v>
      </c>
      <c r="W12" s="115">
        <v>4.5305380134404789</v>
      </c>
      <c r="X12" s="115">
        <v>0.93185233215484353</v>
      </c>
      <c r="Y12" s="115">
        <v>1.7343174177811467</v>
      </c>
      <c r="Z12" s="115">
        <v>2.7195802006464858</v>
      </c>
      <c r="AA12" s="115">
        <v>2.3163836943315834</v>
      </c>
      <c r="AB12" s="115">
        <v>1.4463478524854005</v>
      </c>
      <c r="AC12" s="115">
        <v>0.59190765719356597</v>
      </c>
      <c r="AD12" s="115">
        <v>0.31570175176042459</v>
      </c>
      <c r="AE12" s="115">
        <v>1.6197812887016882</v>
      </c>
      <c r="AF12" s="115">
        <v>1.5434104444031735</v>
      </c>
      <c r="AG12" s="115">
        <v>3.2133762744490562</v>
      </c>
      <c r="AH12" s="115">
        <v>2.6147544439593551</v>
      </c>
      <c r="AI12" s="115">
        <v>6.2334736933562072</v>
      </c>
      <c r="AJ12" s="115">
        <v>4.7737880683151204</v>
      </c>
      <c r="AK12" s="115">
        <v>5.211113343400088</v>
      </c>
      <c r="AL12" s="115">
        <v>3.7712539578844231</v>
      </c>
      <c r="AM12" s="115">
        <v>6.0577804364617167</v>
      </c>
      <c r="AN12" s="115">
        <v>8.4264258268175407</v>
      </c>
      <c r="AO12" s="115">
        <v>8.084124614870424</v>
      </c>
      <c r="AP12" s="115">
        <v>6.5373795148067542</v>
      </c>
      <c r="AQ12" s="115">
        <v>6.3638866455659402</v>
      </c>
      <c r="AR12" s="115">
        <v>12.69539285078832</v>
      </c>
      <c r="AS12" s="115">
        <v>14.372076731223576</v>
      </c>
      <c r="AT12" s="115">
        <v>14.051196863448402</v>
      </c>
      <c r="AU12" s="115">
        <v>7.3956263800983564</v>
      </c>
      <c r="AV12" s="115">
        <v>4.4699269478003352</v>
      </c>
      <c r="AW12" s="115">
        <v>1.4277494352629723</v>
      </c>
      <c r="AX12" s="115">
        <v>5.31973806283961</v>
      </c>
      <c r="AY12" s="115">
        <v>6.9915474063829466</v>
      </c>
      <c r="AZ12" s="115">
        <v>8.0489686457885892</v>
      </c>
      <c r="BA12" s="115">
        <v>4.7510141968925756</v>
      </c>
      <c r="BB12" s="115">
        <v>4.9109120825956269</v>
      </c>
      <c r="BC12" s="115">
        <v>5.0708099682986791</v>
      </c>
      <c r="BD12" s="115">
        <v>5.2307078540017304</v>
      </c>
      <c r="BE12" s="115">
        <v>5.3906057397047826</v>
      </c>
      <c r="BF12" s="115">
        <v>5.5505036254078339</v>
      </c>
      <c r="BG12" s="115">
        <v>5.5505036254078339</v>
      </c>
      <c r="BH12" s="115">
        <v>5.5505036254078339</v>
      </c>
      <c r="BI12" s="115">
        <v>5.5505036254078339</v>
      </c>
      <c r="BJ12" s="115">
        <v>5.5505036254078339</v>
      </c>
      <c r="BK12" s="115">
        <v>5.5505036254078339</v>
      </c>
      <c r="BL12" s="115">
        <v>5.5505036254078339</v>
      </c>
      <c r="BM12" s="115">
        <v>5.5505036254078339</v>
      </c>
      <c r="BN12" s="115">
        <v>5.5505036254078339</v>
      </c>
      <c r="BO12" s="115">
        <v>5.5505036254078339</v>
      </c>
      <c r="BP12" s="115">
        <v>5.5505036254078339</v>
      </c>
      <c r="BQ12" s="115">
        <v>5.5505036254078339</v>
      </c>
      <c r="BR12" s="115">
        <v>5.5505036254078339</v>
      </c>
      <c r="BS12" s="115">
        <v>5.5505036254078339</v>
      </c>
      <c r="BT12" s="115">
        <v>5.5505036254078339</v>
      </c>
      <c r="BU12" s="115">
        <v>5.5505036254078339</v>
      </c>
      <c r="BV12" s="106">
        <v>5.5505036254078339</v>
      </c>
      <c r="BW12" s="106">
        <v>5.5505036254078339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2.5943838700000001</v>
      </c>
      <c r="F18" s="79">
        <v>2.8059451899999996</v>
      </c>
      <c r="G18" s="79">
        <v>25.706871129861621</v>
      </c>
      <c r="H18" s="79">
        <v>33.677655297993176</v>
      </c>
      <c r="I18" s="79">
        <v>87.7207734928338</v>
      </c>
      <c r="J18" s="79">
        <v>86.244955708687343</v>
      </c>
      <c r="K18" s="79">
        <v>85.012674519868099</v>
      </c>
      <c r="L18" s="79">
        <v>46.930893564163441</v>
      </c>
      <c r="M18" s="79">
        <v>42.111388396820985</v>
      </c>
      <c r="N18" s="79">
        <v>66.881214743311489</v>
      </c>
      <c r="O18" s="79">
        <v>100</v>
      </c>
      <c r="P18" s="79">
        <v>110.47820474346007</v>
      </c>
      <c r="Q18" s="79">
        <v>93.871388192282183</v>
      </c>
      <c r="R18" s="79">
        <v>61.24408886460823</v>
      </c>
      <c r="S18" s="79">
        <v>43.718157352486053</v>
      </c>
      <c r="T18" s="79">
        <v>28.059888368356734</v>
      </c>
      <c r="U18" s="79">
        <v>50.078463242054589</v>
      </c>
      <c r="V18" s="79">
        <v>49.148226093120989</v>
      </c>
      <c r="W18" s="79">
        <v>40.597350810022547</v>
      </c>
      <c r="X18" s="79">
        <v>8.3501641348991296</v>
      </c>
      <c r="Y18" s="79">
        <v>15.54091201016664</v>
      </c>
      <c r="Z18" s="79">
        <v>24.369677758821744</v>
      </c>
      <c r="AA18" s="79">
        <v>20.756705091186802</v>
      </c>
      <c r="AB18" s="79">
        <v>12.96046760593944</v>
      </c>
      <c r="AC18" s="79">
        <v>5.3039799544640687</v>
      </c>
      <c r="AD18" s="79">
        <v>2.8289476281921044</v>
      </c>
      <c r="AE18" s="79">
        <v>14.514573990517247</v>
      </c>
      <c r="AF18" s="79">
        <v>13.830228345817549</v>
      </c>
      <c r="AG18" s="79">
        <v>28.794497146122556</v>
      </c>
      <c r="AH18" s="79">
        <v>23.430352670823687</v>
      </c>
      <c r="AI18" s="79">
        <v>55.85705661082266</v>
      </c>
      <c r="AJ18" s="79">
        <v>42.777071581155376</v>
      </c>
      <c r="AK18" s="79">
        <v>46.695866116825002</v>
      </c>
      <c r="AL18" s="79">
        <v>33.793540517200952</v>
      </c>
      <c r="AM18" s="79">
        <v>54.282700372349233</v>
      </c>
      <c r="AN18" s="79">
        <v>75.507713289478247</v>
      </c>
      <c r="AO18" s="79">
        <v>72.440412597399956</v>
      </c>
      <c r="AP18" s="79">
        <v>58.580302991282153</v>
      </c>
      <c r="AQ18" s="79">
        <v>57.025664037870527</v>
      </c>
      <c r="AR18" s="79">
        <v>113.76117266989064</v>
      </c>
      <c r="AS18" s="79">
        <v>128.78564073297807</v>
      </c>
      <c r="AT18" s="79">
        <v>125.91029292190213</v>
      </c>
      <c r="AU18" s="79">
        <v>66.270901540169731</v>
      </c>
      <c r="AV18" s="79">
        <v>40.05422575788473</v>
      </c>
      <c r="AW18" s="79">
        <v>12.793810474656105</v>
      </c>
      <c r="AX18" s="79">
        <v>47.669233038953017</v>
      </c>
      <c r="AY18" s="79">
        <v>62.650021238048438</v>
      </c>
      <c r="AZ18" s="87">
        <v>72.125386168828456</v>
      </c>
      <c r="BA18" s="87">
        <v>42.57299894238696</v>
      </c>
      <c r="BB18" s="87" t="s">
        <v>99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 t="s">
        <v>99</v>
      </c>
      <c r="BD19" s="79" t="s">
        <v>99</v>
      </c>
      <c r="BE19" s="79" t="s">
        <v>99</v>
      </c>
      <c r="BF19" s="79" t="s">
        <v>99</v>
      </c>
      <c r="BG19" s="79" t="s">
        <v>99</v>
      </c>
      <c r="BH19" s="79" t="s">
        <v>99</v>
      </c>
      <c r="BI19" s="79" t="s">
        <v>99</v>
      </c>
      <c r="BJ19" s="79" t="s">
        <v>99</v>
      </c>
      <c r="BK19" s="79" t="s">
        <v>99</v>
      </c>
      <c r="BL19" s="79" t="s">
        <v>99</v>
      </c>
      <c r="BM19" s="79" t="s">
        <v>99</v>
      </c>
      <c r="BN19" s="79" t="s">
        <v>99</v>
      </c>
      <c r="BO19" s="79" t="s">
        <v>99</v>
      </c>
      <c r="BP19" s="79" t="s">
        <v>99</v>
      </c>
      <c r="BQ19" s="79" t="s">
        <v>99</v>
      </c>
      <c r="BR19" s="79" t="s">
        <v>99</v>
      </c>
      <c r="BS19" s="79" t="s">
        <v>99</v>
      </c>
      <c r="BT19" s="79" t="s">
        <v>99</v>
      </c>
      <c r="BU19" s="79" t="s">
        <v>99</v>
      </c>
      <c r="BV19" s="79" t="s">
        <v>99</v>
      </c>
      <c r="BW19" s="79" t="s">
        <v>99</v>
      </c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>
        <v>44.00581564989718</v>
      </c>
      <c r="BC20" s="79">
        <v>45.4386323574074</v>
      </c>
      <c r="BD20" s="79">
        <v>46.871449064917613</v>
      </c>
      <c r="BE20" s="79">
        <v>48.30426577242784</v>
      </c>
      <c r="BF20" s="79">
        <v>49.737082479938053</v>
      </c>
      <c r="BG20" s="79">
        <v>49.737082479938053</v>
      </c>
      <c r="BH20" s="79">
        <v>49.737082479938053</v>
      </c>
      <c r="BI20" s="79">
        <v>49.737082479938053</v>
      </c>
      <c r="BJ20" s="79">
        <v>49.737082479938053</v>
      </c>
      <c r="BK20" s="79">
        <v>49.737082479938053</v>
      </c>
      <c r="BL20" s="79">
        <v>49.737082479938053</v>
      </c>
      <c r="BM20" s="79">
        <v>49.737082479938053</v>
      </c>
      <c r="BN20" s="79">
        <v>49.737082479938053</v>
      </c>
      <c r="BO20" s="79">
        <v>49.737082479938053</v>
      </c>
      <c r="BP20" s="79">
        <v>49.737082479938053</v>
      </c>
      <c r="BQ20" s="79">
        <v>49.737082479938053</v>
      </c>
      <c r="BR20" s="79">
        <v>49.737082479938053</v>
      </c>
      <c r="BS20" s="79">
        <v>49.737082479938053</v>
      </c>
      <c r="BT20" s="79">
        <v>49.737082479938053</v>
      </c>
      <c r="BU20" s="87">
        <v>49.737082479938053</v>
      </c>
      <c r="BV20" s="87">
        <v>49.737082479938053</v>
      </c>
      <c r="BW20" s="87">
        <v>49.737082479938053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2.5943838700000001</v>
      </c>
      <c r="F21" s="58">
        <v>2.8059451899999996</v>
      </c>
      <c r="G21" s="58">
        <v>25.706871129861621</v>
      </c>
      <c r="H21" s="58">
        <v>33.677655297993176</v>
      </c>
      <c r="I21" s="58">
        <v>87.7207734928338</v>
      </c>
      <c r="J21" s="58">
        <v>86.244955708687343</v>
      </c>
      <c r="K21" s="58">
        <v>85.012674519868099</v>
      </c>
      <c r="L21" s="58">
        <v>46.930893564163441</v>
      </c>
      <c r="M21" s="58">
        <v>42.111388396820985</v>
      </c>
      <c r="N21" s="58">
        <v>66.881214743311489</v>
      </c>
      <c r="O21" s="58">
        <v>100</v>
      </c>
      <c r="P21" s="58">
        <v>110.47820474346007</v>
      </c>
      <c r="Q21" s="58">
        <v>93.871388192282183</v>
      </c>
      <c r="R21" s="58">
        <v>61.24408886460823</v>
      </c>
      <c r="S21" s="58">
        <v>43.718157352486053</v>
      </c>
      <c r="T21" s="58">
        <v>28.059888368356734</v>
      </c>
      <c r="U21" s="58">
        <v>50.078463242054589</v>
      </c>
      <c r="V21" s="58">
        <v>49.148226093120989</v>
      </c>
      <c r="W21" s="58">
        <v>40.597350810022547</v>
      </c>
      <c r="X21" s="58">
        <v>8.3501641348991296</v>
      </c>
      <c r="Y21" s="58">
        <v>15.54091201016664</v>
      </c>
      <c r="Z21" s="58">
        <v>24.369677758821744</v>
      </c>
      <c r="AA21" s="58">
        <v>20.756705091186802</v>
      </c>
      <c r="AB21" s="58">
        <v>12.96046760593944</v>
      </c>
      <c r="AC21" s="58">
        <v>5.3039799544640687</v>
      </c>
      <c r="AD21" s="58">
        <v>2.8289476281921044</v>
      </c>
      <c r="AE21" s="58">
        <v>14.514573990517247</v>
      </c>
      <c r="AF21" s="58">
        <v>13.830228345817549</v>
      </c>
      <c r="AG21" s="58">
        <v>28.794497146122556</v>
      </c>
      <c r="AH21" s="58">
        <v>23.430352670823687</v>
      </c>
      <c r="AI21" s="58">
        <v>55.85705661082266</v>
      </c>
      <c r="AJ21" s="58">
        <v>42.777071581155376</v>
      </c>
      <c r="AK21" s="58">
        <v>46.695866116825002</v>
      </c>
      <c r="AL21" s="58">
        <v>33.793540517200952</v>
      </c>
      <c r="AM21" s="58">
        <v>54.282700372349233</v>
      </c>
      <c r="AN21" s="58">
        <v>75.507713289478247</v>
      </c>
      <c r="AO21" s="58">
        <v>72.440412597399956</v>
      </c>
      <c r="AP21" s="58">
        <v>58.580302991282153</v>
      </c>
      <c r="AQ21" s="58">
        <v>57.025664037870527</v>
      </c>
      <c r="AR21" s="58">
        <v>113.76117266989064</v>
      </c>
      <c r="AS21" s="58">
        <v>128.78564073297807</v>
      </c>
      <c r="AT21" s="58">
        <v>125.91029292190213</v>
      </c>
      <c r="AU21" s="58">
        <v>66.270901540169731</v>
      </c>
      <c r="AV21" s="58">
        <v>40.05422575788473</v>
      </c>
      <c r="AW21" s="58">
        <v>12.793810474656105</v>
      </c>
      <c r="AX21" s="58">
        <v>47.669233038953017</v>
      </c>
      <c r="AY21" s="58">
        <v>62.650021238048438</v>
      </c>
      <c r="AZ21" s="58">
        <v>72.125386168828456</v>
      </c>
      <c r="BA21" s="58">
        <v>42.57299894238696</v>
      </c>
      <c r="BB21" s="58">
        <v>44.00581564989718</v>
      </c>
      <c r="BC21" s="58">
        <v>45.4386323574074</v>
      </c>
      <c r="BD21" s="58">
        <v>46.871449064917613</v>
      </c>
      <c r="BE21" s="58">
        <v>48.30426577242784</v>
      </c>
      <c r="BF21" s="58">
        <v>49.737082479938053</v>
      </c>
      <c r="BG21" s="58">
        <v>49.737082479938053</v>
      </c>
      <c r="BH21" s="58">
        <v>49.737082479938053</v>
      </c>
      <c r="BI21" s="58">
        <v>49.737082479938053</v>
      </c>
      <c r="BJ21" s="58">
        <v>49.737082479938053</v>
      </c>
      <c r="BK21" s="58">
        <v>49.737082479938053</v>
      </c>
      <c r="BL21" s="58">
        <v>49.737082479938053</v>
      </c>
      <c r="BM21" s="58">
        <v>49.737082479938053</v>
      </c>
      <c r="BN21" s="58">
        <v>49.737082479938053</v>
      </c>
      <c r="BO21" s="58">
        <v>49.737082479938053</v>
      </c>
      <c r="BP21" s="79">
        <v>49.737082479938053</v>
      </c>
      <c r="BQ21" s="79">
        <v>49.737082479938053</v>
      </c>
      <c r="BR21" s="79">
        <v>49.737082479938053</v>
      </c>
      <c r="BS21" s="79">
        <v>49.737082479938053</v>
      </c>
      <c r="BT21" s="79">
        <v>49.737082479938053</v>
      </c>
      <c r="BU21" s="79">
        <v>49.737082479938053</v>
      </c>
      <c r="BV21" s="79">
        <v>49.737082479938053</v>
      </c>
      <c r="BW21" s="87">
        <v>49.737082479938053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26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136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29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137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08" t="s">
        <v>99</v>
      </c>
      <c r="F8" s="108" t="s">
        <v>99</v>
      </c>
      <c r="G8" s="108" t="s">
        <v>99</v>
      </c>
      <c r="H8" s="108" t="s">
        <v>99</v>
      </c>
      <c r="I8" s="108" t="s">
        <v>99</v>
      </c>
      <c r="J8" s="108" t="s">
        <v>99</v>
      </c>
      <c r="K8" s="108" t="s">
        <v>99</v>
      </c>
      <c r="L8" s="108" t="s">
        <v>99</v>
      </c>
      <c r="M8" s="108" t="s">
        <v>99</v>
      </c>
      <c r="N8" s="108" t="s">
        <v>99</v>
      </c>
      <c r="O8" s="108" t="s">
        <v>99</v>
      </c>
      <c r="P8" s="108" t="s">
        <v>99</v>
      </c>
      <c r="Q8" s="108" t="s">
        <v>99</v>
      </c>
      <c r="R8" s="108" t="s">
        <v>99</v>
      </c>
      <c r="S8" s="108" t="s">
        <v>99</v>
      </c>
      <c r="T8" s="108" t="s">
        <v>99</v>
      </c>
      <c r="U8" s="108" t="s">
        <v>99</v>
      </c>
      <c r="V8" s="108" t="s">
        <v>99</v>
      </c>
      <c r="W8" s="108" t="s">
        <v>99</v>
      </c>
      <c r="X8" s="108" t="s">
        <v>99</v>
      </c>
      <c r="Y8" s="108" t="s">
        <v>99</v>
      </c>
      <c r="Z8" s="108" t="s">
        <v>99</v>
      </c>
      <c r="AA8" s="108" t="s">
        <v>99</v>
      </c>
      <c r="AB8" s="108" t="s">
        <v>99</v>
      </c>
      <c r="AC8" s="108" t="s">
        <v>99</v>
      </c>
      <c r="AD8" s="108" t="s">
        <v>99</v>
      </c>
      <c r="AE8" s="108" t="s">
        <v>99</v>
      </c>
      <c r="AF8" s="108" t="s">
        <v>99</v>
      </c>
      <c r="AG8" s="108" t="s">
        <v>99</v>
      </c>
      <c r="AH8" s="108" t="s">
        <v>99</v>
      </c>
      <c r="AI8" s="108" t="s">
        <v>99</v>
      </c>
      <c r="AJ8" s="108" t="s">
        <v>99</v>
      </c>
      <c r="AK8" s="108" t="s">
        <v>99</v>
      </c>
      <c r="AL8" s="108" t="s">
        <v>99</v>
      </c>
      <c r="AM8" s="108" t="s">
        <v>99</v>
      </c>
      <c r="AN8" s="108" t="s">
        <v>99</v>
      </c>
      <c r="AO8" s="108" t="s">
        <v>99</v>
      </c>
      <c r="AP8" s="108" t="s">
        <v>99</v>
      </c>
      <c r="AQ8" s="108" t="s">
        <v>99</v>
      </c>
      <c r="AR8" s="108" t="s">
        <v>99</v>
      </c>
      <c r="AS8" s="108" t="s">
        <v>99</v>
      </c>
      <c r="AT8" s="108" t="s">
        <v>99</v>
      </c>
      <c r="AU8" s="108" t="s">
        <v>99</v>
      </c>
      <c r="AV8" s="108" t="s">
        <v>99</v>
      </c>
      <c r="AW8" s="108" t="s">
        <v>99</v>
      </c>
      <c r="AX8" s="108" t="s">
        <v>99</v>
      </c>
      <c r="AY8" s="108" t="s">
        <v>99</v>
      </c>
      <c r="AZ8" s="108" t="s">
        <v>99</v>
      </c>
      <c r="BA8" s="108" t="s">
        <v>99</v>
      </c>
      <c r="BB8" s="108" t="s">
        <v>99</v>
      </c>
      <c r="BC8" s="108" t="s">
        <v>99</v>
      </c>
      <c r="BD8" s="108" t="s">
        <v>99</v>
      </c>
      <c r="BE8" s="108" t="s">
        <v>99</v>
      </c>
      <c r="BF8" s="108" t="s">
        <v>99</v>
      </c>
      <c r="BG8" s="108" t="s">
        <v>99</v>
      </c>
      <c r="BH8" s="108" t="s">
        <v>99</v>
      </c>
      <c r="BI8" s="108" t="s">
        <v>99</v>
      </c>
      <c r="BJ8" s="108" t="s">
        <v>99</v>
      </c>
      <c r="BK8" s="108" t="s">
        <v>99</v>
      </c>
      <c r="BL8" s="108" t="s">
        <v>99</v>
      </c>
      <c r="BM8" s="108" t="s">
        <v>99</v>
      </c>
      <c r="BN8" s="108" t="s">
        <v>99</v>
      </c>
      <c r="BO8" s="108" t="s">
        <v>99</v>
      </c>
      <c r="BP8" s="108" t="s">
        <v>99</v>
      </c>
      <c r="BQ8" s="108" t="s">
        <v>99</v>
      </c>
      <c r="BR8" s="108" t="s">
        <v>99</v>
      </c>
      <c r="BS8" s="108" t="s">
        <v>99</v>
      </c>
      <c r="BT8" s="108" t="s">
        <v>99</v>
      </c>
      <c r="BU8" s="108" t="s">
        <v>99</v>
      </c>
      <c r="BV8" s="108" t="s">
        <v>99</v>
      </c>
      <c r="BW8" s="109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08">
        <v>0.94099999999999995</v>
      </c>
      <c r="F9" s="108">
        <v>0.90400000000000003</v>
      </c>
      <c r="G9" s="108">
        <v>0.88800000000000001</v>
      </c>
      <c r="H9" s="108">
        <v>0.92700000000000005</v>
      </c>
      <c r="I9" s="108">
        <v>0.84900000000000009</v>
      </c>
      <c r="J9" s="108">
        <v>0.78299999999999992</v>
      </c>
      <c r="K9" s="108">
        <v>0.78900000000000003</v>
      </c>
      <c r="L9" s="108">
        <v>0.76900000000000002</v>
      </c>
      <c r="M9" s="108">
        <v>0.77599999999999991</v>
      </c>
      <c r="N9" s="108">
        <v>0.78700000000000003</v>
      </c>
      <c r="O9" s="108">
        <v>0.74391669417725959</v>
      </c>
      <c r="P9" s="108">
        <v>0.71111818902989932</v>
      </c>
      <c r="Q9" s="108">
        <v>0.70467842452660523</v>
      </c>
      <c r="R9" s="108">
        <v>0.72414155750669695</v>
      </c>
      <c r="S9" s="108">
        <v>0.74023396637535643</v>
      </c>
      <c r="T9" s="108">
        <v>0.74558759560215671</v>
      </c>
      <c r="U9" s="108">
        <v>0.77196645578603973</v>
      </c>
      <c r="V9" s="108">
        <v>0.77360225920283543</v>
      </c>
      <c r="W9" s="108">
        <v>0.80280284392763201</v>
      </c>
      <c r="X9" s="108">
        <v>0.81104541834543498</v>
      </c>
      <c r="Y9" s="108">
        <v>0.81387000562992895</v>
      </c>
      <c r="Z9" s="108">
        <v>0.80717607219272924</v>
      </c>
      <c r="AA9" s="108">
        <v>0.81019425860646788</v>
      </c>
      <c r="AB9" s="108">
        <v>0.80705567622879049</v>
      </c>
      <c r="AC9" s="108">
        <v>0.8056954151047202</v>
      </c>
      <c r="AD9" s="108">
        <v>0.81271899874844078</v>
      </c>
      <c r="AE9" s="108">
        <v>0.82153708506733714</v>
      </c>
      <c r="AF9" s="108">
        <v>0.8376510940352081</v>
      </c>
      <c r="AG9" s="108">
        <v>0.82741163789462313</v>
      </c>
      <c r="AH9" s="108">
        <v>0.81257177208778086</v>
      </c>
      <c r="AI9" s="108">
        <v>0.82400250374422279</v>
      </c>
      <c r="AJ9" s="108">
        <v>0.82311548692306991</v>
      </c>
      <c r="AK9" s="108">
        <v>0.80989463326560585</v>
      </c>
      <c r="AL9" s="108">
        <v>0.82891515084518019</v>
      </c>
      <c r="AM9" s="108">
        <v>0.84709748700760334</v>
      </c>
      <c r="AN9" s="108">
        <v>0.84796686680022826</v>
      </c>
      <c r="AO9" s="108">
        <v>0.83747442769125713</v>
      </c>
      <c r="AP9" s="108">
        <v>0.83681383721790181</v>
      </c>
      <c r="AQ9" s="108">
        <v>0.82436138128707437</v>
      </c>
      <c r="AR9" s="108">
        <v>0.79204823166822069</v>
      </c>
      <c r="AS9" s="108">
        <v>0.80689140262419767</v>
      </c>
      <c r="AT9" s="108">
        <v>0.79986773854619164</v>
      </c>
      <c r="AU9" s="108">
        <v>0.80744703146504515</v>
      </c>
      <c r="AV9" s="108">
        <v>0.80371182718345835</v>
      </c>
      <c r="AW9" s="108">
        <v>0.8033671879425125</v>
      </c>
      <c r="AX9" s="108">
        <v>0.82089976206220139</v>
      </c>
      <c r="AY9" s="108">
        <v>0.82112912866333421</v>
      </c>
      <c r="AZ9" s="108">
        <v>0.83359761764463169</v>
      </c>
      <c r="BA9" s="108">
        <v>0.83115649950960102</v>
      </c>
      <c r="BB9" s="108">
        <v>0.81891745469289057</v>
      </c>
      <c r="BC9" s="108" t="s">
        <v>99</v>
      </c>
      <c r="BD9" s="108" t="s">
        <v>99</v>
      </c>
      <c r="BE9" s="108" t="s">
        <v>99</v>
      </c>
      <c r="BF9" s="108" t="s">
        <v>99</v>
      </c>
      <c r="BG9" s="108" t="s">
        <v>99</v>
      </c>
      <c r="BH9" s="108" t="s">
        <v>99</v>
      </c>
      <c r="BI9" s="108" t="s">
        <v>99</v>
      </c>
      <c r="BJ9" s="108" t="s">
        <v>99</v>
      </c>
      <c r="BK9" s="108" t="s">
        <v>99</v>
      </c>
      <c r="BL9" s="108" t="s">
        <v>99</v>
      </c>
      <c r="BM9" s="108" t="s">
        <v>99</v>
      </c>
      <c r="BN9" s="108" t="s">
        <v>99</v>
      </c>
      <c r="BO9" s="108" t="s">
        <v>99</v>
      </c>
      <c r="BP9" s="108" t="s">
        <v>99</v>
      </c>
      <c r="BQ9" s="108" t="s">
        <v>99</v>
      </c>
      <c r="BR9" s="108" t="s">
        <v>99</v>
      </c>
      <c r="BS9" s="108" t="s">
        <v>99</v>
      </c>
      <c r="BT9" s="108" t="s">
        <v>99</v>
      </c>
      <c r="BU9" s="108" t="s">
        <v>99</v>
      </c>
      <c r="BV9" s="108" t="s">
        <v>99</v>
      </c>
      <c r="BW9" s="109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08" t="s">
        <v>99</v>
      </c>
      <c r="F10" s="108" t="s">
        <v>99</v>
      </c>
      <c r="G10" s="108" t="s">
        <v>99</v>
      </c>
      <c r="H10" s="108" t="s">
        <v>99</v>
      </c>
      <c r="I10" s="108" t="s">
        <v>99</v>
      </c>
      <c r="J10" s="108" t="s">
        <v>99</v>
      </c>
      <c r="K10" s="108" t="s">
        <v>99</v>
      </c>
      <c r="L10" s="108" t="s">
        <v>99</v>
      </c>
      <c r="M10" s="108" t="s">
        <v>99</v>
      </c>
      <c r="N10" s="108" t="s">
        <v>99</v>
      </c>
      <c r="O10" s="108" t="s">
        <v>99</v>
      </c>
      <c r="P10" s="108" t="s">
        <v>99</v>
      </c>
      <c r="Q10" s="108" t="s">
        <v>99</v>
      </c>
      <c r="R10" s="108" t="s">
        <v>99</v>
      </c>
      <c r="S10" s="108" t="s">
        <v>99</v>
      </c>
      <c r="T10" s="108" t="s">
        <v>99</v>
      </c>
      <c r="U10" s="108" t="s">
        <v>99</v>
      </c>
      <c r="V10" s="108" t="s">
        <v>99</v>
      </c>
      <c r="W10" s="108" t="s">
        <v>99</v>
      </c>
      <c r="X10" s="108" t="s">
        <v>99</v>
      </c>
      <c r="Y10" s="108" t="s">
        <v>99</v>
      </c>
      <c r="Z10" s="108" t="s">
        <v>99</v>
      </c>
      <c r="AA10" s="108" t="s">
        <v>99</v>
      </c>
      <c r="AB10" s="108" t="s">
        <v>99</v>
      </c>
      <c r="AC10" s="108" t="s">
        <v>99</v>
      </c>
      <c r="AD10" s="108" t="s">
        <v>99</v>
      </c>
      <c r="AE10" s="108" t="s">
        <v>99</v>
      </c>
      <c r="AF10" s="108" t="s">
        <v>99</v>
      </c>
      <c r="AG10" s="108" t="s">
        <v>99</v>
      </c>
      <c r="AH10" s="108" t="s">
        <v>99</v>
      </c>
      <c r="AI10" s="108" t="s">
        <v>99</v>
      </c>
      <c r="AJ10" s="108" t="s">
        <v>99</v>
      </c>
      <c r="AK10" s="108" t="s">
        <v>99</v>
      </c>
      <c r="AL10" s="108" t="s">
        <v>99</v>
      </c>
      <c r="AM10" s="108" t="s">
        <v>99</v>
      </c>
      <c r="AN10" s="108" t="s">
        <v>99</v>
      </c>
      <c r="AO10" s="108" t="s">
        <v>99</v>
      </c>
      <c r="AP10" s="108" t="s">
        <v>99</v>
      </c>
      <c r="AQ10" s="108" t="s">
        <v>99</v>
      </c>
      <c r="AR10" s="108" t="s">
        <v>99</v>
      </c>
      <c r="AS10" s="108" t="s">
        <v>99</v>
      </c>
      <c r="AT10" s="108" t="s">
        <v>99</v>
      </c>
      <c r="AU10" s="108" t="s">
        <v>99</v>
      </c>
      <c r="AV10" s="108" t="s">
        <v>99</v>
      </c>
      <c r="AW10" s="108" t="s">
        <v>99</v>
      </c>
      <c r="AX10" s="108" t="s">
        <v>99</v>
      </c>
      <c r="AY10" s="108" t="s">
        <v>99</v>
      </c>
      <c r="AZ10" s="108" t="s">
        <v>99</v>
      </c>
      <c r="BA10" s="108" t="s">
        <v>99</v>
      </c>
      <c r="BB10" s="108" t="s">
        <v>99</v>
      </c>
      <c r="BC10" s="108" t="s">
        <v>99</v>
      </c>
      <c r="BD10" s="108" t="s">
        <v>99</v>
      </c>
      <c r="BE10" s="108" t="s">
        <v>99</v>
      </c>
      <c r="BF10" s="108" t="s">
        <v>99</v>
      </c>
      <c r="BG10" s="108" t="s">
        <v>99</v>
      </c>
      <c r="BH10" s="108" t="s">
        <v>99</v>
      </c>
      <c r="BI10" s="108" t="s">
        <v>99</v>
      </c>
      <c r="BJ10" s="108" t="s">
        <v>99</v>
      </c>
      <c r="BK10" s="108" t="s">
        <v>99</v>
      </c>
      <c r="BL10" s="108" t="s">
        <v>99</v>
      </c>
      <c r="BM10" s="108" t="s">
        <v>99</v>
      </c>
      <c r="BN10" s="108" t="s">
        <v>99</v>
      </c>
      <c r="BO10" s="108" t="s">
        <v>99</v>
      </c>
      <c r="BP10" s="108" t="s">
        <v>99</v>
      </c>
      <c r="BQ10" s="108" t="s">
        <v>99</v>
      </c>
      <c r="BR10" s="108" t="s">
        <v>99</v>
      </c>
      <c r="BS10" s="108" t="s">
        <v>99</v>
      </c>
      <c r="BT10" s="108" t="s">
        <v>99</v>
      </c>
      <c r="BU10" s="108" t="s">
        <v>99</v>
      </c>
      <c r="BV10" s="108" t="s">
        <v>99</v>
      </c>
      <c r="BW10" s="109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08" t="s">
        <v>99</v>
      </c>
      <c r="F11" s="108" t="s">
        <v>99</v>
      </c>
      <c r="G11" s="108" t="s">
        <v>99</v>
      </c>
      <c r="H11" s="108" t="s">
        <v>99</v>
      </c>
      <c r="I11" s="108" t="s">
        <v>99</v>
      </c>
      <c r="J11" s="108" t="s">
        <v>99</v>
      </c>
      <c r="K11" s="108" t="s">
        <v>99</v>
      </c>
      <c r="L11" s="108" t="s">
        <v>99</v>
      </c>
      <c r="M11" s="108" t="s">
        <v>99</v>
      </c>
      <c r="N11" s="108" t="s">
        <v>99</v>
      </c>
      <c r="O11" s="108" t="s">
        <v>99</v>
      </c>
      <c r="P11" s="108" t="s">
        <v>99</v>
      </c>
      <c r="Q11" s="108" t="s">
        <v>99</v>
      </c>
      <c r="R11" s="108" t="s">
        <v>99</v>
      </c>
      <c r="S11" s="108" t="s">
        <v>99</v>
      </c>
      <c r="T11" s="108" t="s">
        <v>99</v>
      </c>
      <c r="U11" s="108" t="s">
        <v>99</v>
      </c>
      <c r="V11" s="108" t="s">
        <v>99</v>
      </c>
      <c r="W11" s="108" t="s">
        <v>99</v>
      </c>
      <c r="X11" s="108" t="s">
        <v>99</v>
      </c>
      <c r="Y11" s="108" t="s">
        <v>99</v>
      </c>
      <c r="Z11" s="108" t="s">
        <v>99</v>
      </c>
      <c r="AA11" s="108" t="s">
        <v>99</v>
      </c>
      <c r="AB11" s="108" t="s">
        <v>99</v>
      </c>
      <c r="AC11" s="108" t="s">
        <v>99</v>
      </c>
      <c r="AD11" s="108" t="s">
        <v>99</v>
      </c>
      <c r="AE11" s="108" t="s">
        <v>99</v>
      </c>
      <c r="AF11" s="108" t="s">
        <v>99</v>
      </c>
      <c r="AG11" s="108" t="s">
        <v>99</v>
      </c>
      <c r="AH11" s="108" t="s">
        <v>99</v>
      </c>
      <c r="AI11" s="108" t="s">
        <v>99</v>
      </c>
      <c r="AJ11" s="108" t="s">
        <v>99</v>
      </c>
      <c r="AK11" s="108" t="s">
        <v>99</v>
      </c>
      <c r="AL11" s="108" t="s">
        <v>99</v>
      </c>
      <c r="AM11" s="108" t="s">
        <v>99</v>
      </c>
      <c r="AN11" s="108" t="s">
        <v>99</v>
      </c>
      <c r="AO11" s="108" t="s">
        <v>99</v>
      </c>
      <c r="AP11" s="108" t="s">
        <v>99</v>
      </c>
      <c r="AQ11" s="108" t="s">
        <v>99</v>
      </c>
      <c r="AR11" s="108" t="s">
        <v>99</v>
      </c>
      <c r="AS11" s="108" t="s">
        <v>99</v>
      </c>
      <c r="AT11" s="108" t="s">
        <v>99</v>
      </c>
      <c r="AU11" s="108" t="s">
        <v>99</v>
      </c>
      <c r="AV11" s="108" t="s">
        <v>99</v>
      </c>
      <c r="AW11" s="108" t="s">
        <v>99</v>
      </c>
      <c r="AX11" s="108" t="s">
        <v>99</v>
      </c>
      <c r="AY11" s="108" t="s">
        <v>99</v>
      </c>
      <c r="AZ11" s="108" t="s">
        <v>99</v>
      </c>
      <c r="BA11" s="108" t="s">
        <v>99</v>
      </c>
      <c r="BB11" s="108" t="s">
        <v>99</v>
      </c>
      <c r="BC11" s="108">
        <v>0.81891745469289057</v>
      </c>
      <c r="BD11" s="108">
        <v>0.81891745469289057</v>
      </c>
      <c r="BE11" s="108">
        <v>0.81891745469289057</v>
      </c>
      <c r="BF11" s="108">
        <v>0.81891745469289057</v>
      </c>
      <c r="BG11" s="108">
        <v>0.81891745469289057</v>
      </c>
      <c r="BH11" s="108">
        <v>0.81891745469289057</v>
      </c>
      <c r="BI11" s="108">
        <v>0.81891745469289057</v>
      </c>
      <c r="BJ11" s="108">
        <v>0.81891745469289057</v>
      </c>
      <c r="BK11" s="108">
        <v>0.81891745469289057</v>
      </c>
      <c r="BL11" s="108">
        <v>0.81891745469289057</v>
      </c>
      <c r="BM11" s="108">
        <v>0.81891745469289057</v>
      </c>
      <c r="BN11" s="108">
        <v>0.81891745469289057</v>
      </c>
      <c r="BO11" s="108">
        <v>0.81891745469289057</v>
      </c>
      <c r="BP11" s="108">
        <v>0.81891745469289057</v>
      </c>
      <c r="BQ11" s="108">
        <v>0.81891745469289057</v>
      </c>
      <c r="BR11" s="108">
        <v>0.81891745469289057</v>
      </c>
      <c r="BS11" s="108">
        <v>0.81891745469289057</v>
      </c>
      <c r="BT11" s="108">
        <v>0.81891745469289057</v>
      </c>
      <c r="BU11" s="108">
        <v>0.81891745469289057</v>
      </c>
      <c r="BV11" s="108">
        <v>0.81891745469289057</v>
      </c>
      <c r="BW11" s="109">
        <v>0.81891745469289057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4">
        <v>0.94099999999999995</v>
      </c>
      <c r="F12" s="114">
        <v>0.90400000000000003</v>
      </c>
      <c r="G12" s="114">
        <v>0.88800000000000001</v>
      </c>
      <c r="H12" s="114">
        <v>0.92700000000000005</v>
      </c>
      <c r="I12" s="114">
        <v>0.84900000000000009</v>
      </c>
      <c r="J12" s="114">
        <v>0.78299999999999992</v>
      </c>
      <c r="K12" s="114">
        <v>0.78900000000000003</v>
      </c>
      <c r="L12" s="114">
        <v>0.76900000000000002</v>
      </c>
      <c r="M12" s="114">
        <v>0.77599999999999991</v>
      </c>
      <c r="N12" s="114">
        <v>0.78700000000000003</v>
      </c>
      <c r="O12" s="114">
        <v>0.74391669417725959</v>
      </c>
      <c r="P12" s="114">
        <v>0.71111818902989932</v>
      </c>
      <c r="Q12" s="114">
        <v>0.70467842452660523</v>
      </c>
      <c r="R12" s="114">
        <v>0.72414155750669695</v>
      </c>
      <c r="S12" s="114">
        <v>0.74023396637535643</v>
      </c>
      <c r="T12" s="114">
        <v>0.74558759560215671</v>
      </c>
      <c r="U12" s="114">
        <v>0.77196645578603973</v>
      </c>
      <c r="V12" s="114">
        <v>0.77360225920283543</v>
      </c>
      <c r="W12" s="114">
        <v>0.80280284392763201</v>
      </c>
      <c r="X12" s="114">
        <v>0.81104541834543498</v>
      </c>
      <c r="Y12" s="114">
        <v>0.81387000562992895</v>
      </c>
      <c r="Z12" s="114">
        <v>0.80717607219272924</v>
      </c>
      <c r="AA12" s="114">
        <v>0.81019425860646788</v>
      </c>
      <c r="AB12" s="114">
        <v>0.80705567622879049</v>
      </c>
      <c r="AC12" s="114">
        <v>0.8056954151047202</v>
      </c>
      <c r="AD12" s="114">
        <v>0.81271899874844078</v>
      </c>
      <c r="AE12" s="114">
        <v>0.82153708506733714</v>
      </c>
      <c r="AF12" s="114">
        <v>0.8376510940352081</v>
      </c>
      <c r="AG12" s="114">
        <v>0.82741163789462313</v>
      </c>
      <c r="AH12" s="114">
        <v>0.81257177208778086</v>
      </c>
      <c r="AI12" s="114">
        <v>0.82400250374422279</v>
      </c>
      <c r="AJ12" s="114">
        <v>0.82311548692306991</v>
      </c>
      <c r="AK12" s="114">
        <v>0.80989463326560585</v>
      </c>
      <c r="AL12" s="114">
        <v>0.82891515084518019</v>
      </c>
      <c r="AM12" s="114">
        <v>0.84709748700760334</v>
      </c>
      <c r="AN12" s="114">
        <v>0.84796686680022826</v>
      </c>
      <c r="AO12" s="114">
        <v>0.83747442769125713</v>
      </c>
      <c r="AP12" s="114">
        <v>0.83681383721790181</v>
      </c>
      <c r="AQ12" s="114">
        <v>0.82436138128707437</v>
      </c>
      <c r="AR12" s="114">
        <v>0.79204823166822069</v>
      </c>
      <c r="AS12" s="114">
        <v>0.80689140262419767</v>
      </c>
      <c r="AT12" s="114">
        <v>0.79986773854619164</v>
      </c>
      <c r="AU12" s="114">
        <v>0.80744703146504515</v>
      </c>
      <c r="AV12" s="114">
        <v>0.80371182718345835</v>
      </c>
      <c r="AW12" s="114">
        <v>0.8033671879425125</v>
      </c>
      <c r="AX12" s="114">
        <v>0.82089976206220139</v>
      </c>
      <c r="AY12" s="114">
        <v>0.82112912866333421</v>
      </c>
      <c r="AZ12" s="114">
        <v>0.83359761764463169</v>
      </c>
      <c r="BA12" s="114">
        <v>0.83115649950960102</v>
      </c>
      <c r="BB12" s="114">
        <v>0.81891745469289057</v>
      </c>
      <c r="BC12" s="114">
        <v>0.81891745469289057</v>
      </c>
      <c r="BD12" s="114">
        <v>0.81891745469289057</v>
      </c>
      <c r="BE12" s="114">
        <v>0.81891745469289057</v>
      </c>
      <c r="BF12" s="114">
        <v>0.81891745469289057</v>
      </c>
      <c r="BG12" s="114">
        <v>0.81891745469289057</v>
      </c>
      <c r="BH12" s="114">
        <v>0.81891745469289057</v>
      </c>
      <c r="BI12" s="114">
        <v>0.81891745469289057</v>
      </c>
      <c r="BJ12" s="114">
        <v>0.81891745469289057</v>
      </c>
      <c r="BK12" s="114">
        <v>0.81891745469289057</v>
      </c>
      <c r="BL12" s="114">
        <v>0.81891745469289057</v>
      </c>
      <c r="BM12" s="114">
        <v>0.81891745469289057</v>
      </c>
      <c r="BN12" s="114">
        <v>0.81891745469289057</v>
      </c>
      <c r="BO12" s="114">
        <v>0.81891745469289057</v>
      </c>
      <c r="BP12" s="114">
        <v>0.81891745469289057</v>
      </c>
      <c r="BQ12" s="114">
        <v>0.81891745469289057</v>
      </c>
      <c r="BR12" s="114">
        <v>0.81891745469289057</v>
      </c>
      <c r="BS12" s="114">
        <v>0.81891745469289057</v>
      </c>
      <c r="BT12" s="114">
        <v>0.81891745469289057</v>
      </c>
      <c r="BU12" s="114">
        <v>0.81891745469289057</v>
      </c>
      <c r="BV12" s="108">
        <v>0.81891745469289057</v>
      </c>
      <c r="BW12" s="108">
        <v>0.81891745469289057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160.00392535708022</v>
      </c>
      <c r="F18" s="79">
        <v>147.66863192390542</v>
      </c>
      <c r="G18" s="79">
        <v>142.48768219394145</v>
      </c>
      <c r="H18" s="79">
        <v>155.27833253697645</v>
      </c>
      <c r="I18" s="79">
        <v>130.24671269209483</v>
      </c>
      <c r="J18" s="79">
        <v>110.78345734493112</v>
      </c>
      <c r="K18" s="79">
        <v>112.48779320755044</v>
      </c>
      <c r="L18" s="79">
        <v>106.85726887769283</v>
      </c>
      <c r="M18" s="79">
        <v>108.81150894917579</v>
      </c>
      <c r="N18" s="79">
        <v>111.91823567585239</v>
      </c>
      <c r="O18" s="79">
        <v>100</v>
      </c>
      <c r="P18" s="79">
        <v>91.376593753306864</v>
      </c>
      <c r="Q18" s="79">
        <v>89.729105808137632</v>
      </c>
      <c r="R18" s="79">
        <v>94.754170481318809</v>
      </c>
      <c r="S18" s="79">
        <v>99.012359250072109</v>
      </c>
      <c r="T18" s="79">
        <v>100.44972183922208</v>
      </c>
      <c r="U18" s="79">
        <v>107.68327345717519</v>
      </c>
      <c r="V18" s="79">
        <v>108.14012050171938</v>
      </c>
      <c r="W18" s="79">
        <v>116.45796449359945</v>
      </c>
      <c r="X18" s="79">
        <v>118.86164624427531</v>
      </c>
      <c r="Y18" s="79">
        <v>119.690994911793</v>
      </c>
      <c r="Z18" s="79">
        <v>117.73021820206418</v>
      </c>
      <c r="AA18" s="79">
        <v>118.61229606378417</v>
      </c>
      <c r="AB18" s="79">
        <v>117.6951002482506</v>
      </c>
      <c r="AC18" s="79">
        <v>117.2986935164557</v>
      </c>
      <c r="AD18" s="79">
        <v>119.35269090403254</v>
      </c>
      <c r="AE18" s="79">
        <v>121.9567200843853</v>
      </c>
      <c r="AF18" s="79">
        <v>126.78787135766817</v>
      </c>
      <c r="AG18" s="79">
        <v>123.70710416433272</v>
      </c>
      <c r="AH18" s="79">
        <v>119.30945257308001</v>
      </c>
      <c r="AI18" s="79">
        <v>122.68979845725123</v>
      </c>
      <c r="AJ18" s="79">
        <v>122.42579600740331</v>
      </c>
      <c r="AK18" s="79">
        <v>118.52458209219333</v>
      </c>
      <c r="AL18" s="79">
        <v>124.15709595377501</v>
      </c>
      <c r="AM18" s="79">
        <v>129.66363042675741</v>
      </c>
      <c r="AN18" s="79">
        <v>129.92991568419916</v>
      </c>
      <c r="AO18" s="79">
        <v>126.73439613920874</v>
      </c>
      <c r="AP18" s="79">
        <v>126.53454163989032</v>
      </c>
      <c r="AQ18" s="79">
        <v>122.79669182595477</v>
      </c>
      <c r="AR18" s="79">
        <v>113.3586454608137</v>
      </c>
      <c r="AS18" s="79">
        <v>117.64719220120264</v>
      </c>
      <c r="AT18" s="79">
        <v>115.60796365437807</v>
      </c>
      <c r="AU18" s="79">
        <v>117.8092726973378</v>
      </c>
      <c r="AV18" s="79">
        <v>116.72183567997585</v>
      </c>
      <c r="AW18" s="79">
        <v>116.62175428600564</v>
      </c>
      <c r="AX18" s="79">
        <v>121.7675729938627</v>
      </c>
      <c r="AY18" s="79">
        <v>121.8356283582288</v>
      </c>
      <c r="AZ18" s="87">
        <v>125.56376226543205</v>
      </c>
      <c r="BA18" s="87">
        <v>124.82943393243823</v>
      </c>
      <c r="BB18" s="87">
        <v>121.18019478885714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 t="s">
        <v>99</v>
      </c>
      <c r="BD19" s="79" t="s">
        <v>99</v>
      </c>
      <c r="BE19" s="79" t="s">
        <v>99</v>
      </c>
      <c r="BF19" s="79" t="s">
        <v>99</v>
      </c>
      <c r="BG19" s="79" t="s">
        <v>99</v>
      </c>
      <c r="BH19" s="79" t="s">
        <v>99</v>
      </c>
      <c r="BI19" s="79" t="s">
        <v>99</v>
      </c>
      <c r="BJ19" s="79" t="s">
        <v>99</v>
      </c>
      <c r="BK19" s="79" t="s">
        <v>99</v>
      </c>
      <c r="BL19" s="79" t="s">
        <v>99</v>
      </c>
      <c r="BM19" s="79" t="s">
        <v>99</v>
      </c>
      <c r="BN19" s="79" t="s">
        <v>99</v>
      </c>
      <c r="BO19" s="79" t="s">
        <v>99</v>
      </c>
      <c r="BP19" s="79" t="s">
        <v>99</v>
      </c>
      <c r="BQ19" s="79" t="s">
        <v>99</v>
      </c>
      <c r="BR19" s="79" t="s">
        <v>99</v>
      </c>
      <c r="BS19" s="79" t="s">
        <v>99</v>
      </c>
      <c r="BT19" s="79" t="s">
        <v>99</v>
      </c>
      <c r="BU19" s="79" t="s">
        <v>99</v>
      </c>
      <c r="BV19" s="79" t="s">
        <v>99</v>
      </c>
      <c r="BW19" s="79" t="s">
        <v>99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 t="s">
        <v>99</v>
      </c>
      <c r="BC20" s="79">
        <v>121.18019478885714</v>
      </c>
      <c r="BD20" s="79">
        <v>121.18019478885714</v>
      </c>
      <c r="BE20" s="79">
        <v>121.18019478885714</v>
      </c>
      <c r="BF20" s="79">
        <v>121.18019478885714</v>
      </c>
      <c r="BG20" s="79">
        <v>121.18019478885714</v>
      </c>
      <c r="BH20" s="79">
        <v>121.18019478885714</v>
      </c>
      <c r="BI20" s="79">
        <v>121.18019478885714</v>
      </c>
      <c r="BJ20" s="79">
        <v>121.18019478885714</v>
      </c>
      <c r="BK20" s="79">
        <v>121.18019478885714</v>
      </c>
      <c r="BL20" s="79">
        <v>121.18019478885714</v>
      </c>
      <c r="BM20" s="79">
        <v>121.18019478885714</v>
      </c>
      <c r="BN20" s="79">
        <v>121.18019478885714</v>
      </c>
      <c r="BO20" s="79">
        <v>121.18019478885714</v>
      </c>
      <c r="BP20" s="79">
        <v>121.18019478885714</v>
      </c>
      <c r="BQ20" s="79">
        <v>121.18019478885714</v>
      </c>
      <c r="BR20" s="79">
        <v>121.18019478885714</v>
      </c>
      <c r="BS20" s="79">
        <v>121.18019478885714</v>
      </c>
      <c r="BT20" s="79">
        <v>121.18019478885714</v>
      </c>
      <c r="BU20" s="87">
        <v>121.18019478885714</v>
      </c>
      <c r="BV20" s="87">
        <v>121.18019478885714</v>
      </c>
      <c r="BW20" s="87">
        <v>121.18019478885714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160.00392535708022</v>
      </c>
      <c r="F21" s="58">
        <v>147.66863192390542</v>
      </c>
      <c r="G21" s="58">
        <v>142.48768219394145</v>
      </c>
      <c r="H21" s="58">
        <v>155.27833253697645</v>
      </c>
      <c r="I21" s="58">
        <v>130.24671269209483</v>
      </c>
      <c r="J21" s="58">
        <v>110.78345734493112</v>
      </c>
      <c r="K21" s="58">
        <v>112.48779320755044</v>
      </c>
      <c r="L21" s="58">
        <v>106.85726887769283</v>
      </c>
      <c r="M21" s="58">
        <v>108.81150894917579</v>
      </c>
      <c r="N21" s="58">
        <v>111.91823567585239</v>
      </c>
      <c r="O21" s="58">
        <v>100</v>
      </c>
      <c r="P21" s="58">
        <v>91.376593753306864</v>
      </c>
      <c r="Q21" s="58">
        <v>89.729105808137632</v>
      </c>
      <c r="R21" s="58">
        <v>94.754170481318809</v>
      </c>
      <c r="S21" s="58">
        <v>99.012359250072109</v>
      </c>
      <c r="T21" s="58">
        <v>100.44972183922208</v>
      </c>
      <c r="U21" s="58">
        <v>107.68327345717519</v>
      </c>
      <c r="V21" s="58">
        <v>108.14012050171938</v>
      </c>
      <c r="W21" s="58">
        <v>116.45796449359945</v>
      </c>
      <c r="X21" s="58">
        <v>118.86164624427531</v>
      </c>
      <c r="Y21" s="58">
        <v>119.690994911793</v>
      </c>
      <c r="Z21" s="58">
        <v>117.73021820206418</v>
      </c>
      <c r="AA21" s="58">
        <v>118.61229606378417</v>
      </c>
      <c r="AB21" s="58">
        <v>117.6951002482506</v>
      </c>
      <c r="AC21" s="58">
        <v>117.2986935164557</v>
      </c>
      <c r="AD21" s="58">
        <v>119.35269090403254</v>
      </c>
      <c r="AE21" s="58">
        <v>121.9567200843853</v>
      </c>
      <c r="AF21" s="58">
        <v>126.78787135766817</v>
      </c>
      <c r="AG21" s="58">
        <v>123.70710416433272</v>
      </c>
      <c r="AH21" s="58">
        <v>119.30945257308001</v>
      </c>
      <c r="AI21" s="58">
        <v>122.68979845725123</v>
      </c>
      <c r="AJ21" s="58">
        <v>122.42579600740331</v>
      </c>
      <c r="AK21" s="58">
        <v>118.52458209219333</v>
      </c>
      <c r="AL21" s="58">
        <v>124.15709595377501</v>
      </c>
      <c r="AM21" s="58">
        <v>129.66363042675741</v>
      </c>
      <c r="AN21" s="58">
        <v>129.92991568419916</v>
      </c>
      <c r="AO21" s="58">
        <v>126.73439613920874</v>
      </c>
      <c r="AP21" s="58">
        <v>126.53454163989032</v>
      </c>
      <c r="AQ21" s="58">
        <v>122.79669182595477</v>
      </c>
      <c r="AR21" s="58">
        <v>113.3586454608137</v>
      </c>
      <c r="AS21" s="58">
        <v>117.64719220120264</v>
      </c>
      <c r="AT21" s="58">
        <v>115.60796365437807</v>
      </c>
      <c r="AU21" s="58">
        <v>117.8092726973378</v>
      </c>
      <c r="AV21" s="58">
        <v>116.72183567997585</v>
      </c>
      <c r="AW21" s="58">
        <v>116.62175428600564</v>
      </c>
      <c r="AX21" s="58">
        <v>121.7675729938627</v>
      </c>
      <c r="AY21" s="58">
        <v>121.8356283582288</v>
      </c>
      <c r="AZ21" s="58">
        <v>125.56376226543205</v>
      </c>
      <c r="BA21" s="58">
        <v>124.82943393243823</v>
      </c>
      <c r="BB21" s="58">
        <v>121.18019478885714</v>
      </c>
      <c r="BC21" s="58">
        <v>121.18019478885714</v>
      </c>
      <c r="BD21" s="58">
        <v>121.18019478885714</v>
      </c>
      <c r="BE21" s="58">
        <v>121.18019478885714</v>
      </c>
      <c r="BF21" s="58">
        <v>121.18019478885714</v>
      </c>
      <c r="BG21" s="58">
        <v>121.18019478885714</v>
      </c>
      <c r="BH21" s="58">
        <v>121.18019478885714</v>
      </c>
      <c r="BI21" s="58">
        <v>121.18019478885714</v>
      </c>
      <c r="BJ21" s="58">
        <v>121.18019478885714</v>
      </c>
      <c r="BK21" s="58">
        <v>121.18019478885714</v>
      </c>
      <c r="BL21" s="58">
        <v>121.18019478885714</v>
      </c>
      <c r="BM21" s="58">
        <v>121.18019478885714</v>
      </c>
      <c r="BN21" s="58">
        <v>121.18019478885714</v>
      </c>
      <c r="BO21" s="58">
        <v>121.18019478885714</v>
      </c>
      <c r="BP21" s="79">
        <v>121.18019478885714</v>
      </c>
      <c r="BQ21" s="79">
        <v>121.18019478885714</v>
      </c>
      <c r="BR21" s="79">
        <v>121.18019478885714</v>
      </c>
      <c r="BS21" s="79">
        <v>121.18019478885714</v>
      </c>
      <c r="BT21" s="79">
        <v>121.18019478885714</v>
      </c>
      <c r="BU21" s="79">
        <v>121.18019478885714</v>
      </c>
      <c r="BV21" s="79">
        <v>121.18019478885714</v>
      </c>
      <c r="BW21" s="87">
        <v>121.18019478885714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138</v>
      </c>
      <c r="B1" s="64"/>
      <c r="C1" s="2"/>
      <c r="D1" s="2"/>
      <c r="E1" s="2"/>
      <c r="F1" s="13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30</v>
      </c>
      <c r="B2" s="64"/>
      <c r="C2" s="60"/>
      <c r="D2" s="60"/>
      <c r="E2" s="60"/>
      <c r="F2" s="102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139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69.255497667682945</v>
      </c>
      <c r="F9" s="110">
        <v>68.624311791063846</v>
      </c>
      <c r="G9" s="110">
        <v>58.432208041166177</v>
      </c>
      <c r="H9" s="110">
        <v>58.257782571539487</v>
      </c>
      <c r="I9" s="110">
        <v>64.472749480414905</v>
      </c>
      <c r="J9" s="110">
        <v>69.412934404070882</v>
      </c>
      <c r="K9" s="110">
        <v>63.499689409544807</v>
      </c>
      <c r="L9" s="110">
        <v>71.177377671104864</v>
      </c>
      <c r="M9" s="110">
        <v>67.79034820087908</v>
      </c>
      <c r="N9" s="110">
        <v>72.429935191493712</v>
      </c>
      <c r="O9" s="110">
        <v>81.627541406440884</v>
      </c>
      <c r="P9" s="110">
        <v>92.394830017633282</v>
      </c>
      <c r="Q9" s="110">
        <v>93.229818344932767</v>
      </c>
      <c r="R9" s="110">
        <v>95.438527426782557</v>
      </c>
      <c r="S9" s="110">
        <v>98.961268101594996</v>
      </c>
      <c r="T9" s="110">
        <v>96.574369537019209</v>
      </c>
      <c r="U9" s="110">
        <v>97.549122298357418</v>
      </c>
      <c r="V9" s="110">
        <v>96.456445212119121</v>
      </c>
      <c r="W9" s="110">
        <v>92.414694590944165</v>
      </c>
      <c r="X9" s="110">
        <v>91.278810935478845</v>
      </c>
      <c r="Y9" s="110">
        <v>95.395924759188475</v>
      </c>
      <c r="Z9" s="110">
        <v>96.743434795971751</v>
      </c>
      <c r="AA9" s="110">
        <v>93.209520720558842</v>
      </c>
      <c r="AB9" s="110">
        <v>95.564460827029166</v>
      </c>
      <c r="AC9" s="110">
        <v>93.281987890614815</v>
      </c>
      <c r="AD9" s="110">
        <v>88.174240674832092</v>
      </c>
      <c r="AE9" s="110">
        <v>82.107447668586858</v>
      </c>
      <c r="AF9" s="110">
        <v>83.766570083925572</v>
      </c>
      <c r="AG9" s="110">
        <v>87.06257462478078</v>
      </c>
      <c r="AH9" s="110">
        <v>76.484730472873707</v>
      </c>
      <c r="AI9" s="110">
        <v>74.287176433569883</v>
      </c>
      <c r="AJ9" s="110">
        <v>80.735496331109232</v>
      </c>
      <c r="AK9" s="110">
        <v>78.330380929430859</v>
      </c>
      <c r="AL9" s="110">
        <v>78.283981275174369</v>
      </c>
      <c r="AM9" s="110">
        <v>79.123040943318969</v>
      </c>
      <c r="AN9" s="110">
        <v>80.835395859334241</v>
      </c>
      <c r="AO9" s="110">
        <v>82.322936579132303</v>
      </c>
      <c r="AP9" s="110">
        <v>79.671319354027275</v>
      </c>
      <c r="AQ9" s="110">
        <v>87.929533834707129</v>
      </c>
      <c r="AR9" s="110">
        <v>93.671015143836627</v>
      </c>
      <c r="AS9" s="110">
        <v>92.367338188220273</v>
      </c>
      <c r="AT9" s="110">
        <v>91.323904263201555</v>
      </c>
      <c r="AU9" s="110">
        <v>95.944683856706234</v>
      </c>
      <c r="AV9" s="110">
        <v>91.100170513119494</v>
      </c>
      <c r="AW9" s="110">
        <v>95.572421918001282</v>
      </c>
      <c r="AX9" s="110">
        <v>101.46778016507119</v>
      </c>
      <c r="AY9" s="110">
        <v>102.8090903223066</v>
      </c>
      <c r="AZ9" s="110">
        <v>94.929161261073659</v>
      </c>
      <c r="BA9" s="110">
        <v>93.308375539144293</v>
      </c>
      <c r="BB9" s="110">
        <v>93.658351797255847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 t="s">
        <v>99</v>
      </c>
      <c r="BD10" s="110" t="s">
        <v>99</v>
      </c>
      <c r="BE10" s="110" t="s">
        <v>99</v>
      </c>
      <c r="BF10" s="110" t="s">
        <v>99</v>
      </c>
      <c r="BG10" s="110" t="s">
        <v>99</v>
      </c>
      <c r="BH10" s="110" t="s">
        <v>99</v>
      </c>
      <c r="BI10" s="110" t="s">
        <v>99</v>
      </c>
      <c r="BJ10" s="110" t="s">
        <v>99</v>
      </c>
      <c r="BK10" s="110" t="s">
        <v>99</v>
      </c>
      <c r="BL10" s="110" t="s">
        <v>99</v>
      </c>
      <c r="BM10" s="110" t="s">
        <v>99</v>
      </c>
      <c r="BN10" s="110" t="s">
        <v>99</v>
      </c>
      <c r="BO10" s="110" t="s">
        <v>99</v>
      </c>
      <c r="BP10" s="110" t="s">
        <v>99</v>
      </c>
      <c r="BQ10" s="110" t="s">
        <v>99</v>
      </c>
      <c r="BR10" s="110" t="s">
        <v>99</v>
      </c>
      <c r="BS10" s="110" t="s">
        <v>99</v>
      </c>
      <c r="BT10" s="110" t="s">
        <v>99</v>
      </c>
      <c r="BU10" s="110" t="s">
        <v>99</v>
      </c>
      <c r="BV10" s="110" t="s">
        <v>99</v>
      </c>
      <c r="BW10" s="111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>
        <v>92.70152806295178</v>
      </c>
      <c r="BD11" s="110">
        <v>93.64230833329303</v>
      </c>
      <c r="BE11" s="110">
        <v>93.86454961394206</v>
      </c>
      <c r="BF11" s="110">
        <v>94.225251862500841</v>
      </c>
      <c r="BG11" s="110">
        <v>94.850287452782183</v>
      </c>
      <c r="BH11" s="110">
        <v>95.423832836673384</v>
      </c>
      <c r="BI11" s="110">
        <v>95.781806242396016</v>
      </c>
      <c r="BJ11" s="110">
        <v>96.313912547290627</v>
      </c>
      <c r="BK11" s="110">
        <v>96.478161806416153</v>
      </c>
      <c r="BL11" s="110">
        <v>96.721449468270322</v>
      </c>
      <c r="BM11" s="110">
        <v>96.741114332555355</v>
      </c>
      <c r="BN11" s="110">
        <v>96.840600935955436</v>
      </c>
      <c r="BO11" s="110">
        <v>96.958143166903525</v>
      </c>
      <c r="BP11" s="110">
        <v>97.149115826280749</v>
      </c>
      <c r="BQ11" s="110">
        <v>97.068896184206679</v>
      </c>
      <c r="BR11" s="110">
        <v>97.08276671023377</v>
      </c>
      <c r="BS11" s="110">
        <v>97.176768767129246</v>
      </c>
      <c r="BT11" s="110">
        <v>97.128881130937415</v>
      </c>
      <c r="BU11" s="110">
        <v>97.048581863720798</v>
      </c>
      <c r="BV11" s="110">
        <v>96.915434810145314</v>
      </c>
      <c r="BW11" s="111">
        <v>96.764944525872707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3">
        <v>69.255497667682945</v>
      </c>
      <c r="F12" s="113">
        <v>68.624311791063846</v>
      </c>
      <c r="G12" s="113">
        <v>58.432208041166177</v>
      </c>
      <c r="H12" s="113">
        <v>58.257782571539487</v>
      </c>
      <c r="I12" s="113">
        <v>64.472749480414905</v>
      </c>
      <c r="J12" s="113">
        <v>69.412934404070882</v>
      </c>
      <c r="K12" s="113">
        <v>63.499689409544807</v>
      </c>
      <c r="L12" s="113">
        <v>71.177377671104864</v>
      </c>
      <c r="M12" s="113">
        <v>67.79034820087908</v>
      </c>
      <c r="N12" s="113">
        <v>72.429935191493712</v>
      </c>
      <c r="O12" s="113">
        <v>81.627541406440884</v>
      </c>
      <c r="P12" s="113">
        <v>92.394830017633282</v>
      </c>
      <c r="Q12" s="113">
        <v>93.229818344932767</v>
      </c>
      <c r="R12" s="113">
        <v>95.438527426782557</v>
      </c>
      <c r="S12" s="113">
        <v>98.961268101594996</v>
      </c>
      <c r="T12" s="113">
        <v>96.574369537019209</v>
      </c>
      <c r="U12" s="113">
        <v>97.549122298357418</v>
      </c>
      <c r="V12" s="113">
        <v>96.456445212119121</v>
      </c>
      <c r="W12" s="113">
        <v>92.414694590944165</v>
      </c>
      <c r="X12" s="113">
        <v>91.278810935478845</v>
      </c>
      <c r="Y12" s="113">
        <v>95.395924759188475</v>
      </c>
      <c r="Z12" s="113">
        <v>96.743434795971751</v>
      </c>
      <c r="AA12" s="113">
        <v>93.209520720558842</v>
      </c>
      <c r="AB12" s="113">
        <v>95.564460827029166</v>
      </c>
      <c r="AC12" s="113">
        <v>93.281987890614815</v>
      </c>
      <c r="AD12" s="113">
        <v>88.174240674832092</v>
      </c>
      <c r="AE12" s="113">
        <v>82.107447668586858</v>
      </c>
      <c r="AF12" s="113">
        <v>83.766570083925572</v>
      </c>
      <c r="AG12" s="113">
        <v>87.06257462478078</v>
      </c>
      <c r="AH12" s="113">
        <v>76.484730472873707</v>
      </c>
      <c r="AI12" s="113">
        <v>74.287176433569883</v>
      </c>
      <c r="AJ12" s="113">
        <v>80.735496331109232</v>
      </c>
      <c r="AK12" s="113">
        <v>78.330380929430859</v>
      </c>
      <c r="AL12" s="113">
        <v>78.283981275174369</v>
      </c>
      <c r="AM12" s="113">
        <v>79.123040943318969</v>
      </c>
      <c r="AN12" s="113">
        <v>80.835395859334241</v>
      </c>
      <c r="AO12" s="113">
        <v>82.322936579132303</v>
      </c>
      <c r="AP12" s="113">
        <v>79.671319354027275</v>
      </c>
      <c r="AQ12" s="113">
        <v>87.929533834707129</v>
      </c>
      <c r="AR12" s="113">
        <v>93.671015143836627</v>
      </c>
      <c r="AS12" s="113">
        <v>92.367338188220273</v>
      </c>
      <c r="AT12" s="113">
        <v>91.323904263201555</v>
      </c>
      <c r="AU12" s="113">
        <v>95.944683856706234</v>
      </c>
      <c r="AV12" s="113">
        <v>91.100170513119494</v>
      </c>
      <c r="AW12" s="113">
        <v>95.572421918001282</v>
      </c>
      <c r="AX12" s="113">
        <v>101.46778016507119</v>
      </c>
      <c r="AY12" s="113">
        <v>102.8090903223066</v>
      </c>
      <c r="AZ12" s="113">
        <v>94.929161261073659</v>
      </c>
      <c r="BA12" s="113">
        <v>93.308375539144293</v>
      </c>
      <c r="BB12" s="113">
        <v>93.658351797255847</v>
      </c>
      <c r="BC12" s="113">
        <v>92.70152806295178</v>
      </c>
      <c r="BD12" s="113">
        <v>93.64230833329303</v>
      </c>
      <c r="BE12" s="113">
        <v>93.86454961394206</v>
      </c>
      <c r="BF12" s="113">
        <v>94.225251862500841</v>
      </c>
      <c r="BG12" s="113">
        <v>94.850287452782183</v>
      </c>
      <c r="BH12" s="113">
        <v>95.423832836673384</v>
      </c>
      <c r="BI12" s="113">
        <v>95.781806242396016</v>
      </c>
      <c r="BJ12" s="113">
        <v>96.313912547290627</v>
      </c>
      <c r="BK12" s="113">
        <v>96.478161806416153</v>
      </c>
      <c r="BL12" s="113">
        <v>96.721449468270322</v>
      </c>
      <c r="BM12" s="113">
        <v>96.741114332555355</v>
      </c>
      <c r="BN12" s="113">
        <v>96.840600935955436</v>
      </c>
      <c r="BO12" s="113">
        <v>96.958143166903525</v>
      </c>
      <c r="BP12" s="113">
        <v>97.149115826280749</v>
      </c>
      <c r="BQ12" s="113">
        <v>97.068896184206679</v>
      </c>
      <c r="BR12" s="113">
        <v>97.08276671023377</v>
      </c>
      <c r="BS12" s="113">
        <v>97.176768767129246</v>
      </c>
      <c r="BT12" s="113">
        <v>97.128881130937415</v>
      </c>
      <c r="BU12" s="113">
        <v>97.048581863720798</v>
      </c>
      <c r="BV12" s="110">
        <v>96.915434810145314</v>
      </c>
      <c r="BW12" s="110">
        <v>96.764944525872707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79"/>
      <c r="BW13" s="79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12">
        <v>1970</v>
      </c>
      <c r="F16" s="12">
        <v>1971</v>
      </c>
      <c r="G16" s="12">
        <v>1972</v>
      </c>
      <c r="H16" s="12">
        <v>1973</v>
      </c>
      <c r="I16" s="12">
        <v>1974</v>
      </c>
      <c r="J16" s="12">
        <v>1975</v>
      </c>
      <c r="K16" s="12">
        <v>1976</v>
      </c>
      <c r="L16" s="12">
        <v>1977</v>
      </c>
      <c r="M16" s="12">
        <v>1978</v>
      </c>
      <c r="N16" s="12">
        <v>1979</v>
      </c>
      <c r="O16" s="12">
        <v>1980</v>
      </c>
      <c r="P16" s="12">
        <v>1981</v>
      </c>
      <c r="Q16" s="12">
        <v>1982</v>
      </c>
      <c r="R16" s="12">
        <v>1983</v>
      </c>
      <c r="S16" s="12">
        <v>1984</v>
      </c>
      <c r="T16" s="12">
        <v>1985</v>
      </c>
      <c r="U16" s="12">
        <v>1986</v>
      </c>
      <c r="V16" s="12">
        <v>1987</v>
      </c>
      <c r="W16" s="12">
        <v>1988</v>
      </c>
      <c r="X16" s="12">
        <v>1989</v>
      </c>
      <c r="Y16" s="12">
        <v>1990</v>
      </c>
      <c r="Z16" s="12">
        <v>1991</v>
      </c>
      <c r="AA16" s="12">
        <v>1992</v>
      </c>
      <c r="AB16" s="12">
        <v>1993</v>
      </c>
      <c r="AC16" s="12">
        <v>1994</v>
      </c>
      <c r="AD16" s="12">
        <v>1995</v>
      </c>
      <c r="AE16" s="12">
        <v>1996</v>
      </c>
      <c r="AF16" s="12">
        <v>1997</v>
      </c>
      <c r="AG16" s="12">
        <v>1998</v>
      </c>
      <c r="AH16" s="12">
        <v>1999</v>
      </c>
      <c r="AI16" s="12">
        <v>2000</v>
      </c>
      <c r="AJ16" s="12">
        <v>2001</v>
      </c>
      <c r="AK16" s="12">
        <v>2002</v>
      </c>
      <c r="AL16" s="12">
        <v>2003</v>
      </c>
      <c r="AM16" s="12">
        <v>2004</v>
      </c>
      <c r="AN16" s="12">
        <v>2005</v>
      </c>
      <c r="AO16" s="12">
        <v>2006</v>
      </c>
      <c r="AP16" s="12">
        <v>2007</v>
      </c>
      <c r="AQ16" s="12">
        <v>2008</v>
      </c>
      <c r="AR16" s="12">
        <v>2009</v>
      </c>
      <c r="AS16" s="12">
        <v>2010</v>
      </c>
      <c r="AT16" s="12">
        <v>2011</v>
      </c>
      <c r="AU16" s="12">
        <v>2012</v>
      </c>
      <c r="AV16" s="12">
        <v>2013</v>
      </c>
      <c r="AW16" s="12">
        <v>2014</v>
      </c>
      <c r="AX16" s="12">
        <v>2015</v>
      </c>
      <c r="AY16" s="12">
        <v>2016</v>
      </c>
      <c r="AZ16" s="12">
        <v>2017</v>
      </c>
      <c r="BA16" s="12">
        <v>2018</v>
      </c>
      <c r="BB16" s="12">
        <v>2019</v>
      </c>
      <c r="BC16" s="12">
        <v>2020</v>
      </c>
      <c r="BD16" s="12">
        <v>2021</v>
      </c>
      <c r="BE16" s="12">
        <v>2022</v>
      </c>
      <c r="BF16" s="12">
        <v>2023</v>
      </c>
      <c r="BG16" s="12">
        <v>2024</v>
      </c>
      <c r="BH16" s="12">
        <v>2025</v>
      </c>
      <c r="BI16" s="12">
        <v>2026</v>
      </c>
      <c r="BJ16" s="12">
        <v>2027</v>
      </c>
      <c r="BK16" s="12">
        <v>2028</v>
      </c>
      <c r="BL16" s="12">
        <v>2029</v>
      </c>
      <c r="BM16" s="12">
        <v>2030</v>
      </c>
      <c r="BN16" s="12">
        <v>2031</v>
      </c>
      <c r="BO16" s="12">
        <v>2032</v>
      </c>
      <c r="BP16" s="12">
        <v>2033</v>
      </c>
      <c r="BQ16" s="12">
        <v>2034</v>
      </c>
      <c r="BR16" s="12">
        <v>2035</v>
      </c>
      <c r="BS16" s="12">
        <v>2036</v>
      </c>
      <c r="BT16" s="12">
        <v>2037</v>
      </c>
      <c r="BU16" s="12">
        <v>2038</v>
      </c>
      <c r="BV16" s="12">
        <v>2039</v>
      </c>
      <c r="BW16" s="12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79" t="s">
        <v>99</v>
      </c>
      <c r="BQ17" s="79" t="s">
        <v>99</v>
      </c>
      <c r="BR17" s="79" t="s">
        <v>99</v>
      </c>
      <c r="BS17" s="79" t="s">
        <v>99</v>
      </c>
      <c r="BT17" s="79" t="s">
        <v>99</v>
      </c>
      <c r="BU17" s="79" t="s">
        <v>99</v>
      </c>
      <c r="BV17" s="79" t="s">
        <v>99</v>
      </c>
      <c r="BW17" s="87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79">
        <v>117.86434890429092</v>
      </c>
      <c r="F18" s="79">
        <v>118.94842990187962</v>
      </c>
      <c r="G18" s="79">
        <v>139.69614386116186</v>
      </c>
      <c r="H18" s="79">
        <v>140.11439811703056</v>
      </c>
      <c r="I18" s="79">
        <v>126.60781813134423</v>
      </c>
      <c r="J18" s="79">
        <v>117.59701863526699</v>
      </c>
      <c r="K18" s="79">
        <v>128.54793805364855</v>
      </c>
      <c r="L18" s="79">
        <v>114.68186111551336</v>
      </c>
      <c r="M18" s="79">
        <v>120.41174528940148</v>
      </c>
      <c r="N18" s="79">
        <v>112.69862549321645</v>
      </c>
      <c r="O18" s="79">
        <v>100</v>
      </c>
      <c r="P18" s="79">
        <v>88.346438205322215</v>
      </c>
      <c r="Q18" s="79">
        <v>87.555186586800332</v>
      </c>
      <c r="R18" s="79">
        <v>85.528919616936633</v>
      </c>
      <c r="S18" s="79">
        <v>82.484332479087612</v>
      </c>
      <c r="T18" s="79">
        <v>84.522986583051051</v>
      </c>
      <c r="U18" s="79">
        <v>83.678396569043628</v>
      </c>
      <c r="V18" s="79">
        <v>84.62632147279767</v>
      </c>
      <c r="W18" s="79">
        <v>88.327448105249346</v>
      </c>
      <c r="X18" s="79">
        <v>89.426604674046388</v>
      </c>
      <c r="Y18" s="79">
        <v>85.56711579922974</v>
      </c>
      <c r="Z18" s="79">
        <v>84.375277328730661</v>
      </c>
      <c r="AA18" s="79">
        <v>87.574252904013306</v>
      </c>
      <c r="AB18" s="79">
        <v>85.416210901023149</v>
      </c>
      <c r="AC18" s="79">
        <v>87.506219852604048</v>
      </c>
      <c r="AD18" s="79">
        <v>92.575270035458487</v>
      </c>
      <c r="AE18" s="79">
        <v>99.41551433423794</v>
      </c>
      <c r="AF18" s="79">
        <v>97.446441133567248</v>
      </c>
      <c r="AG18" s="79">
        <v>93.757325415928022</v>
      </c>
      <c r="AH18" s="79">
        <v>106.72397078707252</v>
      </c>
      <c r="AI18" s="79">
        <v>109.8810660537556</v>
      </c>
      <c r="AJ18" s="79">
        <v>101.10489823667304</v>
      </c>
      <c r="AK18" s="79">
        <v>104.20929968409128</v>
      </c>
      <c r="AL18" s="79">
        <v>104.271065519156</v>
      </c>
      <c r="AM18" s="79">
        <v>103.16532382130769</v>
      </c>
      <c r="AN18" s="79">
        <v>100.97994886854404</v>
      </c>
      <c r="AO18" s="79">
        <v>99.155283810821089</v>
      </c>
      <c r="AP18" s="79">
        <v>102.45536545431229</v>
      </c>
      <c r="AQ18" s="79">
        <v>92.832905903819594</v>
      </c>
      <c r="AR18" s="79">
        <v>87.142795752877916</v>
      </c>
      <c r="AS18" s="79">
        <v>88.372733270829443</v>
      </c>
      <c r="AT18" s="79">
        <v>89.382448182662984</v>
      </c>
      <c r="AU18" s="79">
        <v>85.077711578425692</v>
      </c>
      <c r="AV18" s="79">
        <v>89.601963362610348</v>
      </c>
      <c r="AW18" s="79">
        <v>85.409095812676213</v>
      </c>
      <c r="AX18" s="79">
        <v>80.446759822326314</v>
      </c>
      <c r="AY18" s="79">
        <v>79.397202280983578</v>
      </c>
      <c r="AZ18" s="87">
        <v>85.987846434194509</v>
      </c>
      <c r="BA18" s="87">
        <v>87.481473056185493</v>
      </c>
      <c r="BB18" s="87">
        <v>87.154578144981343</v>
      </c>
      <c r="BC18" s="87" t="s">
        <v>99</v>
      </c>
      <c r="BD18" s="87" t="s">
        <v>99</v>
      </c>
      <c r="BE18" s="87" t="s">
        <v>99</v>
      </c>
      <c r="BF18" s="87" t="s">
        <v>99</v>
      </c>
      <c r="BG18" s="87" t="s">
        <v>99</v>
      </c>
      <c r="BH18" s="87" t="s">
        <v>99</v>
      </c>
      <c r="BI18" s="87" t="s">
        <v>99</v>
      </c>
      <c r="BJ18" s="87" t="s">
        <v>99</v>
      </c>
      <c r="BK18" s="87" t="s">
        <v>99</v>
      </c>
      <c r="BL18" s="87" t="s">
        <v>99</v>
      </c>
      <c r="BM18" s="87" t="s">
        <v>99</v>
      </c>
      <c r="BN18" s="87" t="s">
        <v>99</v>
      </c>
      <c r="BO18" s="87" t="s">
        <v>99</v>
      </c>
      <c r="BP18" s="87" t="s">
        <v>99</v>
      </c>
      <c r="BQ18" s="87" t="s">
        <v>99</v>
      </c>
      <c r="BR18" s="87" t="s">
        <v>99</v>
      </c>
      <c r="BS18" s="87" t="s">
        <v>99</v>
      </c>
      <c r="BT18" s="87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 t="s">
        <v>99</v>
      </c>
      <c r="BD19" s="79" t="s">
        <v>99</v>
      </c>
      <c r="BE19" s="79" t="s">
        <v>99</v>
      </c>
      <c r="BF19" s="79" t="s">
        <v>99</v>
      </c>
      <c r="BG19" s="79" t="s">
        <v>99</v>
      </c>
      <c r="BH19" s="79" t="s">
        <v>99</v>
      </c>
      <c r="BI19" s="79" t="s">
        <v>99</v>
      </c>
      <c r="BJ19" s="79" t="s">
        <v>99</v>
      </c>
      <c r="BK19" s="79" t="s">
        <v>99</v>
      </c>
      <c r="BL19" s="79" t="s">
        <v>99</v>
      </c>
      <c r="BM19" s="79" t="s">
        <v>99</v>
      </c>
      <c r="BN19" s="79" t="s">
        <v>99</v>
      </c>
      <c r="BO19" s="79" t="s">
        <v>99</v>
      </c>
      <c r="BP19" s="79" t="s">
        <v>99</v>
      </c>
      <c r="BQ19" s="79" t="s">
        <v>99</v>
      </c>
      <c r="BR19" s="79" t="s">
        <v>99</v>
      </c>
      <c r="BS19" s="79" t="s">
        <v>99</v>
      </c>
      <c r="BT19" s="79" t="s">
        <v>99</v>
      </c>
      <c r="BU19" s="79" t="s">
        <v>99</v>
      </c>
      <c r="BV19" s="79" t="s">
        <v>99</v>
      </c>
      <c r="BW19" s="79" t="s">
        <v>99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79" t="s">
        <v>99</v>
      </c>
      <c r="F20" s="79" t="s">
        <v>99</v>
      </c>
      <c r="G20" s="79" t="s">
        <v>99</v>
      </c>
      <c r="H20" s="79" t="s">
        <v>99</v>
      </c>
      <c r="I20" s="79" t="s">
        <v>99</v>
      </c>
      <c r="J20" s="79" t="s">
        <v>99</v>
      </c>
      <c r="K20" s="79" t="s">
        <v>99</v>
      </c>
      <c r="L20" s="79" t="s">
        <v>99</v>
      </c>
      <c r="M20" s="79" t="s">
        <v>99</v>
      </c>
      <c r="N20" s="79" t="s">
        <v>99</v>
      </c>
      <c r="O20" s="79" t="s">
        <v>99</v>
      </c>
      <c r="P20" s="79" t="s">
        <v>99</v>
      </c>
      <c r="Q20" s="79" t="s">
        <v>99</v>
      </c>
      <c r="R20" s="79" t="s">
        <v>99</v>
      </c>
      <c r="S20" s="79" t="s">
        <v>99</v>
      </c>
      <c r="T20" s="79" t="s">
        <v>99</v>
      </c>
      <c r="U20" s="79" t="s">
        <v>99</v>
      </c>
      <c r="V20" s="79" t="s">
        <v>99</v>
      </c>
      <c r="W20" s="79" t="s">
        <v>99</v>
      </c>
      <c r="X20" s="79" t="s">
        <v>99</v>
      </c>
      <c r="Y20" s="79" t="s">
        <v>99</v>
      </c>
      <c r="Z20" s="79" t="s">
        <v>99</v>
      </c>
      <c r="AA20" s="79" t="s">
        <v>99</v>
      </c>
      <c r="AB20" s="79" t="s">
        <v>99</v>
      </c>
      <c r="AC20" s="79" t="s">
        <v>99</v>
      </c>
      <c r="AD20" s="79" t="s">
        <v>99</v>
      </c>
      <c r="AE20" s="79" t="s">
        <v>99</v>
      </c>
      <c r="AF20" s="79" t="s">
        <v>99</v>
      </c>
      <c r="AG20" s="79" t="s">
        <v>99</v>
      </c>
      <c r="AH20" s="79" t="s">
        <v>99</v>
      </c>
      <c r="AI20" s="79" t="s">
        <v>99</v>
      </c>
      <c r="AJ20" s="79" t="s">
        <v>99</v>
      </c>
      <c r="AK20" s="79" t="s">
        <v>99</v>
      </c>
      <c r="AL20" s="79" t="s">
        <v>99</v>
      </c>
      <c r="AM20" s="79" t="s">
        <v>99</v>
      </c>
      <c r="AN20" s="79" t="s">
        <v>99</v>
      </c>
      <c r="AO20" s="79" t="s">
        <v>99</v>
      </c>
      <c r="AP20" s="79" t="s">
        <v>99</v>
      </c>
      <c r="AQ20" s="79" t="s">
        <v>99</v>
      </c>
      <c r="AR20" s="79" t="s">
        <v>99</v>
      </c>
      <c r="AS20" s="79" t="s">
        <v>99</v>
      </c>
      <c r="AT20" s="79" t="s">
        <v>99</v>
      </c>
      <c r="AU20" s="79" t="s">
        <v>99</v>
      </c>
      <c r="AV20" s="79" t="s">
        <v>99</v>
      </c>
      <c r="AW20" s="79" t="s">
        <v>99</v>
      </c>
      <c r="AX20" s="79" t="s">
        <v>99</v>
      </c>
      <c r="AY20" s="79" t="s">
        <v>99</v>
      </c>
      <c r="AZ20" s="79" t="s">
        <v>99</v>
      </c>
      <c r="BA20" s="79" t="s">
        <v>99</v>
      </c>
      <c r="BB20" s="79" t="s">
        <v>99</v>
      </c>
      <c r="BC20" s="79">
        <v>88.054148741765331</v>
      </c>
      <c r="BD20" s="79">
        <v>87.169510085025877</v>
      </c>
      <c r="BE20" s="79">
        <v>86.963120520120668</v>
      </c>
      <c r="BF20" s="79">
        <v>86.630218325716655</v>
      </c>
      <c r="BG20" s="79">
        <v>86.059350581384621</v>
      </c>
      <c r="BH20" s="79">
        <v>85.542090460937445</v>
      </c>
      <c r="BI20" s="79">
        <v>85.222386806806725</v>
      </c>
      <c r="BJ20" s="79">
        <v>84.751557950011986</v>
      </c>
      <c r="BK20" s="79">
        <v>84.6072726491482</v>
      </c>
      <c r="BL20" s="79">
        <v>84.394456302289981</v>
      </c>
      <c r="BM20" s="79">
        <v>84.377301181212005</v>
      </c>
      <c r="BN20" s="79">
        <v>84.290618415745314</v>
      </c>
      <c r="BO20" s="79">
        <v>84.188433008589513</v>
      </c>
      <c r="BP20" s="79">
        <v>84.022938049590593</v>
      </c>
      <c r="BQ20" s="79">
        <v>84.092376255661861</v>
      </c>
      <c r="BR20" s="79">
        <v>84.080361708352811</v>
      </c>
      <c r="BS20" s="79">
        <v>83.999028206062349</v>
      </c>
      <c r="BT20" s="79">
        <v>84.040442406003322</v>
      </c>
      <c r="BU20" s="87">
        <v>84.109978568327037</v>
      </c>
      <c r="BV20" s="87">
        <v>84.225532874455965</v>
      </c>
      <c r="BW20" s="87">
        <v>84.356521678794081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117.86434890429092</v>
      </c>
      <c r="F21" s="58">
        <v>118.94842990187962</v>
      </c>
      <c r="G21" s="58">
        <v>139.69614386116186</v>
      </c>
      <c r="H21" s="58">
        <v>140.11439811703056</v>
      </c>
      <c r="I21" s="58">
        <v>126.60781813134423</v>
      </c>
      <c r="J21" s="58">
        <v>117.59701863526699</v>
      </c>
      <c r="K21" s="58">
        <v>128.54793805364855</v>
      </c>
      <c r="L21" s="58">
        <v>114.68186111551336</v>
      </c>
      <c r="M21" s="58">
        <v>120.41174528940148</v>
      </c>
      <c r="N21" s="58">
        <v>112.69862549321645</v>
      </c>
      <c r="O21" s="58">
        <v>100</v>
      </c>
      <c r="P21" s="58">
        <v>88.346438205322215</v>
      </c>
      <c r="Q21" s="58">
        <v>87.555186586800332</v>
      </c>
      <c r="R21" s="58">
        <v>85.528919616936633</v>
      </c>
      <c r="S21" s="58">
        <v>82.484332479087612</v>
      </c>
      <c r="T21" s="58">
        <v>84.522986583051051</v>
      </c>
      <c r="U21" s="58">
        <v>83.678396569043628</v>
      </c>
      <c r="V21" s="58">
        <v>84.62632147279767</v>
      </c>
      <c r="W21" s="58">
        <v>88.327448105249346</v>
      </c>
      <c r="X21" s="58">
        <v>89.426604674046388</v>
      </c>
      <c r="Y21" s="58">
        <v>85.56711579922974</v>
      </c>
      <c r="Z21" s="58">
        <v>84.375277328730661</v>
      </c>
      <c r="AA21" s="58">
        <v>87.574252904013306</v>
      </c>
      <c r="AB21" s="58">
        <v>85.416210901023149</v>
      </c>
      <c r="AC21" s="58">
        <v>87.506219852604048</v>
      </c>
      <c r="AD21" s="58">
        <v>92.575270035458487</v>
      </c>
      <c r="AE21" s="58">
        <v>99.41551433423794</v>
      </c>
      <c r="AF21" s="58">
        <v>97.446441133567248</v>
      </c>
      <c r="AG21" s="58">
        <v>93.757325415928022</v>
      </c>
      <c r="AH21" s="58">
        <v>106.72397078707252</v>
      </c>
      <c r="AI21" s="58">
        <v>109.8810660537556</v>
      </c>
      <c r="AJ21" s="58">
        <v>101.10489823667304</v>
      </c>
      <c r="AK21" s="58">
        <v>104.20929968409128</v>
      </c>
      <c r="AL21" s="58">
        <v>104.271065519156</v>
      </c>
      <c r="AM21" s="58">
        <v>103.16532382130769</v>
      </c>
      <c r="AN21" s="58">
        <v>100.97994886854404</v>
      </c>
      <c r="AO21" s="58">
        <v>99.155283810821089</v>
      </c>
      <c r="AP21" s="58">
        <v>102.45536545431229</v>
      </c>
      <c r="AQ21" s="58">
        <v>92.832905903819594</v>
      </c>
      <c r="AR21" s="58">
        <v>87.142795752877916</v>
      </c>
      <c r="AS21" s="58">
        <v>88.372733270829443</v>
      </c>
      <c r="AT21" s="58">
        <v>89.382448182662984</v>
      </c>
      <c r="AU21" s="58">
        <v>85.077711578425692</v>
      </c>
      <c r="AV21" s="58">
        <v>89.601963362610348</v>
      </c>
      <c r="AW21" s="58">
        <v>85.409095812676213</v>
      </c>
      <c r="AX21" s="58">
        <v>80.446759822326314</v>
      </c>
      <c r="AY21" s="58">
        <v>79.397202280983578</v>
      </c>
      <c r="AZ21" s="58">
        <v>85.987846434194509</v>
      </c>
      <c r="BA21" s="58">
        <v>87.481473056185493</v>
      </c>
      <c r="BB21" s="58">
        <v>87.154578144981343</v>
      </c>
      <c r="BC21" s="58">
        <v>88.054148741765331</v>
      </c>
      <c r="BD21" s="58">
        <v>87.169510085025877</v>
      </c>
      <c r="BE21" s="58">
        <v>86.963120520120668</v>
      </c>
      <c r="BF21" s="58">
        <v>86.630218325716655</v>
      </c>
      <c r="BG21" s="58">
        <v>86.059350581384621</v>
      </c>
      <c r="BH21" s="58">
        <v>85.542090460937445</v>
      </c>
      <c r="BI21" s="58">
        <v>85.222386806806725</v>
      </c>
      <c r="BJ21" s="58">
        <v>84.751557950011986</v>
      </c>
      <c r="BK21" s="58">
        <v>84.6072726491482</v>
      </c>
      <c r="BL21" s="58">
        <v>84.394456302289981</v>
      </c>
      <c r="BM21" s="58">
        <v>84.377301181212005</v>
      </c>
      <c r="BN21" s="58">
        <v>84.290618415745314</v>
      </c>
      <c r="BO21" s="58">
        <v>84.188433008589513</v>
      </c>
      <c r="BP21" s="79">
        <v>84.022938049590593</v>
      </c>
      <c r="BQ21" s="79">
        <v>84.092376255661861</v>
      </c>
      <c r="BR21" s="79">
        <v>84.080361708352811</v>
      </c>
      <c r="BS21" s="79">
        <v>83.999028206062349</v>
      </c>
      <c r="BT21" s="79">
        <v>84.040442406003322</v>
      </c>
      <c r="BU21" s="79">
        <v>84.109978568327037</v>
      </c>
      <c r="BV21" s="79">
        <v>84.225532874455965</v>
      </c>
      <c r="BW21" s="87">
        <v>84.356521678794081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140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32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141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330.72962201317597</v>
      </c>
      <c r="F9" s="110">
        <v>333.52617356631276</v>
      </c>
      <c r="G9" s="110">
        <v>346.17157416242782</v>
      </c>
      <c r="H9" s="110">
        <v>357.00397663545698</v>
      </c>
      <c r="I9" s="110">
        <v>345.70008926840944</v>
      </c>
      <c r="J9" s="110">
        <v>333.05526488034286</v>
      </c>
      <c r="K9" s="110">
        <v>348.28798991340682</v>
      </c>
      <c r="L9" s="110">
        <v>353.79674188669895</v>
      </c>
      <c r="M9" s="110">
        <v>358.99483946650474</v>
      </c>
      <c r="N9" s="110">
        <v>359.0749511474919</v>
      </c>
      <c r="O9" s="110">
        <v>343.36548589983494</v>
      </c>
      <c r="P9" s="110">
        <v>331.45338218153154</v>
      </c>
      <c r="Q9" s="110">
        <v>315.31029675687239</v>
      </c>
      <c r="R9" s="110">
        <v>311.88148384584974</v>
      </c>
      <c r="S9" s="110">
        <v>324.69300888334516</v>
      </c>
      <c r="T9" s="110">
        <v>320.8343873297751</v>
      </c>
      <c r="U9" s="110">
        <v>318.98541243957146</v>
      </c>
      <c r="V9" s="110">
        <v>326.09086561689128</v>
      </c>
      <c r="W9" s="110">
        <v>338.07571845023062</v>
      </c>
      <c r="X9" s="110">
        <v>343.32816369291811</v>
      </c>
      <c r="Y9" s="110">
        <v>338.24176022629086</v>
      </c>
      <c r="Z9" s="110">
        <v>333.5440988813462</v>
      </c>
      <c r="AA9" s="110">
        <v>334.19154565089531</v>
      </c>
      <c r="AB9" s="110">
        <v>335.74315970045205</v>
      </c>
      <c r="AC9" s="110">
        <v>338.17750634210847</v>
      </c>
      <c r="AD9" s="110">
        <v>341.4873545522712</v>
      </c>
      <c r="AE9" s="110">
        <v>348.68784001371012</v>
      </c>
      <c r="AF9" s="110">
        <v>346.62778243326966</v>
      </c>
      <c r="AG9" s="110">
        <v>344.09562382294666</v>
      </c>
      <c r="AH9" s="110">
        <v>345.98790809214245</v>
      </c>
      <c r="AI9" s="110">
        <v>349.80642407397062</v>
      </c>
      <c r="AJ9" s="110">
        <v>337.10245384448984</v>
      </c>
      <c r="AK9" s="110">
        <v>339.10586893547952</v>
      </c>
      <c r="AL9" s="110">
        <v>337.23577286664545</v>
      </c>
      <c r="AM9" s="110">
        <v>341.5319623075946</v>
      </c>
      <c r="AN9" s="110">
        <v>338.73419069769415</v>
      </c>
      <c r="AO9" s="110">
        <v>333.10399595533096</v>
      </c>
      <c r="AP9" s="110">
        <v>334.93662228694654</v>
      </c>
      <c r="AQ9" s="110">
        <v>324.74735457263228</v>
      </c>
      <c r="AR9" s="110">
        <v>306.22860050353631</v>
      </c>
      <c r="AS9" s="110">
        <v>315.26035748171614</v>
      </c>
      <c r="AT9" s="110">
        <v>310.85890918266176</v>
      </c>
      <c r="AU9" s="110">
        <v>300.73551053705688</v>
      </c>
      <c r="AV9" s="110">
        <v>307.33931527720415</v>
      </c>
      <c r="AW9" s="110">
        <v>308.75074388705673</v>
      </c>
      <c r="AX9" s="110">
        <v>303.70297221580779</v>
      </c>
      <c r="AY9" s="110">
        <v>301.38188793071447</v>
      </c>
      <c r="AZ9" s="110">
        <v>300.33005868608814</v>
      </c>
      <c r="BA9" s="110">
        <v>309.42320624626529</v>
      </c>
      <c r="BB9" s="110">
        <v>305.16087485296521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298.7703198444234</v>
      </c>
      <c r="BD10" s="110">
        <v>298.54365506813076</v>
      </c>
      <c r="BE10" s="110">
        <v>296.7339841561768</v>
      </c>
      <c r="BF10" s="110">
        <v>294.19259838936063</v>
      </c>
      <c r="BG10" s="110">
        <v>291.94038550483469</v>
      </c>
      <c r="BH10" s="110">
        <v>288.77199440474504</v>
      </c>
      <c r="BI10" s="110">
        <v>286.01925819361719</v>
      </c>
      <c r="BJ10" s="110">
        <v>283.6905049252187</v>
      </c>
      <c r="BK10" s="110">
        <v>282.32525237649565</v>
      </c>
      <c r="BL10" s="110">
        <v>281.1405084580378</v>
      </c>
      <c r="BM10" s="110">
        <v>279.94780976105784</v>
      </c>
      <c r="BN10" s="110">
        <v>279.0278699845673</v>
      </c>
      <c r="BO10" s="110">
        <v>278.16111720581438</v>
      </c>
      <c r="BP10" s="110">
        <v>277.01170290020758</v>
      </c>
      <c r="BQ10" s="110">
        <v>276.43732443236991</v>
      </c>
      <c r="BR10" s="110">
        <v>275.91793080083914</v>
      </c>
      <c r="BS10" s="110">
        <v>275.33109314819728</v>
      </c>
      <c r="BT10" s="110">
        <v>275.20102805039079</v>
      </c>
      <c r="BU10" s="110">
        <v>274.88616913978507</v>
      </c>
      <c r="BV10" s="110">
        <v>274.68555936622448</v>
      </c>
      <c r="BW10" s="111">
        <v>274.73287890193274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3">
        <v>330.72962201317597</v>
      </c>
      <c r="F12" s="113">
        <v>333.52617356631276</v>
      </c>
      <c r="G12" s="113">
        <v>346.17157416242782</v>
      </c>
      <c r="H12" s="113">
        <v>357.00397663545698</v>
      </c>
      <c r="I12" s="113">
        <v>345.70008926840944</v>
      </c>
      <c r="J12" s="113">
        <v>333.05526488034286</v>
      </c>
      <c r="K12" s="113">
        <v>348.28798991340682</v>
      </c>
      <c r="L12" s="113">
        <v>353.79674188669895</v>
      </c>
      <c r="M12" s="113">
        <v>358.99483946650474</v>
      </c>
      <c r="N12" s="113">
        <v>359.0749511474919</v>
      </c>
      <c r="O12" s="113">
        <v>343.36548589983494</v>
      </c>
      <c r="P12" s="113">
        <v>331.45338218153154</v>
      </c>
      <c r="Q12" s="113">
        <v>315.31029675687239</v>
      </c>
      <c r="R12" s="113">
        <v>311.88148384584974</v>
      </c>
      <c r="S12" s="113">
        <v>324.69300888334516</v>
      </c>
      <c r="T12" s="113">
        <v>320.8343873297751</v>
      </c>
      <c r="U12" s="113">
        <v>318.98541243957146</v>
      </c>
      <c r="V12" s="113">
        <v>326.09086561689128</v>
      </c>
      <c r="W12" s="113">
        <v>338.07571845023062</v>
      </c>
      <c r="X12" s="113">
        <v>343.32816369291811</v>
      </c>
      <c r="Y12" s="113">
        <v>338.24176022629086</v>
      </c>
      <c r="Z12" s="113">
        <v>333.5440988813462</v>
      </c>
      <c r="AA12" s="113">
        <v>334.19154565089531</v>
      </c>
      <c r="AB12" s="113">
        <v>335.74315970045205</v>
      </c>
      <c r="AC12" s="113">
        <v>338.17750634210847</v>
      </c>
      <c r="AD12" s="113">
        <v>341.4873545522712</v>
      </c>
      <c r="AE12" s="113">
        <v>348.68784001371012</v>
      </c>
      <c r="AF12" s="113">
        <v>346.62778243326966</v>
      </c>
      <c r="AG12" s="113">
        <v>344.09562382294666</v>
      </c>
      <c r="AH12" s="113">
        <v>345.98790809214245</v>
      </c>
      <c r="AI12" s="113">
        <v>349.80642407397062</v>
      </c>
      <c r="AJ12" s="113">
        <v>337.10245384448984</v>
      </c>
      <c r="AK12" s="113">
        <v>339.10586893547952</v>
      </c>
      <c r="AL12" s="113">
        <v>337.23577286664545</v>
      </c>
      <c r="AM12" s="113">
        <v>341.5319623075946</v>
      </c>
      <c r="AN12" s="113">
        <v>338.73419069769415</v>
      </c>
      <c r="AO12" s="113">
        <v>333.10399595533096</v>
      </c>
      <c r="AP12" s="113">
        <v>334.93662228694654</v>
      </c>
      <c r="AQ12" s="113">
        <v>324.74735457263228</v>
      </c>
      <c r="AR12" s="113">
        <v>306.22860050353631</v>
      </c>
      <c r="AS12" s="113">
        <v>315.26035748171614</v>
      </c>
      <c r="AT12" s="113">
        <v>310.85890918266176</v>
      </c>
      <c r="AU12" s="113">
        <v>300.73551053705688</v>
      </c>
      <c r="AV12" s="113">
        <v>307.33931527720415</v>
      </c>
      <c r="AW12" s="113">
        <v>308.75074388705673</v>
      </c>
      <c r="AX12" s="113">
        <v>303.70297221580779</v>
      </c>
      <c r="AY12" s="113">
        <v>301.38188793071447</v>
      </c>
      <c r="AZ12" s="113">
        <v>300.33005868608814</v>
      </c>
      <c r="BA12" s="113">
        <v>309.42320624626529</v>
      </c>
      <c r="BB12" s="113">
        <v>305.16087485296521</v>
      </c>
      <c r="BC12" s="113">
        <v>298.7703198444234</v>
      </c>
      <c r="BD12" s="113">
        <v>298.54365506813076</v>
      </c>
      <c r="BE12" s="113">
        <v>296.7339841561768</v>
      </c>
      <c r="BF12" s="113">
        <v>294.19259838936063</v>
      </c>
      <c r="BG12" s="113">
        <v>291.94038550483469</v>
      </c>
      <c r="BH12" s="113">
        <v>288.77199440474504</v>
      </c>
      <c r="BI12" s="113">
        <v>286.01925819361719</v>
      </c>
      <c r="BJ12" s="113">
        <v>283.6905049252187</v>
      </c>
      <c r="BK12" s="113">
        <v>282.32525237649565</v>
      </c>
      <c r="BL12" s="113">
        <v>281.1405084580378</v>
      </c>
      <c r="BM12" s="113">
        <v>279.94780976105784</v>
      </c>
      <c r="BN12" s="113">
        <v>279.0278699845673</v>
      </c>
      <c r="BO12" s="113">
        <v>278.16111720581438</v>
      </c>
      <c r="BP12" s="113">
        <v>277.01170290020758</v>
      </c>
      <c r="BQ12" s="113">
        <v>276.43732443236991</v>
      </c>
      <c r="BR12" s="113">
        <v>275.91793080083914</v>
      </c>
      <c r="BS12" s="113">
        <v>275.33109314819728</v>
      </c>
      <c r="BT12" s="113">
        <v>275.20102805039079</v>
      </c>
      <c r="BU12" s="113">
        <v>274.88616913978507</v>
      </c>
      <c r="BV12" s="110">
        <v>274.68555936622448</v>
      </c>
      <c r="BW12" s="110">
        <v>274.73287890193274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96.319995921097018</v>
      </c>
      <c r="F18" s="110">
        <v>97.134449227552111</v>
      </c>
      <c r="G18" s="110">
        <v>100.81723072872019</v>
      </c>
      <c r="H18" s="110">
        <v>103.97200397118557</v>
      </c>
      <c r="I18" s="110">
        <v>100.67991789054055</v>
      </c>
      <c r="J18" s="110">
        <v>96.99730420124412</v>
      </c>
      <c r="K18" s="110">
        <v>101.4336047784977</v>
      </c>
      <c r="L18" s="110">
        <v>103.03794540081032</v>
      </c>
      <c r="M18" s="110">
        <v>104.5518126336172</v>
      </c>
      <c r="N18" s="110">
        <v>104.57514394799705</v>
      </c>
      <c r="O18" s="110">
        <v>100.00000000000001</v>
      </c>
      <c r="P18" s="110">
        <v>96.530780114056569</v>
      </c>
      <c r="Q18" s="110">
        <v>91.829350853525597</v>
      </c>
      <c r="R18" s="110">
        <v>90.830760997577499</v>
      </c>
      <c r="S18" s="110">
        <v>94.561923727553435</v>
      </c>
      <c r="T18" s="110">
        <v>93.438158610783461</v>
      </c>
      <c r="U18" s="110">
        <v>92.899672663263672</v>
      </c>
      <c r="V18" s="110">
        <v>94.969028340844091</v>
      </c>
      <c r="W18" s="110">
        <v>98.459435305286505</v>
      </c>
      <c r="X18" s="110">
        <v>99.989130472208345</v>
      </c>
      <c r="Y18" s="110">
        <v>98.507792459071226</v>
      </c>
      <c r="Z18" s="110">
        <v>97.139669704207321</v>
      </c>
      <c r="AA18" s="110">
        <v>97.328228774974832</v>
      </c>
      <c r="AB18" s="110">
        <v>97.780112879019413</v>
      </c>
      <c r="AC18" s="110">
        <v>98.489079487959984</v>
      </c>
      <c r="AD18" s="110">
        <v>99.453022675636191</v>
      </c>
      <c r="AE18" s="110">
        <v>101.55005506739479</v>
      </c>
      <c r="AF18" s="110">
        <v>100.95009448165283</v>
      </c>
      <c r="AG18" s="110">
        <v>100.21264161748765</v>
      </c>
      <c r="AH18" s="110">
        <v>100.76374076603393</v>
      </c>
      <c r="AI18" s="110">
        <v>101.87582574214073</v>
      </c>
      <c r="AJ18" s="110">
        <v>98.1759867218652</v>
      </c>
      <c r="AK18" s="110">
        <v>98.759451039992413</v>
      </c>
      <c r="AL18" s="110">
        <v>98.214813868922846</v>
      </c>
      <c r="AM18" s="110">
        <v>99.466014009114701</v>
      </c>
      <c r="AN18" s="110">
        <v>98.651205379596064</v>
      </c>
      <c r="AO18" s="110">
        <v>97.011496389157358</v>
      </c>
      <c r="AP18" s="110">
        <v>97.545221066468144</v>
      </c>
      <c r="AQ18" s="110">
        <v>94.577751086888838</v>
      </c>
      <c r="AR18" s="110">
        <v>89.184444295856807</v>
      </c>
      <c r="AS18" s="110">
        <v>91.814806795602777</v>
      </c>
      <c r="AT18" s="110">
        <v>90.532951606366211</v>
      </c>
      <c r="AU18" s="110">
        <v>87.584664995941409</v>
      </c>
      <c r="AV18" s="110">
        <v>89.507923160005603</v>
      </c>
      <c r="AW18" s="110">
        <v>89.918980376823356</v>
      </c>
      <c r="AX18" s="110">
        <v>88.44889328929311</v>
      </c>
      <c r="AY18" s="110">
        <v>87.772912627168438</v>
      </c>
      <c r="AZ18" s="111">
        <v>87.466583281960695</v>
      </c>
      <c r="BA18" s="111">
        <v>90.114824859400358</v>
      </c>
      <c r="BB18" s="111">
        <v>88.873485363052879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87.012332955205451</v>
      </c>
      <c r="BD19" s="110">
        <v>86.946320270296653</v>
      </c>
      <c r="BE19" s="110">
        <v>86.419281011469721</v>
      </c>
      <c r="BF19" s="110">
        <v>85.679140877653964</v>
      </c>
      <c r="BG19" s="110">
        <v>85.023217968389019</v>
      </c>
      <c r="BH19" s="110">
        <v>84.100472022684414</v>
      </c>
      <c r="BI19" s="110">
        <v>83.29877927132533</v>
      </c>
      <c r="BJ19" s="110">
        <v>82.620565133903895</v>
      </c>
      <c r="BK19" s="110">
        <v>82.222955995890146</v>
      </c>
      <c r="BL19" s="110">
        <v>81.877917263953222</v>
      </c>
      <c r="BM19" s="110">
        <v>81.53056182318889</v>
      </c>
      <c r="BN19" s="110">
        <v>81.262643289070724</v>
      </c>
      <c r="BO19" s="110">
        <v>81.010214662914109</v>
      </c>
      <c r="BP19" s="110">
        <v>80.675465145910493</v>
      </c>
      <c r="BQ19" s="110">
        <v>80.508186111929419</v>
      </c>
      <c r="BR19" s="110">
        <v>80.356920579178038</v>
      </c>
      <c r="BS19" s="110">
        <v>80.186012996226324</v>
      </c>
      <c r="BT19" s="110">
        <v>80.148133505378354</v>
      </c>
      <c r="BU19" s="110">
        <v>80.056435613908391</v>
      </c>
      <c r="BV19" s="110">
        <v>79.998011054132135</v>
      </c>
      <c r="BW19" s="110">
        <v>80.011792152597593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96.319995921097018</v>
      </c>
      <c r="F21" s="58">
        <v>97.134449227552111</v>
      </c>
      <c r="G21" s="58">
        <v>100.81723072872019</v>
      </c>
      <c r="H21" s="58">
        <v>103.97200397118557</v>
      </c>
      <c r="I21" s="58">
        <v>100.67991789054055</v>
      </c>
      <c r="J21" s="58">
        <v>96.99730420124412</v>
      </c>
      <c r="K21" s="58">
        <v>101.4336047784977</v>
      </c>
      <c r="L21" s="58">
        <v>103.03794540081032</v>
      </c>
      <c r="M21" s="58">
        <v>104.5518126336172</v>
      </c>
      <c r="N21" s="58">
        <v>104.57514394799705</v>
      </c>
      <c r="O21" s="58">
        <v>100.00000000000001</v>
      </c>
      <c r="P21" s="58">
        <v>96.530780114056569</v>
      </c>
      <c r="Q21" s="58">
        <v>91.829350853525597</v>
      </c>
      <c r="R21" s="58">
        <v>90.830760997577499</v>
      </c>
      <c r="S21" s="58">
        <v>94.561923727553435</v>
      </c>
      <c r="T21" s="58">
        <v>93.438158610783461</v>
      </c>
      <c r="U21" s="58">
        <v>92.899672663263672</v>
      </c>
      <c r="V21" s="58">
        <v>94.969028340844091</v>
      </c>
      <c r="W21" s="58">
        <v>98.459435305286505</v>
      </c>
      <c r="X21" s="58">
        <v>99.989130472208345</v>
      </c>
      <c r="Y21" s="58">
        <v>98.507792459071226</v>
      </c>
      <c r="Z21" s="58">
        <v>97.139669704207321</v>
      </c>
      <c r="AA21" s="58">
        <v>97.328228774974832</v>
      </c>
      <c r="AB21" s="58">
        <v>97.780112879019413</v>
      </c>
      <c r="AC21" s="58">
        <v>98.489079487959984</v>
      </c>
      <c r="AD21" s="58">
        <v>99.453022675636191</v>
      </c>
      <c r="AE21" s="58">
        <v>101.55005506739479</v>
      </c>
      <c r="AF21" s="58">
        <v>100.95009448165283</v>
      </c>
      <c r="AG21" s="58">
        <v>100.21264161748765</v>
      </c>
      <c r="AH21" s="58">
        <v>100.76374076603393</v>
      </c>
      <c r="AI21" s="58">
        <v>101.87582574214073</v>
      </c>
      <c r="AJ21" s="58">
        <v>98.1759867218652</v>
      </c>
      <c r="AK21" s="58">
        <v>98.759451039992413</v>
      </c>
      <c r="AL21" s="58">
        <v>98.214813868922846</v>
      </c>
      <c r="AM21" s="58">
        <v>99.466014009114701</v>
      </c>
      <c r="AN21" s="58">
        <v>98.651205379596064</v>
      </c>
      <c r="AO21" s="58">
        <v>97.011496389157358</v>
      </c>
      <c r="AP21" s="58">
        <v>97.545221066468144</v>
      </c>
      <c r="AQ21" s="58">
        <v>94.577751086888838</v>
      </c>
      <c r="AR21" s="58">
        <v>89.184444295856807</v>
      </c>
      <c r="AS21" s="58">
        <v>91.814806795602777</v>
      </c>
      <c r="AT21" s="58">
        <v>90.532951606366211</v>
      </c>
      <c r="AU21" s="58">
        <v>87.584664995941409</v>
      </c>
      <c r="AV21" s="58">
        <v>89.507923160005603</v>
      </c>
      <c r="AW21" s="58">
        <v>89.918980376823356</v>
      </c>
      <c r="AX21" s="58">
        <v>88.44889328929311</v>
      </c>
      <c r="AY21" s="58">
        <v>87.772912627168438</v>
      </c>
      <c r="AZ21" s="58">
        <v>87.466583281960695</v>
      </c>
      <c r="BA21" s="58">
        <v>90.114824859400358</v>
      </c>
      <c r="BB21" s="58">
        <v>88.873485363052879</v>
      </c>
      <c r="BC21" s="58">
        <v>87.012332955205451</v>
      </c>
      <c r="BD21" s="58">
        <v>86.946320270296653</v>
      </c>
      <c r="BE21" s="58">
        <v>86.419281011469721</v>
      </c>
      <c r="BF21" s="58">
        <v>85.679140877653964</v>
      </c>
      <c r="BG21" s="58">
        <v>85.023217968389019</v>
      </c>
      <c r="BH21" s="58">
        <v>84.100472022684414</v>
      </c>
      <c r="BI21" s="58">
        <v>83.29877927132533</v>
      </c>
      <c r="BJ21" s="58">
        <v>82.620565133903895</v>
      </c>
      <c r="BK21" s="58">
        <v>82.222955995890146</v>
      </c>
      <c r="BL21" s="58">
        <v>81.877917263953222</v>
      </c>
      <c r="BM21" s="58">
        <v>81.53056182318889</v>
      </c>
      <c r="BN21" s="58">
        <v>81.262643289070724</v>
      </c>
      <c r="BO21" s="58">
        <v>81.010214662914109</v>
      </c>
      <c r="BP21" s="110">
        <v>80.675465145910493</v>
      </c>
      <c r="BQ21" s="110">
        <v>80.508186111929419</v>
      </c>
      <c r="BR21" s="110">
        <v>80.356920579178038</v>
      </c>
      <c r="BS21" s="110">
        <v>80.186012996226324</v>
      </c>
      <c r="BT21" s="110">
        <v>80.148133505378354</v>
      </c>
      <c r="BU21" s="110">
        <v>80.056435613908391</v>
      </c>
      <c r="BV21" s="110">
        <v>79.998011054132135</v>
      </c>
      <c r="BW21" s="111">
        <v>80.011792152597593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142</v>
      </c>
      <c r="B1" s="64"/>
      <c r="C1" s="2"/>
      <c r="D1" s="2"/>
      <c r="E1" s="13"/>
      <c r="F1" s="13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33</v>
      </c>
      <c r="B2" s="64"/>
      <c r="C2" s="60"/>
      <c r="D2" s="60"/>
      <c r="E2" s="102"/>
      <c r="F2" s="102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143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12.190295449230714</v>
      </c>
      <c r="F9" s="110">
        <v>12.052967533462571</v>
      </c>
      <c r="G9" s="110">
        <v>12.012766233142791</v>
      </c>
      <c r="H9" s="110">
        <v>11.839122656865516</v>
      </c>
      <c r="I9" s="110">
        <v>11.63228225801527</v>
      </c>
      <c r="J9" s="110">
        <v>11.341320021766753</v>
      </c>
      <c r="K9" s="110">
        <v>11.361013364603359</v>
      </c>
      <c r="L9" s="110">
        <v>11.14213284113951</v>
      </c>
      <c r="M9" s="110">
        <v>10.826956596180304</v>
      </c>
      <c r="N9" s="110">
        <v>10.613505867850742</v>
      </c>
      <c r="O9" s="110">
        <v>10.273367978242096</v>
      </c>
      <c r="P9" s="110">
        <v>9.7669543591934378</v>
      </c>
      <c r="Q9" s="110">
        <v>9.5524413552667102</v>
      </c>
      <c r="R9" s="110">
        <v>9.1174952891001073</v>
      </c>
      <c r="S9" s="110">
        <v>8.9284221759090805</v>
      </c>
      <c r="T9" s="110">
        <v>8.5445180791065702</v>
      </c>
      <c r="U9" s="110">
        <v>8.287215686147702</v>
      </c>
      <c r="V9" s="110">
        <v>8.2620457128587308</v>
      </c>
      <c r="W9" s="110">
        <v>8.2972622392064395</v>
      </c>
      <c r="X9" s="110">
        <v>8.2048318187309679</v>
      </c>
      <c r="Y9" s="110">
        <v>8.0237341752920166</v>
      </c>
      <c r="Z9" s="110">
        <v>8.0273963030064497</v>
      </c>
      <c r="AA9" s="110">
        <v>7.8778511432815428</v>
      </c>
      <c r="AB9" s="110">
        <v>7.8046236380874703</v>
      </c>
      <c r="AC9" s="110">
        <v>7.6500300574902536</v>
      </c>
      <c r="AD9" s="110">
        <v>7.6130912002783306</v>
      </c>
      <c r="AE9" s="110">
        <v>7.578627237665704</v>
      </c>
      <c r="AF9" s="110">
        <v>7.3002187018616791</v>
      </c>
      <c r="AG9" s="110">
        <v>7.017613361177407</v>
      </c>
      <c r="AH9" s="110">
        <v>6.8138307074428042</v>
      </c>
      <c r="AI9" s="110">
        <v>6.6899848935682433</v>
      </c>
      <c r="AJ9" s="110">
        <v>6.4467846819932904</v>
      </c>
      <c r="AK9" s="110">
        <v>6.4334879261403177</v>
      </c>
      <c r="AL9" s="110">
        <v>6.2737605171275073</v>
      </c>
      <c r="AM9" s="110">
        <v>6.1780414097924243</v>
      </c>
      <c r="AN9" s="110">
        <v>5.9742921780065732</v>
      </c>
      <c r="AO9" s="110">
        <v>5.7672422780720707</v>
      </c>
      <c r="AP9" s="110">
        <v>5.7465974823617803</v>
      </c>
      <c r="AQ9" s="110">
        <v>5.6324066274786864</v>
      </c>
      <c r="AR9" s="110">
        <v>5.4974571336475959</v>
      </c>
      <c r="AS9" s="110">
        <v>5.5639666018277518</v>
      </c>
      <c r="AT9" s="110">
        <v>5.4415457796019364</v>
      </c>
      <c r="AU9" s="110">
        <v>5.1861127778395719</v>
      </c>
      <c r="AV9" s="110">
        <v>5.2399810062830312</v>
      </c>
      <c r="AW9" s="110">
        <v>5.1718635293562505</v>
      </c>
      <c r="AX9" s="110">
        <v>4.9798023587540206</v>
      </c>
      <c r="AY9" s="110">
        <v>4.897065650612717</v>
      </c>
      <c r="AZ9" s="110">
        <v>4.7971793239312923</v>
      </c>
      <c r="BA9" s="110">
        <v>4.8270014915251984</v>
      </c>
      <c r="BB9" s="110">
        <v>4.6740616708385128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4.5613560472351802</v>
      </c>
      <c r="BD10" s="110">
        <v>4.5107959323592715</v>
      </c>
      <c r="BE10" s="110">
        <v>4.4400700267158539</v>
      </c>
      <c r="BF10" s="110">
        <v>4.3695338987220689</v>
      </c>
      <c r="BG10" s="110">
        <v>4.287341359859365</v>
      </c>
      <c r="BH10" s="110">
        <v>4.1855441318592828</v>
      </c>
      <c r="BI10" s="110">
        <v>4.0914129826525603</v>
      </c>
      <c r="BJ10" s="110">
        <v>4.0022881922737161</v>
      </c>
      <c r="BK10" s="110">
        <v>3.9245432595216574</v>
      </c>
      <c r="BL10" s="110">
        <v>3.8482816315848827</v>
      </c>
      <c r="BM10" s="110">
        <v>3.7730972694433165</v>
      </c>
      <c r="BN10" s="110">
        <v>3.7057269890021098</v>
      </c>
      <c r="BO10" s="110">
        <v>3.6416608753398276</v>
      </c>
      <c r="BP10" s="110">
        <v>3.5783322914920217</v>
      </c>
      <c r="BQ10" s="110">
        <v>3.5246812719084182</v>
      </c>
      <c r="BR10" s="110">
        <v>3.4747666493659453</v>
      </c>
      <c r="BS10" s="110">
        <v>3.4252130068804729</v>
      </c>
      <c r="BT10" s="110">
        <v>3.3815769986304485</v>
      </c>
      <c r="BU10" s="110">
        <v>3.3361184170947826</v>
      </c>
      <c r="BV10" s="110">
        <v>3.2910735541831482</v>
      </c>
      <c r="BW10" s="111">
        <v>3.2461051544985229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3">
        <v>12.190295449230714</v>
      </c>
      <c r="F12" s="113">
        <v>12.052967533462571</v>
      </c>
      <c r="G12" s="113">
        <v>12.012766233142791</v>
      </c>
      <c r="H12" s="113">
        <v>11.839122656865516</v>
      </c>
      <c r="I12" s="113">
        <v>11.63228225801527</v>
      </c>
      <c r="J12" s="113">
        <v>11.341320021766753</v>
      </c>
      <c r="K12" s="113">
        <v>11.361013364603359</v>
      </c>
      <c r="L12" s="113">
        <v>11.14213284113951</v>
      </c>
      <c r="M12" s="113">
        <v>10.826956596180304</v>
      </c>
      <c r="N12" s="113">
        <v>10.613505867850742</v>
      </c>
      <c r="O12" s="113">
        <v>10.273367978242096</v>
      </c>
      <c r="P12" s="113">
        <v>9.7669543591934378</v>
      </c>
      <c r="Q12" s="113">
        <v>9.5524413552667102</v>
      </c>
      <c r="R12" s="113">
        <v>9.1174952891001073</v>
      </c>
      <c r="S12" s="113">
        <v>8.9284221759090805</v>
      </c>
      <c r="T12" s="113">
        <v>8.5445180791065702</v>
      </c>
      <c r="U12" s="113">
        <v>8.287215686147702</v>
      </c>
      <c r="V12" s="113">
        <v>8.2620457128587308</v>
      </c>
      <c r="W12" s="113">
        <v>8.2972622392064395</v>
      </c>
      <c r="X12" s="113">
        <v>8.2048318187309679</v>
      </c>
      <c r="Y12" s="113">
        <v>8.0237341752920166</v>
      </c>
      <c r="Z12" s="113">
        <v>8.0273963030064497</v>
      </c>
      <c r="AA12" s="113">
        <v>7.8778511432815428</v>
      </c>
      <c r="AB12" s="113">
        <v>7.8046236380874703</v>
      </c>
      <c r="AC12" s="113">
        <v>7.6500300574902536</v>
      </c>
      <c r="AD12" s="113">
        <v>7.6130912002783306</v>
      </c>
      <c r="AE12" s="113">
        <v>7.578627237665704</v>
      </c>
      <c r="AF12" s="113">
        <v>7.3002187018616791</v>
      </c>
      <c r="AG12" s="113">
        <v>7.017613361177407</v>
      </c>
      <c r="AH12" s="113">
        <v>6.8138307074428042</v>
      </c>
      <c r="AI12" s="113">
        <v>6.6899848935682433</v>
      </c>
      <c r="AJ12" s="113">
        <v>6.4467846819932904</v>
      </c>
      <c r="AK12" s="113">
        <v>6.4334879261403177</v>
      </c>
      <c r="AL12" s="113">
        <v>6.2737605171275073</v>
      </c>
      <c r="AM12" s="113">
        <v>6.1780414097924243</v>
      </c>
      <c r="AN12" s="113">
        <v>5.9742921780065732</v>
      </c>
      <c r="AO12" s="113">
        <v>5.7672422780720707</v>
      </c>
      <c r="AP12" s="113">
        <v>5.7465974823617803</v>
      </c>
      <c r="AQ12" s="113">
        <v>5.6324066274786864</v>
      </c>
      <c r="AR12" s="113">
        <v>5.4974571336475959</v>
      </c>
      <c r="AS12" s="113">
        <v>5.5639666018277518</v>
      </c>
      <c r="AT12" s="113">
        <v>5.4415457796019364</v>
      </c>
      <c r="AU12" s="113">
        <v>5.1861127778395719</v>
      </c>
      <c r="AV12" s="113">
        <v>5.2399810062830312</v>
      </c>
      <c r="AW12" s="113">
        <v>5.1718635293562505</v>
      </c>
      <c r="AX12" s="113">
        <v>4.9798023587540206</v>
      </c>
      <c r="AY12" s="113">
        <v>4.897065650612717</v>
      </c>
      <c r="AZ12" s="113">
        <v>4.7971793239312923</v>
      </c>
      <c r="BA12" s="113">
        <v>4.8270014915251984</v>
      </c>
      <c r="BB12" s="113">
        <v>4.6740616708385128</v>
      </c>
      <c r="BC12" s="113">
        <v>4.5613560472351802</v>
      </c>
      <c r="BD12" s="113">
        <v>4.5107959323592715</v>
      </c>
      <c r="BE12" s="113">
        <v>4.4400700267158539</v>
      </c>
      <c r="BF12" s="113">
        <v>4.3695338987220689</v>
      </c>
      <c r="BG12" s="113">
        <v>4.287341359859365</v>
      </c>
      <c r="BH12" s="113">
        <v>4.1855441318592828</v>
      </c>
      <c r="BI12" s="113">
        <v>4.0914129826525603</v>
      </c>
      <c r="BJ12" s="113">
        <v>4.0022881922737161</v>
      </c>
      <c r="BK12" s="113">
        <v>3.9245432595216574</v>
      </c>
      <c r="BL12" s="113">
        <v>3.8482816315848827</v>
      </c>
      <c r="BM12" s="113">
        <v>3.7730972694433165</v>
      </c>
      <c r="BN12" s="113">
        <v>3.7057269890021098</v>
      </c>
      <c r="BO12" s="113">
        <v>3.6416608753398276</v>
      </c>
      <c r="BP12" s="113">
        <v>3.5783322914920217</v>
      </c>
      <c r="BQ12" s="113">
        <v>3.5246812719084182</v>
      </c>
      <c r="BR12" s="113">
        <v>3.4747666493659453</v>
      </c>
      <c r="BS12" s="113">
        <v>3.4252130068804729</v>
      </c>
      <c r="BT12" s="113">
        <v>3.3815769986304485</v>
      </c>
      <c r="BU12" s="113">
        <v>3.3361184170947826</v>
      </c>
      <c r="BV12" s="110">
        <v>3.2910735541831482</v>
      </c>
      <c r="BW12" s="110">
        <v>3.2461051544985229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118.65919214661119</v>
      </c>
      <c r="F18" s="110">
        <v>117.32245509933527</v>
      </c>
      <c r="G18" s="110">
        <v>116.93113941391525</v>
      </c>
      <c r="H18" s="110">
        <v>115.24090913456544</v>
      </c>
      <c r="I18" s="110">
        <v>113.22754409898693</v>
      </c>
      <c r="J18" s="110">
        <v>110.39534499091697</v>
      </c>
      <c r="K18" s="110">
        <v>110.5870381423578</v>
      </c>
      <c r="L18" s="110">
        <v>108.45647566345687</v>
      </c>
      <c r="M18" s="110">
        <v>105.38857966647988</v>
      </c>
      <c r="N18" s="110">
        <v>103.3108703039648</v>
      </c>
      <c r="O18" s="110">
        <v>100</v>
      </c>
      <c r="P18" s="110">
        <v>95.070617346510048</v>
      </c>
      <c r="Q18" s="110">
        <v>92.982567893000308</v>
      </c>
      <c r="R18" s="110">
        <v>88.748843693810997</v>
      </c>
      <c r="S18" s="110">
        <v>86.90842374982121</v>
      </c>
      <c r="T18" s="110">
        <v>83.171537291401947</v>
      </c>
      <c r="U18" s="110">
        <v>80.666979939773853</v>
      </c>
      <c r="V18" s="110">
        <v>80.421977781355324</v>
      </c>
      <c r="W18" s="110">
        <v>80.764772144628338</v>
      </c>
      <c r="X18" s="110">
        <v>79.865063104017409</v>
      </c>
      <c r="Y18" s="110">
        <v>78.102275634294756</v>
      </c>
      <c r="Z18" s="110">
        <v>78.137922441867403</v>
      </c>
      <c r="AA18" s="110">
        <v>76.682263888200993</v>
      </c>
      <c r="AB18" s="110">
        <v>75.96947422322296</v>
      </c>
      <c r="AC18" s="110">
        <v>74.464674814454284</v>
      </c>
      <c r="AD18" s="110">
        <v>74.105115444146946</v>
      </c>
      <c r="AE18" s="110">
        <v>73.769646465661822</v>
      </c>
      <c r="AF18" s="110">
        <v>71.059643899865833</v>
      </c>
      <c r="AG18" s="110">
        <v>68.30879002913133</v>
      </c>
      <c r="AH18" s="110">
        <v>66.325188797615112</v>
      </c>
      <c r="AI18" s="110">
        <v>65.119685265211189</v>
      </c>
      <c r="AJ18" s="110">
        <v>62.752397224034965</v>
      </c>
      <c r="AK18" s="110">
        <v>62.622967850132142</v>
      </c>
      <c r="AL18" s="110">
        <v>61.068196237248259</v>
      </c>
      <c r="AM18" s="110">
        <v>60.136475427307396</v>
      </c>
      <c r="AN18" s="110">
        <v>58.153199521904504</v>
      </c>
      <c r="AO18" s="110">
        <v>56.137795222428302</v>
      </c>
      <c r="AP18" s="110">
        <v>55.936840717985234</v>
      </c>
      <c r="AQ18" s="110">
        <v>54.825317650526358</v>
      </c>
      <c r="AR18" s="110">
        <v>53.511731939229932</v>
      </c>
      <c r="AS18" s="110">
        <v>54.159128862235285</v>
      </c>
      <c r="AT18" s="110">
        <v>52.967496064840205</v>
      </c>
      <c r="AU18" s="110">
        <v>50.481135191722998</v>
      </c>
      <c r="AV18" s="110">
        <v>51.005483473197444</v>
      </c>
      <c r="AW18" s="110">
        <v>50.342434343924104</v>
      </c>
      <c r="AX18" s="110">
        <v>48.472928929448592</v>
      </c>
      <c r="AY18" s="110">
        <v>47.667577575184524</v>
      </c>
      <c r="AZ18" s="111">
        <v>46.695293443116313</v>
      </c>
      <c r="BA18" s="111">
        <v>46.985579624406284</v>
      </c>
      <c r="BB18" s="111">
        <v>45.496877759442476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44.399811793908768</v>
      </c>
      <c r="BD19" s="110">
        <v>43.907664379516618</v>
      </c>
      <c r="BE19" s="110">
        <v>43.21922504985173</v>
      </c>
      <c r="BF19" s="110">
        <v>42.53263299802245</v>
      </c>
      <c r="BG19" s="110">
        <v>41.732578536459513</v>
      </c>
      <c r="BH19" s="110">
        <v>40.741693870246074</v>
      </c>
      <c r="BI19" s="110">
        <v>39.825430095736266</v>
      </c>
      <c r="BJ19" s="110">
        <v>38.957897748334709</v>
      </c>
      <c r="BK19" s="110">
        <v>38.201135867355518</v>
      </c>
      <c r="BL19" s="110">
        <v>37.458812336277013</v>
      </c>
      <c r="BM19" s="110">
        <v>36.726974809374461</v>
      </c>
      <c r="BN19" s="110">
        <v>36.071198820585877</v>
      </c>
      <c r="BO19" s="110">
        <v>35.447585281209427</v>
      </c>
      <c r="BP19" s="110">
        <v>34.831150787848252</v>
      </c>
      <c r="BQ19" s="110">
        <v>34.308916797035984</v>
      </c>
      <c r="BR19" s="110">
        <v>33.823052544454093</v>
      </c>
      <c r="BS19" s="110">
        <v>33.340702037878046</v>
      </c>
      <c r="BT19" s="110">
        <v>32.915953227726973</v>
      </c>
      <c r="BU19" s="110">
        <v>32.473463660216666</v>
      </c>
      <c r="BV19" s="110">
        <v>32.035001190975471</v>
      </c>
      <c r="BW19" s="110">
        <v>31.597283007611814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118.65919214661119</v>
      </c>
      <c r="F21" s="58">
        <v>117.32245509933527</v>
      </c>
      <c r="G21" s="58">
        <v>116.93113941391525</v>
      </c>
      <c r="H21" s="58">
        <v>115.24090913456544</v>
      </c>
      <c r="I21" s="58">
        <v>113.22754409898693</v>
      </c>
      <c r="J21" s="58">
        <v>110.39534499091697</v>
      </c>
      <c r="K21" s="58">
        <v>110.5870381423578</v>
      </c>
      <c r="L21" s="58">
        <v>108.45647566345687</v>
      </c>
      <c r="M21" s="58">
        <v>105.38857966647988</v>
      </c>
      <c r="N21" s="58">
        <v>103.3108703039648</v>
      </c>
      <c r="O21" s="58">
        <v>100</v>
      </c>
      <c r="P21" s="58">
        <v>95.070617346510048</v>
      </c>
      <c r="Q21" s="58">
        <v>92.982567893000308</v>
      </c>
      <c r="R21" s="58">
        <v>88.748843693810997</v>
      </c>
      <c r="S21" s="58">
        <v>86.90842374982121</v>
      </c>
      <c r="T21" s="58">
        <v>83.171537291401947</v>
      </c>
      <c r="U21" s="58">
        <v>80.666979939773853</v>
      </c>
      <c r="V21" s="58">
        <v>80.421977781355324</v>
      </c>
      <c r="W21" s="58">
        <v>80.764772144628338</v>
      </c>
      <c r="X21" s="58">
        <v>79.865063104017409</v>
      </c>
      <c r="Y21" s="58">
        <v>78.102275634294756</v>
      </c>
      <c r="Z21" s="58">
        <v>78.137922441867403</v>
      </c>
      <c r="AA21" s="58">
        <v>76.682263888200993</v>
      </c>
      <c r="AB21" s="58">
        <v>75.96947422322296</v>
      </c>
      <c r="AC21" s="58">
        <v>74.464674814454284</v>
      </c>
      <c r="AD21" s="58">
        <v>74.105115444146946</v>
      </c>
      <c r="AE21" s="58">
        <v>73.769646465661822</v>
      </c>
      <c r="AF21" s="58">
        <v>71.059643899865833</v>
      </c>
      <c r="AG21" s="58">
        <v>68.30879002913133</v>
      </c>
      <c r="AH21" s="58">
        <v>66.325188797615112</v>
      </c>
      <c r="AI21" s="58">
        <v>65.119685265211189</v>
      </c>
      <c r="AJ21" s="58">
        <v>62.752397224034965</v>
      </c>
      <c r="AK21" s="58">
        <v>62.622967850132142</v>
      </c>
      <c r="AL21" s="58">
        <v>61.068196237248259</v>
      </c>
      <c r="AM21" s="58">
        <v>60.136475427307396</v>
      </c>
      <c r="AN21" s="58">
        <v>58.153199521904504</v>
      </c>
      <c r="AO21" s="58">
        <v>56.137795222428302</v>
      </c>
      <c r="AP21" s="58">
        <v>55.936840717985234</v>
      </c>
      <c r="AQ21" s="58">
        <v>54.825317650526358</v>
      </c>
      <c r="AR21" s="58">
        <v>53.511731939229932</v>
      </c>
      <c r="AS21" s="58">
        <v>54.159128862235285</v>
      </c>
      <c r="AT21" s="58">
        <v>52.967496064840205</v>
      </c>
      <c r="AU21" s="58">
        <v>50.481135191722998</v>
      </c>
      <c r="AV21" s="58">
        <v>51.005483473197444</v>
      </c>
      <c r="AW21" s="58">
        <v>50.342434343924104</v>
      </c>
      <c r="AX21" s="58">
        <v>48.472928929448592</v>
      </c>
      <c r="AY21" s="58">
        <v>47.667577575184524</v>
      </c>
      <c r="AZ21" s="58">
        <v>46.695293443116313</v>
      </c>
      <c r="BA21" s="58">
        <v>46.985579624406284</v>
      </c>
      <c r="BB21" s="58">
        <v>45.496877759442476</v>
      </c>
      <c r="BC21" s="58">
        <v>44.399811793908768</v>
      </c>
      <c r="BD21" s="58">
        <v>43.907664379516618</v>
      </c>
      <c r="BE21" s="58">
        <v>43.21922504985173</v>
      </c>
      <c r="BF21" s="58">
        <v>42.53263299802245</v>
      </c>
      <c r="BG21" s="58">
        <v>41.732578536459513</v>
      </c>
      <c r="BH21" s="58">
        <v>40.741693870246074</v>
      </c>
      <c r="BI21" s="58">
        <v>39.825430095736266</v>
      </c>
      <c r="BJ21" s="58">
        <v>38.957897748334709</v>
      </c>
      <c r="BK21" s="58">
        <v>38.201135867355518</v>
      </c>
      <c r="BL21" s="58">
        <v>37.458812336277013</v>
      </c>
      <c r="BM21" s="58">
        <v>36.726974809374461</v>
      </c>
      <c r="BN21" s="58">
        <v>36.071198820585877</v>
      </c>
      <c r="BO21" s="58">
        <v>35.447585281209427</v>
      </c>
      <c r="BP21" s="110">
        <v>34.831150787848252</v>
      </c>
      <c r="BQ21" s="110">
        <v>34.308916797035984</v>
      </c>
      <c r="BR21" s="110">
        <v>33.823052544454093</v>
      </c>
      <c r="BS21" s="110">
        <v>33.340702037878046</v>
      </c>
      <c r="BT21" s="110">
        <v>32.915953227726973</v>
      </c>
      <c r="BU21" s="110">
        <v>32.473463660216666</v>
      </c>
      <c r="BV21" s="110">
        <v>32.035001190975471</v>
      </c>
      <c r="BW21" s="111">
        <v>31.597283007611814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144</v>
      </c>
      <c r="B1" s="64"/>
      <c r="C1" s="2"/>
      <c r="D1" s="2"/>
      <c r="E1" s="13"/>
      <c r="F1" s="13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34</v>
      </c>
      <c r="B2" s="64"/>
      <c r="C2" s="60"/>
      <c r="D2" s="60"/>
      <c r="E2" s="102"/>
      <c r="F2" s="102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143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5.3025768049097755</v>
      </c>
      <c r="F9" s="110">
        <v>5.31447785654158</v>
      </c>
      <c r="G9" s="110">
        <v>5.4424294866685949</v>
      </c>
      <c r="H9" s="110">
        <v>5.4469316611862535</v>
      </c>
      <c r="I9" s="110">
        <v>5.2585089804001521</v>
      </c>
      <c r="J9" s="110">
        <v>5.1555974883025941</v>
      </c>
      <c r="K9" s="110">
        <v>5.2574883627191324</v>
      </c>
      <c r="L9" s="110">
        <v>5.302615130748916</v>
      </c>
      <c r="M9" s="110">
        <v>5.1378500196459864</v>
      </c>
      <c r="N9" s="110">
        <v>4.8693490522245471</v>
      </c>
      <c r="O9" s="110">
        <v>4.4978545384361865</v>
      </c>
      <c r="P9" s="110">
        <v>4.0943641825466104</v>
      </c>
      <c r="Q9" s="110">
        <v>3.9466169100499657</v>
      </c>
      <c r="R9" s="110">
        <v>3.7508939107827985</v>
      </c>
      <c r="S9" s="110">
        <v>3.6138071391686437</v>
      </c>
      <c r="T9" s="110">
        <v>3.4550625809464868</v>
      </c>
      <c r="U9" s="110">
        <v>3.4783164134379043</v>
      </c>
      <c r="V9" s="110">
        <v>3.431789376082651</v>
      </c>
      <c r="W9" s="110">
        <v>3.4302379288358913</v>
      </c>
      <c r="X9" s="110">
        <v>3.3078770778656725</v>
      </c>
      <c r="Y9" s="110">
        <v>3.1835287461076196</v>
      </c>
      <c r="Z9" s="110">
        <v>3.1193431185514284</v>
      </c>
      <c r="AA9" s="110">
        <v>3.0755742801149175</v>
      </c>
      <c r="AB9" s="110">
        <v>3.0039054372141312</v>
      </c>
      <c r="AC9" s="110">
        <v>2.9620152778818523</v>
      </c>
      <c r="AD9" s="110">
        <v>2.8751790554753489</v>
      </c>
      <c r="AE9" s="110">
        <v>2.8713111789286514</v>
      </c>
      <c r="AF9" s="110">
        <v>2.7858595637746593</v>
      </c>
      <c r="AG9" s="110">
        <v>2.7147578510884638</v>
      </c>
      <c r="AH9" s="110">
        <v>2.6630239548374322</v>
      </c>
      <c r="AI9" s="110">
        <v>2.5858936443605458</v>
      </c>
      <c r="AJ9" s="110">
        <v>2.5557744791644414</v>
      </c>
      <c r="AK9" s="110">
        <v>2.5142460772274475</v>
      </c>
      <c r="AL9" s="110">
        <v>2.4821282573039234</v>
      </c>
      <c r="AM9" s="110">
        <v>2.4797609511820236</v>
      </c>
      <c r="AN9" s="110">
        <v>2.4002172316314927</v>
      </c>
      <c r="AO9" s="110">
        <v>2.3053821907827117</v>
      </c>
      <c r="AP9" s="110">
        <v>2.2422667905874825</v>
      </c>
      <c r="AQ9" s="110">
        <v>2.0971375596963862</v>
      </c>
      <c r="AR9" s="110">
        <v>2.0352605506953316</v>
      </c>
      <c r="AS9" s="110">
        <v>2.0154698083803986</v>
      </c>
      <c r="AT9" s="110">
        <v>1.9455148663114215</v>
      </c>
      <c r="AU9" s="110">
        <v>1.859433144896792</v>
      </c>
      <c r="AV9" s="110">
        <v>1.8559727395016565</v>
      </c>
      <c r="AW9" s="110">
        <v>1.8238773513901361</v>
      </c>
      <c r="AX9" s="110">
        <v>1.8088238803965162</v>
      </c>
      <c r="AY9" s="110">
        <v>1.7965055073660043</v>
      </c>
      <c r="AZ9" s="110">
        <v>1.7719185081742437</v>
      </c>
      <c r="BA9" s="110">
        <v>1.7611850430515372</v>
      </c>
      <c r="BB9" s="110">
        <v>1.7133889246639784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1.6976162896994564</v>
      </c>
      <c r="BD10" s="110">
        <v>1.6636855084772526</v>
      </c>
      <c r="BE10" s="110">
        <v>1.6311240188535645</v>
      </c>
      <c r="BF10" s="110">
        <v>1.6021805412050112</v>
      </c>
      <c r="BG10" s="110">
        <v>1.5627918358556325</v>
      </c>
      <c r="BH10" s="110">
        <v>1.5230898158200774</v>
      </c>
      <c r="BI10" s="110">
        <v>1.4881241788694162</v>
      </c>
      <c r="BJ10" s="110">
        <v>1.4497342662956108</v>
      </c>
      <c r="BK10" s="110">
        <v>1.4173489546583007</v>
      </c>
      <c r="BL10" s="110">
        <v>1.3834422740442831</v>
      </c>
      <c r="BM10" s="110">
        <v>1.3539661536996206</v>
      </c>
      <c r="BN10" s="110">
        <v>1.3249463764031613</v>
      </c>
      <c r="BO10" s="110">
        <v>1.2970580240788048</v>
      </c>
      <c r="BP10" s="110">
        <v>1.2698365580189441</v>
      </c>
      <c r="BQ10" s="110">
        <v>1.2481087566170979</v>
      </c>
      <c r="BR10" s="110">
        <v>1.2261903189589918</v>
      </c>
      <c r="BS10" s="110">
        <v>1.2036746392527731</v>
      </c>
      <c r="BT10" s="110">
        <v>1.1837355110052676</v>
      </c>
      <c r="BU10" s="110">
        <v>1.1646077372448866</v>
      </c>
      <c r="BV10" s="110">
        <v>1.145988191916433</v>
      </c>
      <c r="BW10" s="111">
        <v>1.1264627651590604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3">
        <v>5.3025768049097755</v>
      </c>
      <c r="F12" s="113">
        <v>5.31447785654158</v>
      </c>
      <c r="G12" s="113">
        <v>5.4424294866685949</v>
      </c>
      <c r="H12" s="113">
        <v>5.4469316611862535</v>
      </c>
      <c r="I12" s="113">
        <v>5.2585089804001521</v>
      </c>
      <c r="J12" s="113">
        <v>5.1555974883025941</v>
      </c>
      <c r="K12" s="113">
        <v>5.2574883627191324</v>
      </c>
      <c r="L12" s="113">
        <v>5.302615130748916</v>
      </c>
      <c r="M12" s="113">
        <v>5.1378500196459864</v>
      </c>
      <c r="N12" s="113">
        <v>4.8693490522245471</v>
      </c>
      <c r="O12" s="113">
        <v>4.4978545384361865</v>
      </c>
      <c r="P12" s="113">
        <v>4.0943641825466104</v>
      </c>
      <c r="Q12" s="113">
        <v>3.9466169100499657</v>
      </c>
      <c r="R12" s="113">
        <v>3.7508939107827985</v>
      </c>
      <c r="S12" s="113">
        <v>3.6138071391686437</v>
      </c>
      <c r="T12" s="113">
        <v>3.4550625809464868</v>
      </c>
      <c r="U12" s="113">
        <v>3.4783164134379043</v>
      </c>
      <c r="V12" s="113">
        <v>3.431789376082651</v>
      </c>
      <c r="W12" s="113">
        <v>3.4302379288358913</v>
      </c>
      <c r="X12" s="113">
        <v>3.3078770778656725</v>
      </c>
      <c r="Y12" s="113">
        <v>3.1835287461076196</v>
      </c>
      <c r="Z12" s="113">
        <v>3.1193431185514284</v>
      </c>
      <c r="AA12" s="113">
        <v>3.0755742801149175</v>
      </c>
      <c r="AB12" s="113">
        <v>3.0039054372141312</v>
      </c>
      <c r="AC12" s="113">
        <v>2.9620152778818523</v>
      </c>
      <c r="AD12" s="113">
        <v>2.8751790554753489</v>
      </c>
      <c r="AE12" s="113">
        <v>2.8713111789286514</v>
      </c>
      <c r="AF12" s="113">
        <v>2.7858595637746593</v>
      </c>
      <c r="AG12" s="113">
        <v>2.7147578510884638</v>
      </c>
      <c r="AH12" s="113">
        <v>2.6630239548374322</v>
      </c>
      <c r="AI12" s="113">
        <v>2.5858936443605458</v>
      </c>
      <c r="AJ12" s="113">
        <v>2.5557744791644414</v>
      </c>
      <c r="AK12" s="113">
        <v>2.5142460772274475</v>
      </c>
      <c r="AL12" s="113">
        <v>2.4821282573039234</v>
      </c>
      <c r="AM12" s="113">
        <v>2.4797609511820236</v>
      </c>
      <c r="AN12" s="113">
        <v>2.4002172316314927</v>
      </c>
      <c r="AO12" s="113">
        <v>2.3053821907827117</v>
      </c>
      <c r="AP12" s="113">
        <v>2.2422667905874825</v>
      </c>
      <c r="AQ12" s="113">
        <v>2.0971375596963862</v>
      </c>
      <c r="AR12" s="113">
        <v>2.0352605506953316</v>
      </c>
      <c r="AS12" s="113">
        <v>2.0154698083803986</v>
      </c>
      <c r="AT12" s="113">
        <v>1.9455148663114215</v>
      </c>
      <c r="AU12" s="113">
        <v>1.859433144896792</v>
      </c>
      <c r="AV12" s="113">
        <v>1.8559727395016565</v>
      </c>
      <c r="AW12" s="113">
        <v>1.8238773513901361</v>
      </c>
      <c r="AX12" s="113">
        <v>1.8088238803965162</v>
      </c>
      <c r="AY12" s="113">
        <v>1.7965055073660043</v>
      </c>
      <c r="AZ12" s="113">
        <v>1.7719185081742437</v>
      </c>
      <c r="BA12" s="113">
        <v>1.7611850430515372</v>
      </c>
      <c r="BB12" s="113">
        <v>1.7133889246639784</v>
      </c>
      <c r="BC12" s="113">
        <v>1.6976162896994564</v>
      </c>
      <c r="BD12" s="113">
        <v>1.6636855084772526</v>
      </c>
      <c r="BE12" s="113">
        <v>1.6311240188535645</v>
      </c>
      <c r="BF12" s="113">
        <v>1.6021805412050112</v>
      </c>
      <c r="BG12" s="113">
        <v>1.5627918358556325</v>
      </c>
      <c r="BH12" s="113">
        <v>1.5230898158200774</v>
      </c>
      <c r="BI12" s="113">
        <v>1.4881241788694162</v>
      </c>
      <c r="BJ12" s="113">
        <v>1.4497342662956108</v>
      </c>
      <c r="BK12" s="113">
        <v>1.4173489546583007</v>
      </c>
      <c r="BL12" s="113">
        <v>1.3834422740442831</v>
      </c>
      <c r="BM12" s="113">
        <v>1.3539661536996206</v>
      </c>
      <c r="BN12" s="113">
        <v>1.3249463764031613</v>
      </c>
      <c r="BO12" s="113">
        <v>1.2970580240788048</v>
      </c>
      <c r="BP12" s="113">
        <v>1.2698365580189441</v>
      </c>
      <c r="BQ12" s="113">
        <v>1.2481087566170979</v>
      </c>
      <c r="BR12" s="113">
        <v>1.2261903189589918</v>
      </c>
      <c r="BS12" s="113">
        <v>1.2036746392527731</v>
      </c>
      <c r="BT12" s="113">
        <v>1.1837355110052676</v>
      </c>
      <c r="BU12" s="113">
        <v>1.1646077372448866</v>
      </c>
      <c r="BV12" s="110">
        <v>1.145988191916433</v>
      </c>
      <c r="BW12" s="110">
        <v>1.1264627651590604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117.89124702893071</v>
      </c>
      <c r="F18" s="110">
        <v>118.15584099323311</v>
      </c>
      <c r="G18" s="110">
        <v>121.00056682937591</v>
      </c>
      <c r="H18" s="110">
        <v>121.10066287470562</v>
      </c>
      <c r="I18" s="110">
        <v>116.9114949241651</v>
      </c>
      <c r="J18" s="110">
        <v>114.62348202338913</v>
      </c>
      <c r="K18" s="110">
        <v>116.88880371278202</v>
      </c>
      <c r="L18" s="110">
        <v>117.89209912049597</v>
      </c>
      <c r="M18" s="110">
        <v>114.22890570917204</v>
      </c>
      <c r="N18" s="110">
        <v>108.25937145396261</v>
      </c>
      <c r="O18" s="110">
        <v>100</v>
      </c>
      <c r="P18" s="110">
        <v>91.029270679130008</v>
      </c>
      <c r="Q18" s="110">
        <v>87.744431846880602</v>
      </c>
      <c r="R18" s="110">
        <v>83.392957213927787</v>
      </c>
      <c r="S18" s="110">
        <v>80.345131401805887</v>
      </c>
      <c r="T18" s="110">
        <v>76.815791871911941</v>
      </c>
      <c r="U18" s="110">
        <v>77.332790193949776</v>
      </c>
      <c r="V18" s="110">
        <v>76.298362847363549</v>
      </c>
      <c r="W18" s="110">
        <v>76.263869796654561</v>
      </c>
      <c r="X18" s="110">
        <v>73.543442759172791</v>
      </c>
      <c r="Y18" s="110">
        <v>70.778828414812821</v>
      </c>
      <c r="Z18" s="110">
        <v>69.351800772907183</v>
      </c>
      <c r="AA18" s="110">
        <v>68.378695972329794</v>
      </c>
      <c r="AB18" s="110">
        <v>66.785295334573632</v>
      </c>
      <c r="AC18" s="110">
        <v>65.853958872393534</v>
      </c>
      <c r="AD18" s="110">
        <v>63.923344583637665</v>
      </c>
      <c r="AE18" s="110">
        <v>63.837350772285049</v>
      </c>
      <c r="AF18" s="110">
        <v>61.937520210318915</v>
      </c>
      <c r="AG18" s="110">
        <v>60.356728477758431</v>
      </c>
      <c r="AH18" s="110">
        <v>59.206537963393366</v>
      </c>
      <c r="AI18" s="110">
        <v>57.491713488351465</v>
      </c>
      <c r="AJ18" s="110">
        <v>56.822079445304446</v>
      </c>
      <c r="AK18" s="110">
        <v>55.898785870954384</v>
      </c>
      <c r="AL18" s="110">
        <v>55.184716092817659</v>
      </c>
      <c r="AM18" s="110">
        <v>55.132084196839912</v>
      </c>
      <c r="AN18" s="110">
        <v>53.363602827093644</v>
      </c>
      <c r="AO18" s="110">
        <v>51.255152230517588</v>
      </c>
      <c r="AP18" s="110">
        <v>49.851918763185999</v>
      </c>
      <c r="AQ18" s="110">
        <v>46.62528638432844</v>
      </c>
      <c r="AR18" s="110">
        <v>45.249585848166419</v>
      </c>
      <c r="AS18" s="110">
        <v>44.809581794104375</v>
      </c>
      <c r="AT18" s="110">
        <v>43.254286008720904</v>
      </c>
      <c r="AU18" s="110">
        <v>41.34044640632775</v>
      </c>
      <c r="AV18" s="110">
        <v>41.263511828618206</v>
      </c>
      <c r="AW18" s="110">
        <v>40.549940772968206</v>
      </c>
      <c r="AX18" s="110">
        <v>40.215259629659073</v>
      </c>
      <c r="AY18" s="110">
        <v>39.941387432920699</v>
      </c>
      <c r="AZ18" s="111">
        <v>39.394749052740693</v>
      </c>
      <c r="BA18" s="111">
        <v>39.156113831637292</v>
      </c>
      <c r="BB18" s="111">
        <v>38.093471232168604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86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37.742801044199247</v>
      </c>
      <c r="BD19" s="110">
        <v>36.98842401994802</v>
      </c>
      <c r="BE19" s="110">
        <v>36.264490212275156</v>
      </c>
      <c r="BF19" s="110">
        <v>35.620995021374277</v>
      </c>
      <c r="BG19" s="110">
        <v>34.745272940707054</v>
      </c>
      <c r="BH19" s="110">
        <v>33.862584990345752</v>
      </c>
      <c r="BI19" s="110">
        <v>33.085200202735031</v>
      </c>
      <c r="BJ19" s="110">
        <v>32.231684104209691</v>
      </c>
      <c r="BK19" s="110">
        <v>31.511667230374339</v>
      </c>
      <c r="BL19" s="110">
        <v>30.75782603065857</v>
      </c>
      <c r="BM19" s="110">
        <v>30.102488689426746</v>
      </c>
      <c r="BN19" s="110">
        <v>29.457297142024036</v>
      </c>
      <c r="BO19" s="110">
        <v>28.837260364799739</v>
      </c>
      <c r="BP19" s="110">
        <v>28.232050351286833</v>
      </c>
      <c r="BQ19" s="110">
        <v>27.748980007055543</v>
      </c>
      <c r="BR19" s="110">
        <v>27.261671280843899</v>
      </c>
      <c r="BS19" s="110">
        <v>26.76108417839734</v>
      </c>
      <c r="BT19" s="110">
        <v>26.317781086287166</v>
      </c>
      <c r="BU19" s="110">
        <v>25.892516694188096</v>
      </c>
      <c r="BV19" s="110">
        <v>25.478551654426557</v>
      </c>
      <c r="BW19" s="110">
        <v>25.044446313968809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117.89124702893071</v>
      </c>
      <c r="F21" s="58">
        <v>118.15584099323311</v>
      </c>
      <c r="G21" s="58">
        <v>121.00056682937591</v>
      </c>
      <c r="H21" s="58">
        <v>121.10066287470562</v>
      </c>
      <c r="I21" s="58">
        <v>116.9114949241651</v>
      </c>
      <c r="J21" s="58">
        <v>114.62348202338913</v>
      </c>
      <c r="K21" s="58">
        <v>116.88880371278202</v>
      </c>
      <c r="L21" s="58">
        <v>117.89209912049597</v>
      </c>
      <c r="M21" s="58">
        <v>114.22890570917204</v>
      </c>
      <c r="N21" s="58">
        <v>108.25937145396261</v>
      </c>
      <c r="O21" s="58">
        <v>100</v>
      </c>
      <c r="P21" s="58">
        <v>91.029270679130008</v>
      </c>
      <c r="Q21" s="58">
        <v>87.744431846880602</v>
      </c>
      <c r="R21" s="58">
        <v>83.392957213927787</v>
      </c>
      <c r="S21" s="58">
        <v>80.345131401805887</v>
      </c>
      <c r="T21" s="58">
        <v>76.815791871911941</v>
      </c>
      <c r="U21" s="58">
        <v>77.332790193949776</v>
      </c>
      <c r="V21" s="58">
        <v>76.298362847363549</v>
      </c>
      <c r="W21" s="58">
        <v>76.263869796654561</v>
      </c>
      <c r="X21" s="58">
        <v>73.543442759172791</v>
      </c>
      <c r="Y21" s="58">
        <v>70.778828414812821</v>
      </c>
      <c r="Z21" s="58">
        <v>69.351800772907183</v>
      </c>
      <c r="AA21" s="58">
        <v>68.378695972329794</v>
      </c>
      <c r="AB21" s="58">
        <v>66.785295334573632</v>
      </c>
      <c r="AC21" s="58">
        <v>65.853958872393534</v>
      </c>
      <c r="AD21" s="58">
        <v>63.923344583637665</v>
      </c>
      <c r="AE21" s="58">
        <v>63.837350772285049</v>
      </c>
      <c r="AF21" s="58">
        <v>61.937520210318915</v>
      </c>
      <c r="AG21" s="58">
        <v>60.356728477758431</v>
      </c>
      <c r="AH21" s="58">
        <v>59.206537963393366</v>
      </c>
      <c r="AI21" s="58">
        <v>57.491713488351465</v>
      </c>
      <c r="AJ21" s="58">
        <v>56.822079445304446</v>
      </c>
      <c r="AK21" s="58">
        <v>55.898785870954384</v>
      </c>
      <c r="AL21" s="58">
        <v>55.184716092817659</v>
      </c>
      <c r="AM21" s="58">
        <v>55.132084196839912</v>
      </c>
      <c r="AN21" s="58">
        <v>53.363602827093644</v>
      </c>
      <c r="AO21" s="58">
        <v>51.255152230517588</v>
      </c>
      <c r="AP21" s="58">
        <v>49.851918763185999</v>
      </c>
      <c r="AQ21" s="58">
        <v>46.62528638432844</v>
      </c>
      <c r="AR21" s="58">
        <v>45.249585848166419</v>
      </c>
      <c r="AS21" s="58">
        <v>44.809581794104375</v>
      </c>
      <c r="AT21" s="58">
        <v>43.254286008720904</v>
      </c>
      <c r="AU21" s="58">
        <v>41.34044640632775</v>
      </c>
      <c r="AV21" s="58">
        <v>41.263511828618206</v>
      </c>
      <c r="AW21" s="58">
        <v>40.549940772968206</v>
      </c>
      <c r="AX21" s="58">
        <v>40.215259629659073</v>
      </c>
      <c r="AY21" s="58">
        <v>39.941387432920699</v>
      </c>
      <c r="AZ21" s="58">
        <v>39.394749052740693</v>
      </c>
      <c r="BA21" s="58">
        <v>39.156113831637292</v>
      </c>
      <c r="BB21" s="58">
        <v>38.093471232168604</v>
      </c>
      <c r="BC21" s="58">
        <v>37.742801044199247</v>
      </c>
      <c r="BD21" s="58">
        <v>36.98842401994802</v>
      </c>
      <c r="BE21" s="58">
        <v>36.264490212275156</v>
      </c>
      <c r="BF21" s="58">
        <v>35.620995021374277</v>
      </c>
      <c r="BG21" s="58">
        <v>34.745272940707054</v>
      </c>
      <c r="BH21" s="58">
        <v>33.862584990345752</v>
      </c>
      <c r="BI21" s="58">
        <v>33.085200202735031</v>
      </c>
      <c r="BJ21" s="58">
        <v>32.231684104209691</v>
      </c>
      <c r="BK21" s="58">
        <v>31.511667230374339</v>
      </c>
      <c r="BL21" s="58">
        <v>30.75782603065857</v>
      </c>
      <c r="BM21" s="58">
        <v>30.102488689426746</v>
      </c>
      <c r="BN21" s="58">
        <v>29.457297142024036</v>
      </c>
      <c r="BO21" s="58">
        <v>28.837260364799739</v>
      </c>
      <c r="BP21" s="110">
        <v>28.232050351286833</v>
      </c>
      <c r="BQ21" s="110">
        <v>27.748980007055543</v>
      </c>
      <c r="BR21" s="110">
        <v>27.261671280843899</v>
      </c>
      <c r="BS21" s="110">
        <v>26.76108417839734</v>
      </c>
      <c r="BT21" s="110">
        <v>26.317781086287166</v>
      </c>
      <c r="BU21" s="110">
        <v>25.892516694188096</v>
      </c>
      <c r="BV21" s="110">
        <v>25.478551654426557</v>
      </c>
      <c r="BW21" s="111">
        <v>25.044446313968809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145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35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146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216.3179132620993</v>
      </c>
      <c r="F9" s="110">
        <v>218.91066517109448</v>
      </c>
      <c r="G9" s="110">
        <v>221.94081708865485</v>
      </c>
      <c r="H9" s="110">
        <v>216.38795044227223</v>
      </c>
      <c r="I9" s="110">
        <v>207.70177726126025</v>
      </c>
      <c r="J9" s="110">
        <v>205.96547792839763</v>
      </c>
      <c r="K9" s="110">
        <v>209.91558945719541</v>
      </c>
      <c r="L9" s="110">
        <v>209.43505295250321</v>
      </c>
      <c r="M9" s="110">
        <v>210.75591785546325</v>
      </c>
      <c r="N9" s="110">
        <v>202.35414480587619</v>
      </c>
      <c r="O9" s="110">
        <v>197.8174489565283</v>
      </c>
      <c r="P9" s="110">
        <v>184.33845856533765</v>
      </c>
      <c r="Q9" s="110">
        <v>185.49060682423476</v>
      </c>
      <c r="R9" s="110">
        <v>182.40961390646248</v>
      </c>
      <c r="S9" s="110">
        <v>184.83690037755079</v>
      </c>
      <c r="T9" s="110">
        <v>182.5269152434376</v>
      </c>
      <c r="U9" s="110">
        <v>179.20814403499915</v>
      </c>
      <c r="V9" s="110">
        <v>179.67519913386437</v>
      </c>
      <c r="W9" s="110">
        <v>186.18841556183438</v>
      </c>
      <c r="X9" s="110">
        <v>190.29204505342875</v>
      </c>
      <c r="Y9" s="110">
        <v>179.78985184241807</v>
      </c>
      <c r="Z9" s="110">
        <v>182.87948935991517</v>
      </c>
      <c r="AA9" s="110">
        <v>180.0505441379382</v>
      </c>
      <c r="AB9" s="110">
        <v>186.37596324078717</v>
      </c>
      <c r="AC9" s="110">
        <v>183.50231521353666</v>
      </c>
      <c r="AD9" s="110">
        <v>185.19948992348853</v>
      </c>
      <c r="AE9" s="110">
        <v>193.12412857482374</v>
      </c>
      <c r="AF9" s="110">
        <v>185.54282695054891</v>
      </c>
      <c r="AG9" s="110">
        <v>183.05552765275175</v>
      </c>
      <c r="AH9" s="110">
        <v>186.35823612381824</v>
      </c>
      <c r="AI9" s="110">
        <v>193.16841657207718</v>
      </c>
      <c r="AJ9" s="110">
        <v>187.25611625081768</v>
      </c>
      <c r="AK9" s="110">
        <v>198.03262039727528</v>
      </c>
      <c r="AL9" s="110">
        <v>200.07607048124291</v>
      </c>
      <c r="AM9" s="110">
        <v>197.79013585018953</v>
      </c>
      <c r="AN9" s="110">
        <v>199.69615914109636</v>
      </c>
      <c r="AO9" s="110">
        <v>188.64615103810175</v>
      </c>
      <c r="AP9" s="110">
        <v>195.09023081246713</v>
      </c>
      <c r="AQ9" s="110">
        <v>194.49368542936386</v>
      </c>
      <c r="AR9" s="110">
        <v>189.34186844374193</v>
      </c>
      <c r="AS9" s="110">
        <v>195.73439120328982</v>
      </c>
      <c r="AT9" s="110">
        <v>188.33026230028008</v>
      </c>
      <c r="AU9" s="110">
        <v>173.51833416293346</v>
      </c>
      <c r="AV9" s="110">
        <v>183.58103476842848</v>
      </c>
      <c r="AW9" s="110">
        <v>185.73982556880679</v>
      </c>
      <c r="AX9" s="110">
        <v>175.70118880224979</v>
      </c>
      <c r="AY9" s="110">
        <v>170.58879729444092</v>
      </c>
      <c r="AZ9" s="110">
        <v>166.69957743644778</v>
      </c>
      <c r="BA9" s="110">
        <v>177.02074791285875</v>
      </c>
      <c r="BB9" s="110">
        <v>172.60967610677082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167.86874496782667</v>
      </c>
      <c r="BD10" s="110">
        <v>166.86203595650505</v>
      </c>
      <c r="BE10" s="110">
        <v>163.85972425664292</v>
      </c>
      <c r="BF10" s="110">
        <v>160.8255692509272</v>
      </c>
      <c r="BG10" s="110">
        <v>158.50126489867196</v>
      </c>
      <c r="BH10" s="110">
        <v>155.32064129403548</v>
      </c>
      <c r="BI10" s="110">
        <v>152.74232196690986</v>
      </c>
      <c r="BJ10" s="110">
        <v>151.28805018985256</v>
      </c>
      <c r="BK10" s="110">
        <v>150.10295359340009</v>
      </c>
      <c r="BL10" s="110">
        <v>149.23701931438623</v>
      </c>
      <c r="BM10" s="110">
        <v>148.32546228010008</v>
      </c>
      <c r="BN10" s="110">
        <v>147.50521172033336</v>
      </c>
      <c r="BO10" s="110">
        <v>146.74529129693036</v>
      </c>
      <c r="BP10" s="110">
        <v>146.02236828953002</v>
      </c>
      <c r="BQ10" s="110">
        <v>145.2631952442454</v>
      </c>
      <c r="BR10" s="110">
        <v>144.79056487890014</v>
      </c>
      <c r="BS10" s="110">
        <v>144.45535161465648</v>
      </c>
      <c r="BT10" s="110">
        <v>144.12376009687324</v>
      </c>
      <c r="BU10" s="110">
        <v>143.74891972995502</v>
      </c>
      <c r="BV10" s="110">
        <v>143.38677510952283</v>
      </c>
      <c r="BW10" s="111">
        <v>143.04950013077789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58" t="s">
        <v>104</v>
      </c>
      <c r="E12" s="113">
        <v>216.3179132620993</v>
      </c>
      <c r="F12" s="113">
        <v>218.91066517109448</v>
      </c>
      <c r="G12" s="113">
        <v>221.94081708865485</v>
      </c>
      <c r="H12" s="113">
        <v>216.38795044227223</v>
      </c>
      <c r="I12" s="113">
        <v>207.70177726126025</v>
      </c>
      <c r="J12" s="113">
        <v>205.96547792839763</v>
      </c>
      <c r="K12" s="113">
        <v>209.91558945719541</v>
      </c>
      <c r="L12" s="113">
        <v>209.43505295250321</v>
      </c>
      <c r="M12" s="113">
        <v>210.75591785546325</v>
      </c>
      <c r="N12" s="113">
        <v>202.35414480587619</v>
      </c>
      <c r="O12" s="113">
        <v>197.8174489565283</v>
      </c>
      <c r="P12" s="113">
        <v>184.33845856533765</v>
      </c>
      <c r="Q12" s="113">
        <v>185.49060682423476</v>
      </c>
      <c r="R12" s="113">
        <v>182.40961390646248</v>
      </c>
      <c r="S12" s="113">
        <v>184.83690037755079</v>
      </c>
      <c r="T12" s="113">
        <v>182.5269152434376</v>
      </c>
      <c r="U12" s="113">
        <v>179.20814403499915</v>
      </c>
      <c r="V12" s="113">
        <v>179.67519913386437</v>
      </c>
      <c r="W12" s="113">
        <v>186.18841556183438</v>
      </c>
      <c r="X12" s="113">
        <v>190.29204505342875</v>
      </c>
      <c r="Y12" s="113">
        <v>179.78985184241807</v>
      </c>
      <c r="Z12" s="113">
        <v>182.87948935991517</v>
      </c>
      <c r="AA12" s="113">
        <v>180.0505441379382</v>
      </c>
      <c r="AB12" s="113">
        <v>186.37596324078717</v>
      </c>
      <c r="AC12" s="113">
        <v>183.50231521353666</v>
      </c>
      <c r="AD12" s="113">
        <v>185.19948992348853</v>
      </c>
      <c r="AE12" s="113">
        <v>193.12412857482374</v>
      </c>
      <c r="AF12" s="113">
        <v>185.54282695054891</v>
      </c>
      <c r="AG12" s="113">
        <v>183.05552765275175</v>
      </c>
      <c r="AH12" s="113">
        <v>186.35823612381824</v>
      </c>
      <c r="AI12" s="113">
        <v>193.16841657207718</v>
      </c>
      <c r="AJ12" s="113">
        <v>187.25611625081768</v>
      </c>
      <c r="AK12" s="113">
        <v>198.03262039727528</v>
      </c>
      <c r="AL12" s="113">
        <v>200.07607048124291</v>
      </c>
      <c r="AM12" s="113">
        <v>197.79013585018953</v>
      </c>
      <c r="AN12" s="113">
        <v>199.69615914109636</v>
      </c>
      <c r="AO12" s="113">
        <v>188.64615103810175</v>
      </c>
      <c r="AP12" s="113">
        <v>195.09023081246713</v>
      </c>
      <c r="AQ12" s="113">
        <v>194.49368542936386</v>
      </c>
      <c r="AR12" s="113">
        <v>189.34186844374193</v>
      </c>
      <c r="AS12" s="113">
        <v>195.73439120328982</v>
      </c>
      <c r="AT12" s="113">
        <v>188.33026230028008</v>
      </c>
      <c r="AU12" s="113">
        <v>173.51833416293346</v>
      </c>
      <c r="AV12" s="113">
        <v>183.58103476842848</v>
      </c>
      <c r="AW12" s="113">
        <v>185.73982556880679</v>
      </c>
      <c r="AX12" s="113">
        <v>175.70118880224979</v>
      </c>
      <c r="AY12" s="113">
        <v>170.58879729444092</v>
      </c>
      <c r="AZ12" s="113">
        <v>166.69957743644778</v>
      </c>
      <c r="BA12" s="113">
        <v>177.02074791285875</v>
      </c>
      <c r="BB12" s="113">
        <v>172.60967610677082</v>
      </c>
      <c r="BC12" s="113">
        <v>167.86874496782667</v>
      </c>
      <c r="BD12" s="113">
        <v>166.86203595650505</v>
      </c>
      <c r="BE12" s="113">
        <v>163.85972425664292</v>
      </c>
      <c r="BF12" s="113">
        <v>160.8255692509272</v>
      </c>
      <c r="BG12" s="113">
        <v>158.50126489867196</v>
      </c>
      <c r="BH12" s="113">
        <v>155.32064129403548</v>
      </c>
      <c r="BI12" s="113">
        <v>152.74232196690986</v>
      </c>
      <c r="BJ12" s="113">
        <v>151.28805018985256</v>
      </c>
      <c r="BK12" s="113">
        <v>150.10295359340009</v>
      </c>
      <c r="BL12" s="113">
        <v>149.23701931438623</v>
      </c>
      <c r="BM12" s="113">
        <v>148.32546228010008</v>
      </c>
      <c r="BN12" s="113">
        <v>147.50521172033336</v>
      </c>
      <c r="BO12" s="113">
        <v>146.74529129693036</v>
      </c>
      <c r="BP12" s="113">
        <v>146.02236828953002</v>
      </c>
      <c r="BQ12" s="113">
        <v>145.2631952442454</v>
      </c>
      <c r="BR12" s="113">
        <v>144.79056487890014</v>
      </c>
      <c r="BS12" s="113">
        <v>144.45535161465648</v>
      </c>
      <c r="BT12" s="113">
        <v>144.12376009687324</v>
      </c>
      <c r="BU12" s="113">
        <v>143.74891972995502</v>
      </c>
      <c r="BV12" s="110">
        <v>143.38677510952283</v>
      </c>
      <c r="BW12" s="110">
        <v>143.04950013077789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109.35229141977085</v>
      </c>
      <c r="F18" s="110">
        <v>110.66297049417595</v>
      </c>
      <c r="G18" s="110">
        <v>112.19476252442615</v>
      </c>
      <c r="H18" s="110">
        <v>109.38769637547239</v>
      </c>
      <c r="I18" s="110">
        <v>104.99669182717248</v>
      </c>
      <c r="J18" s="110">
        <v>104.11896372885685</v>
      </c>
      <c r="K18" s="110">
        <v>106.11581059430495</v>
      </c>
      <c r="L18" s="110">
        <v>105.87289142452138</v>
      </c>
      <c r="M18" s="110">
        <v>106.54061053116618</v>
      </c>
      <c r="N18" s="110">
        <v>102.29337496428077</v>
      </c>
      <c r="O18" s="110">
        <v>99.999999999999986</v>
      </c>
      <c r="P18" s="110">
        <v>93.186146893364921</v>
      </c>
      <c r="Q18" s="110">
        <v>93.768576939336398</v>
      </c>
      <c r="R18" s="110">
        <v>92.211083940602336</v>
      </c>
      <c r="S18" s="110">
        <v>93.438117492946702</v>
      </c>
      <c r="T18" s="110">
        <v>92.270381711144765</v>
      </c>
      <c r="U18" s="110">
        <v>90.592687844428397</v>
      </c>
      <c r="V18" s="110">
        <v>90.828791940062473</v>
      </c>
      <c r="W18" s="110">
        <v>94.121330824941793</v>
      </c>
      <c r="X18" s="110">
        <v>96.19578356570895</v>
      </c>
      <c r="Y18" s="110">
        <v>90.886750785027104</v>
      </c>
      <c r="Z18" s="110">
        <v>92.448613772238133</v>
      </c>
      <c r="AA18" s="110">
        <v>91.018535062347055</v>
      </c>
      <c r="AB18" s="110">
        <v>94.216139285945658</v>
      </c>
      <c r="AC18" s="110">
        <v>92.763462566875248</v>
      </c>
      <c r="AD18" s="110">
        <v>93.621412519674834</v>
      </c>
      <c r="AE18" s="110">
        <v>97.627448737984707</v>
      </c>
      <c r="AF18" s="110">
        <v>93.794975078929056</v>
      </c>
      <c r="AG18" s="110">
        <v>92.537604047749809</v>
      </c>
      <c r="AH18" s="110">
        <v>94.207177934425644</v>
      </c>
      <c r="AI18" s="110">
        <v>97.649837054832929</v>
      </c>
      <c r="AJ18" s="110">
        <v>94.661071224292485</v>
      </c>
      <c r="AK18" s="110">
        <v>100.10877273055638</v>
      </c>
      <c r="AL18" s="110">
        <v>101.14177062571004</v>
      </c>
      <c r="AM18" s="110">
        <v>99.986192771930476</v>
      </c>
      <c r="AN18" s="110">
        <v>100.94971914483688</v>
      </c>
      <c r="AO18" s="110">
        <v>95.363756854208546</v>
      </c>
      <c r="AP18" s="110">
        <v>98.621346014496183</v>
      </c>
      <c r="AQ18" s="110">
        <v>98.319782433401599</v>
      </c>
      <c r="AR18" s="110">
        <v>95.715453536836918</v>
      </c>
      <c r="AS18" s="110">
        <v>98.946979771386978</v>
      </c>
      <c r="AT18" s="110">
        <v>95.204069860220926</v>
      </c>
      <c r="AU18" s="110">
        <v>87.716394624553715</v>
      </c>
      <c r="AV18" s="110">
        <v>92.80325660693947</v>
      </c>
      <c r="AW18" s="110">
        <v>93.894561146435763</v>
      </c>
      <c r="AX18" s="110">
        <v>88.819863833579859</v>
      </c>
      <c r="AY18" s="110">
        <v>86.235465169672139</v>
      </c>
      <c r="AZ18" s="111">
        <v>84.26940005331943</v>
      </c>
      <c r="BA18" s="111">
        <v>89.486922840542874</v>
      </c>
      <c r="BB18" s="111">
        <v>87.257052912811019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84.860433623687541</v>
      </c>
      <c r="BD19" s="110">
        <v>84.351525528556436</v>
      </c>
      <c r="BE19" s="110">
        <v>82.833807189906778</v>
      </c>
      <c r="BF19" s="110">
        <v>81.299991532228134</v>
      </c>
      <c r="BG19" s="110">
        <v>80.12501714826162</v>
      </c>
      <c r="BH19" s="110">
        <v>78.517159185572268</v>
      </c>
      <c r="BI19" s="110">
        <v>77.213776020575409</v>
      </c>
      <c r="BJ19" s="110">
        <v>76.478617527364392</v>
      </c>
      <c r="BK19" s="110">
        <v>75.879531550518692</v>
      </c>
      <c r="BL19" s="110">
        <v>75.441787416428596</v>
      </c>
      <c r="BM19" s="110">
        <v>74.980980223183238</v>
      </c>
      <c r="BN19" s="110">
        <v>74.566329966548409</v>
      </c>
      <c r="BO19" s="110">
        <v>74.182177594039544</v>
      </c>
      <c r="BP19" s="110">
        <v>73.816728028688416</v>
      </c>
      <c r="BQ19" s="110">
        <v>73.432953468208936</v>
      </c>
      <c r="BR19" s="110">
        <v>73.194030982938642</v>
      </c>
      <c r="BS19" s="110">
        <v>73.024575120469535</v>
      </c>
      <c r="BT19" s="110">
        <v>72.856950110879964</v>
      </c>
      <c r="BU19" s="110">
        <v>72.667462091043745</v>
      </c>
      <c r="BV19" s="110">
        <v>72.484391981534969</v>
      </c>
      <c r="BW19" s="110">
        <v>72.313893888204959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58" t="s">
        <v>104</v>
      </c>
      <c r="E21" s="58">
        <v>109.35229141977085</v>
      </c>
      <c r="F21" s="58">
        <v>110.66297049417595</v>
      </c>
      <c r="G21" s="58">
        <v>112.19476252442615</v>
      </c>
      <c r="H21" s="58">
        <v>109.38769637547239</v>
      </c>
      <c r="I21" s="58">
        <v>104.99669182717248</v>
      </c>
      <c r="J21" s="58">
        <v>104.11896372885685</v>
      </c>
      <c r="K21" s="58">
        <v>106.11581059430495</v>
      </c>
      <c r="L21" s="58">
        <v>105.87289142452138</v>
      </c>
      <c r="M21" s="58">
        <v>106.54061053116618</v>
      </c>
      <c r="N21" s="58">
        <v>102.29337496428077</v>
      </c>
      <c r="O21" s="58">
        <v>99.999999999999986</v>
      </c>
      <c r="P21" s="58">
        <v>93.186146893364921</v>
      </c>
      <c r="Q21" s="58">
        <v>93.768576939336398</v>
      </c>
      <c r="R21" s="58">
        <v>92.211083940602336</v>
      </c>
      <c r="S21" s="58">
        <v>93.438117492946702</v>
      </c>
      <c r="T21" s="58">
        <v>92.270381711144765</v>
      </c>
      <c r="U21" s="58">
        <v>90.592687844428397</v>
      </c>
      <c r="V21" s="58">
        <v>90.828791940062473</v>
      </c>
      <c r="W21" s="58">
        <v>94.121330824941793</v>
      </c>
      <c r="X21" s="58">
        <v>96.19578356570895</v>
      </c>
      <c r="Y21" s="58">
        <v>90.886750785027104</v>
      </c>
      <c r="Z21" s="58">
        <v>92.448613772238133</v>
      </c>
      <c r="AA21" s="58">
        <v>91.018535062347055</v>
      </c>
      <c r="AB21" s="58">
        <v>94.216139285945658</v>
      </c>
      <c r="AC21" s="58">
        <v>92.763462566875248</v>
      </c>
      <c r="AD21" s="58">
        <v>93.621412519674834</v>
      </c>
      <c r="AE21" s="58">
        <v>97.627448737984707</v>
      </c>
      <c r="AF21" s="58">
        <v>93.794975078929056</v>
      </c>
      <c r="AG21" s="58">
        <v>92.537604047749809</v>
      </c>
      <c r="AH21" s="58">
        <v>94.207177934425644</v>
      </c>
      <c r="AI21" s="58">
        <v>97.649837054832929</v>
      </c>
      <c r="AJ21" s="58">
        <v>94.661071224292485</v>
      </c>
      <c r="AK21" s="58">
        <v>100.10877273055638</v>
      </c>
      <c r="AL21" s="58">
        <v>101.14177062571004</v>
      </c>
      <c r="AM21" s="58">
        <v>99.986192771930476</v>
      </c>
      <c r="AN21" s="58">
        <v>100.94971914483688</v>
      </c>
      <c r="AO21" s="58">
        <v>95.363756854208546</v>
      </c>
      <c r="AP21" s="58">
        <v>98.621346014496183</v>
      </c>
      <c r="AQ21" s="58">
        <v>98.319782433401599</v>
      </c>
      <c r="AR21" s="58">
        <v>95.715453536836918</v>
      </c>
      <c r="AS21" s="58">
        <v>98.946979771386978</v>
      </c>
      <c r="AT21" s="58">
        <v>95.204069860220926</v>
      </c>
      <c r="AU21" s="58">
        <v>87.716394624553715</v>
      </c>
      <c r="AV21" s="58">
        <v>92.80325660693947</v>
      </c>
      <c r="AW21" s="58">
        <v>93.894561146435763</v>
      </c>
      <c r="AX21" s="58">
        <v>88.819863833579859</v>
      </c>
      <c r="AY21" s="58">
        <v>86.235465169672139</v>
      </c>
      <c r="AZ21" s="58">
        <v>84.26940005331943</v>
      </c>
      <c r="BA21" s="58">
        <v>89.486922840542874</v>
      </c>
      <c r="BB21" s="58">
        <v>87.257052912811019</v>
      </c>
      <c r="BC21" s="58">
        <v>84.860433623687541</v>
      </c>
      <c r="BD21" s="58">
        <v>84.351525528556436</v>
      </c>
      <c r="BE21" s="58">
        <v>82.833807189906778</v>
      </c>
      <c r="BF21" s="58">
        <v>81.299991532228134</v>
      </c>
      <c r="BG21" s="58">
        <v>80.12501714826162</v>
      </c>
      <c r="BH21" s="58">
        <v>78.517159185572268</v>
      </c>
      <c r="BI21" s="58">
        <v>77.213776020575409</v>
      </c>
      <c r="BJ21" s="58">
        <v>76.478617527364392</v>
      </c>
      <c r="BK21" s="58">
        <v>75.879531550518692</v>
      </c>
      <c r="BL21" s="58">
        <v>75.441787416428596</v>
      </c>
      <c r="BM21" s="58">
        <v>74.980980223183238</v>
      </c>
      <c r="BN21" s="58">
        <v>74.566329966548409</v>
      </c>
      <c r="BO21" s="58">
        <v>74.182177594039544</v>
      </c>
      <c r="BP21" s="110">
        <v>73.816728028688416</v>
      </c>
      <c r="BQ21" s="110">
        <v>73.432953468208936</v>
      </c>
      <c r="BR21" s="110">
        <v>73.194030982938642</v>
      </c>
      <c r="BS21" s="110">
        <v>73.024575120469535</v>
      </c>
      <c r="BT21" s="110">
        <v>72.856950110879964</v>
      </c>
      <c r="BU21" s="110">
        <v>72.667462091043745</v>
      </c>
      <c r="BV21" s="110">
        <v>72.484391981534969</v>
      </c>
      <c r="BW21" s="111">
        <v>72.313893888204959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0.39997558519241921"/>
  </sheetPr>
  <dimension ref="A1:L178"/>
  <sheetViews>
    <sheetView topLeftCell="A4" workbookViewId="0"/>
  </sheetViews>
  <sheetFormatPr defaultRowHeight="15"/>
  <cols>
    <col min="3" max="3" width="43.140625" customWidth="1"/>
  </cols>
  <sheetData>
    <row r="1" spans="1:12" ht="28.5">
      <c r="A1" s="1" t="s">
        <v>95</v>
      </c>
      <c r="B1" s="2"/>
      <c r="C1" s="2"/>
      <c r="D1" s="2"/>
      <c r="E1" s="2"/>
      <c r="F1" s="2"/>
      <c r="G1" s="13"/>
      <c r="H1" s="13"/>
      <c r="I1" s="13"/>
      <c r="J1" s="13"/>
      <c r="K1" s="13"/>
      <c r="L1" s="13"/>
    </row>
    <row r="2" spans="1:12">
      <c r="A2" s="120" t="s">
        <v>182</v>
      </c>
    </row>
    <row r="4" spans="1:12" ht="34.5" customHeight="1">
      <c r="C4" s="159" t="s">
        <v>84</v>
      </c>
      <c r="D4" s="159"/>
      <c r="E4" s="159"/>
      <c r="F4" s="159"/>
      <c r="G4" s="159"/>
    </row>
    <row r="5" spans="1:12" ht="15.75">
      <c r="C5" s="157" t="s">
        <v>78</v>
      </c>
      <c r="D5" s="153" t="s">
        <v>1</v>
      </c>
      <c r="E5" s="154"/>
      <c r="F5" s="155" t="s">
        <v>2</v>
      </c>
      <c r="G5" s="156"/>
    </row>
    <row r="6" spans="1:12" ht="31.5">
      <c r="C6" s="158"/>
      <c r="D6" s="19" t="s">
        <v>3</v>
      </c>
      <c r="E6" s="17" t="s">
        <v>4</v>
      </c>
      <c r="F6" s="18" t="s">
        <v>3</v>
      </c>
      <c r="G6" s="18" t="s">
        <v>4</v>
      </c>
    </row>
    <row r="7" spans="1:12">
      <c r="C7" s="40" t="s">
        <v>79</v>
      </c>
      <c r="D7" s="41">
        <v>2011</v>
      </c>
      <c r="E7" s="41">
        <v>100.9</v>
      </c>
      <c r="F7" s="41">
        <v>2019</v>
      </c>
      <c r="G7" s="43">
        <v>70.099999999999994</v>
      </c>
    </row>
    <row r="8" spans="1:12">
      <c r="C8" s="40" t="s">
        <v>80</v>
      </c>
      <c r="D8" s="26"/>
      <c r="E8" s="26"/>
      <c r="F8" s="26"/>
      <c r="G8" s="28"/>
    </row>
    <row r="9" spans="1:12">
      <c r="C9" s="42" t="s">
        <v>82</v>
      </c>
      <c r="D9" s="41">
        <v>2011</v>
      </c>
      <c r="E9" s="41">
        <v>100.8</v>
      </c>
      <c r="F9" s="41">
        <v>2019</v>
      </c>
      <c r="G9" s="43">
        <v>68.667819148108023</v>
      </c>
    </row>
    <row r="10" spans="1:12">
      <c r="C10" s="42" t="s">
        <v>5</v>
      </c>
      <c r="D10" s="41">
        <v>2011</v>
      </c>
      <c r="E10" s="41">
        <v>101.7</v>
      </c>
      <c r="F10" s="41">
        <v>1998</v>
      </c>
      <c r="G10" s="43">
        <v>60.54808846852734</v>
      </c>
    </row>
    <row r="11" spans="1:12">
      <c r="C11" s="42" t="s">
        <v>83</v>
      </c>
      <c r="D11" s="41">
        <v>2011</v>
      </c>
      <c r="E11" s="41">
        <v>113.9</v>
      </c>
      <c r="F11" s="41">
        <v>1994</v>
      </c>
      <c r="G11" s="43">
        <v>74.67187961834307</v>
      </c>
    </row>
    <row r="12" spans="1:12">
      <c r="C12" s="42" t="s">
        <v>6</v>
      </c>
      <c r="D12" s="41">
        <v>1973</v>
      </c>
      <c r="E12" s="41">
        <v>110.8</v>
      </c>
      <c r="F12" s="41">
        <v>2019</v>
      </c>
      <c r="G12" s="43">
        <v>78.565433682954804</v>
      </c>
    </row>
    <row r="13" spans="1:12">
      <c r="C13" s="40" t="s">
        <v>81</v>
      </c>
      <c r="D13" s="44"/>
      <c r="E13" s="44"/>
      <c r="F13" s="44"/>
      <c r="G13" s="103"/>
    </row>
    <row r="14" spans="1:12">
      <c r="C14" s="15" t="s">
        <v>14</v>
      </c>
      <c r="D14" s="26"/>
      <c r="E14" s="26"/>
      <c r="F14" s="26"/>
      <c r="G14" s="28"/>
    </row>
    <row r="15" spans="1:12">
      <c r="C15" s="26" t="s">
        <v>15</v>
      </c>
      <c r="D15" s="45">
        <v>1993</v>
      </c>
      <c r="E15" s="45">
        <v>146.4</v>
      </c>
      <c r="F15" s="45">
        <v>2007</v>
      </c>
      <c r="G15" s="87">
        <v>86.5</v>
      </c>
    </row>
    <row r="16" spans="1:12">
      <c r="C16" s="26" t="s">
        <v>16</v>
      </c>
      <c r="D16" s="45">
        <v>1976</v>
      </c>
      <c r="E16" s="45">
        <v>108.2</v>
      </c>
      <c r="F16" s="45">
        <v>2002</v>
      </c>
      <c r="G16" s="87">
        <v>66.5</v>
      </c>
    </row>
    <row r="17" spans="3:7">
      <c r="C17" s="26" t="s">
        <v>17</v>
      </c>
      <c r="D17" s="45">
        <v>1984</v>
      </c>
      <c r="E17" s="45">
        <v>141.80000000000001</v>
      </c>
      <c r="F17" s="45">
        <v>1970</v>
      </c>
      <c r="G17" s="87">
        <v>57.5</v>
      </c>
    </row>
    <row r="18" spans="3:7">
      <c r="C18" s="26" t="s">
        <v>18</v>
      </c>
      <c r="D18" s="45">
        <v>1986</v>
      </c>
      <c r="E18" s="45">
        <v>155.80000000000001</v>
      </c>
      <c r="F18" s="45">
        <v>1997</v>
      </c>
      <c r="G18" s="87">
        <v>61.2</v>
      </c>
    </row>
    <row r="19" spans="3:7">
      <c r="C19" s="26" t="s">
        <v>19</v>
      </c>
      <c r="D19" s="45">
        <v>1976</v>
      </c>
      <c r="E19" s="45">
        <v>108.6</v>
      </c>
      <c r="F19" s="45">
        <v>1998</v>
      </c>
      <c r="G19" s="87">
        <v>49.8</v>
      </c>
    </row>
    <row r="20" spans="3:7">
      <c r="C20" t="s">
        <v>20</v>
      </c>
      <c r="D20" s="37">
        <v>2019</v>
      </c>
      <c r="E20" s="37">
        <v>180.6</v>
      </c>
      <c r="F20" s="37">
        <v>1998</v>
      </c>
      <c r="G20" s="78">
        <v>72.2</v>
      </c>
    </row>
    <row r="21" spans="3:7">
      <c r="C21" s="15" t="s">
        <v>21</v>
      </c>
      <c r="D21" s="38"/>
      <c r="E21" s="38"/>
      <c r="F21" s="38"/>
      <c r="G21" s="104"/>
    </row>
    <row r="22" spans="3:7">
      <c r="C22" t="s">
        <v>22</v>
      </c>
      <c r="D22" s="37">
        <v>1977</v>
      </c>
      <c r="E22" s="37">
        <v>128.69999999999999</v>
      </c>
      <c r="F22" s="37">
        <v>2019</v>
      </c>
      <c r="G22" s="78">
        <v>6.4</v>
      </c>
    </row>
    <row r="23" spans="3:7">
      <c r="C23" t="s">
        <v>10</v>
      </c>
      <c r="D23" s="37">
        <v>2007</v>
      </c>
      <c r="E23" s="37">
        <v>180.8</v>
      </c>
      <c r="F23" s="37">
        <v>2017</v>
      </c>
      <c r="G23" s="78">
        <v>0</v>
      </c>
    </row>
    <row r="24" spans="3:7">
      <c r="C24" t="s">
        <v>9</v>
      </c>
      <c r="D24" s="37">
        <v>2008</v>
      </c>
      <c r="E24" s="37">
        <v>219</v>
      </c>
      <c r="F24" s="37">
        <v>2019</v>
      </c>
      <c r="G24" s="78">
        <v>3.9</v>
      </c>
    </row>
    <row r="25" spans="3:7">
      <c r="C25" t="s">
        <v>8</v>
      </c>
      <c r="D25" s="37">
        <v>1980</v>
      </c>
      <c r="E25" s="37">
        <v>100</v>
      </c>
      <c r="F25" s="37">
        <v>2019</v>
      </c>
      <c r="G25" s="78">
        <v>1.4</v>
      </c>
    </row>
    <row r="26" spans="3:7">
      <c r="C26" s="15" t="s">
        <v>23</v>
      </c>
      <c r="D26" s="38"/>
      <c r="E26" s="38"/>
      <c r="F26" s="38"/>
      <c r="G26" s="104"/>
    </row>
    <row r="27" spans="3:7">
      <c r="C27" t="s">
        <v>12</v>
      </c>
      <c r="D27" s="37">
        <v>1981</v>
      </c>
      <c r="E27" s="37">
        <v>101.8</v>
      </c>
      <c r="F27" s="37">
        <v>2016</v>
      </c>
      <c r="G27" s="78">
        <v>42.3</v>
      </c>
    </row>
    <row r="28" spans="3:7">
      <c r="C28" t="s">
        <v>13</v>
      </c>
      <c r="D28" s="37">
        <v>2008</v>
      </c>
      <c r="E28" s="37">
        <v>120.6</v>
      </c>
      <c r="F28" s="37">
        <v>1970</v>
      </c>
      <c r="G28" s="78">
        <v>54</v>
      </c>
    </row>
    <row r="29" spans="3:7">
      <c r="C29" t="s">
        <v>24</v>
      </c>
      <c r="D29" s="37">
        <v>1982</v>
      </c>
      <c r="E29" s="37">
        <v>111.7</v>
      </c>
      <c r="F29" s="37">
        <v>1970</v>
      </c>
      <c r="G29" s="78">
        <v>70.5</v>
      </c>
    </row>
    <row r="30" spans="3:7">
      <c r="C30" t="s">
        <v>25</v>
      </c>
      <c r="D30" s="37">
        <v>2011</v>
      </c>
      <c r="E30" s="37">
        <v>131.80000000000001</v>
      </c>
      <c r="F30" s="37">
        <v>1972</v>
      </c>
      <c r="G30" s="78">
        <v>14.5</v>
      </c>
    </row>
    <row r="31" spans="3:7">
      <c r="C31" s="15" t="s">
        <v>26</v>
      </c>
      <c r="D31" s="38"/>
      <c r="E31" s="38"/>
      <c r="F31" s="38"/>
      <c r="G31" s="104"/>
    </row>
    <row r="32" spans="3:7">
      <c r="C32" t="s">
        <v>27</v>
      </c>
      <c r="D32" s="37">
        <v>2011</v>
      </c>
      <c r="E32" s="37">
        <v>183.1</v>
      </c>
      <c r="F32" s="37">
        <v>1972</v>
      </c>
      <c r="G32" s="78">
        <v>1.3</v>
      </c>
    </row>
    <row r="33" spans="3:7">
      <c r="C33" t="s">
        <v>28</v>
      </c>
      <c r="D33" s="37">
        <v>2010</v>
      </c>
      <c r="E33" s="37">
        <v>128.80000000000001</v>
      </c>
      <c r="F33" s="37">
        <v>1970</v>
      </c>
      <c r="G33" s="78">
        <v>2.6</v>
      </c>
    </row>
    <row r="34" spans="3:7">
      <c r="C34" t="s">
        <v>29</v>
      </c>
      <c r="D34" s="37">
        <v>1970</v>
      </c>
      <c r="E34" s="37">
        <v>160</v>
      </c>
      <c r="F34" s="37">
        <v>1982</v>
      </c>
      <c r="G34" s="78">
        <v>89.7</v>
      </c>
    </row>
    <row r="35" spans="3:7">
      <c r="C35" t="s">
        <v>30</v>
      </c>
      <c r="D35" s="37">
        <v>1973</v>
      </c>
      <c r="E35" s="37">
        <v>140.1</v>
      </c>
      <c r="F35" s="37">
        <v>2016</v>
      </c>
      <c r="G35" s="78">
        <v>79.400000000000006</v>
      </c>
    </row>
    <row r="36" spans="3:7">
      <c r="C36" s="15" t="s">
        <v>31</v>
      </c>
      <c r="D36" s="38"/>
      <c r="E36" s="38"/>
      <c r="F36" s="38"/>
      <c r="G36" s="104"/>
    </row>
    <row r="37" spans="3:7">
      <c r="C37" t="s">
        <v>32</v>
      </c>
      <c r="D37" s="37">
        <v>1979</v>
      </c>
      <c r="E37" s="37">
        <v>104.6</v>
      </c>
      <c r="F37" s="37">
        <v>2017</v>
      </c>
      <c r="G37" s="78">
        <v>87.5</v>
      </c>
    </row>
    <row r="38" spans="3:7">
      <c r="C38" t="s">
        <v>33</v>
      </c>
      <c r="D38" s="37">
        <v>1970</v>
      </c>
      <c r="E38" s="37">
        <v>118.7</v>
      </c>
      <c r="F38" s="37">
        <v>2019</v>
      </c>
      <c r="G38" s="78">
        <v>45.5</v>
      </c>
    </row>
    <row r="39" spans="3:7">
      <c r="C39" t="s">
        <v>34</v>
      </c>
      <c r="D39" s="37">
        <v>1973</v>
      </c>
      <c r="E39" s="37">
        <v>121.1</v>
      </c>
      <c r="F39" s="37">
        <v>2019</v>
      </c>
      <c r="G39" s="78">
        <v>38.1</v>
      </c>
    </row>
    <row r="40" spans="3:7">
      <c r="C40" t="s">
        <v>35</v>
      </c>
      <c r="D40" s="37">
        <v>1972</v>
      </c>
      <c r="E40" s="37">
        <v>112.2</v>
      </c>
      <c r="F40" s="37">
        <v>2017</v>
      </c>
      <c r="G40" s="78">
        <v>84.3</v>
      </c>
    </row>
    <row r="41" spans="3:7">
      <c r="C41" t="s">
        <v>36</v>
      </c>
      <c r="D41" s="37">
        <v>1972</v>
      </c>
      <c r="E41" s="37">
        <v>113.1</v>
      </c>
      <c r="F41" s="37">
        <v>2019</v>
      </c>
      <c r="G41" s="78">
        <v>65.900000000000006</v>
      </c>
    </row>
    <row r="42" spans="3:7">
      <c r="C42" t="s">
        <v>37</v>
      </c>
      <c r="D42" s="37">
        <v>1970</v>
      </c>
      <c r="E42" s="37">
        <v>124.2</v>
      </c>
      <c r="F42" s="37">
        <v>2019</v>
      </c>
      <c r="G42" s="78">
        <v>48.1</v>
      </c>
    </row>
    <row r="43" spans="3:7">
      <c r="C43" s="15" t="s">
        <v>38</v>
      </c>
      <c r="D43" s="38"/>
      <c r="E43" s="38"/>
      <c r="F43" s="38"/>
      <c r="G43" s="104"/>
    </row>
    <row r="44" spans="3:7">
      <c r="C44" t="s">
        <v>39</v>
      </c>
      <c r="D44" s="37">
        <v>1971</v>
      </c>
      <c r="E44" s="37">
        <v>110.2</v>
      </c>
      <c r="F44" s="37">
        <v>2000</v>
      </c>
      <c r="G44" s="78">
        <v>77</v>
      </c>
    </row>
    <row r="45" spans="3:7">
      <c r="C45" t="s">
        <v>40</v>
      </c>
      <c r="D45" s="37">
        <v>1999</v>
      </c>
      <c r="E45" s="37">
        <v>198.3</v>
      </c>
      <c r="F45" s="37">
        <v>2013</v>
      </c>
      <c r="G45" s="78">
        <v>69.599999999999994</v>
      </c>
    </row>
    <row r="46" spans="3:7">
      <c r="C46" t="s">
        <v>41</v>
      </c>
      <c r="D46" s="37">
        <v>2006</v>
      </c>
      <c r="E46" s="37">
        <v>134.30000000000001</v>
      </c>
      <c r="F46" s="37">
        <v>1982</v>
      </c>
      <c r="G46" s="78">
        <v>90.8</v>
      </c>
    </row>
    <row r="47" spans="3:7">
      <c r="C47" s="15" t="s">
        <v>42</v>
      </c>
      <c r="D47" s="38"/>
      <c r="E47" s="38"/>
      <c r="F47" s="38"/>
      <c r="G47" s="104"/>
    </row>
    <row r="48" spans="3:7">
      <c r="C48" t="s">
        <v>43</v>
      </c>
      <c r="D48" s="37">
        <v>1973</v>
      </c>
      <c r="E48" s="37">
        <v>111.8</v>
      </c>
      <c r="F48" s="37">
        <v>2019</v>
      </c>
      <c r="G48" s="78">
        <v>68.900000000000006</v>
      </c>
    </row>
    <row r="49" spans="3:7">
      <c r="C49" t="s">
        <v>44</v>
      </c>
      <c r="D49" s="37">
        <v>1976</v>
      </c>
      <c r="E49" s="37">
        <v>104.3</v>
      </c>
      <c r="F49" s="37">
        <v>2019</v>
      </c>
      <c r="G49" s="78">
        <v>75.900000000000006</v>
      </c>
    </row>
    <row r="50" spans="3:7">
      <c r="C50" t="s">
        <v>45</v>
      </c>
      <c r="D50" s="37">
        <v>1978</v>
      </c>
      <c r="E50" s="37">
        <v>101.4</v>
      </c>
      <c r="F50" s="37">
        <v>2019</v>
      </c>
      <c r="G50" s="78">
        <v>89.8</v>
      </c>
    </row>
    <row r="51" spans="3:7">
      <c r="C51" s="15" t="s">
        <v>46</v>
      </c>
      <c r="D51" s="38"/>
      <c r="E51" s="38"/>
      <c r="F51" s="38"/>
      <c r="G51" s="104"/>
    </row>
    <row r="52" spans="3:7">
      <c r="C52" t="s">
        <v>47</v>
      </c>
      <c r="D52" s="37">
        <v>2007</v>
      </c>
      <c r="E52" s="37">
        <v>266.89999999999998</v>
      </c>
      <c r="F52" s="37">
        <v>1970</v>
      </c>
      <c r="G52" s="78">
        <v>34.799999999999997</v>
      </c>
    </row>
    <row r="53" spans="3:7">
      <c r="C53" t="s">
        <v>48</v>
      </c>
      <c r="D53" s="37">
        <v>1973</v>
      </c>
      <c r="E53" s="37">
        <v>113.6</v>
      </c>
      <c r="F53" s="37">
        <v>2017</v>
      </c>
      <c r="G53" s="78">
        <v>57</v>
      </c>
    </row>
    <row r="54" spans="3:7">
      <c r="C54" t="s">
        <v>49</v>
      </c>
      <c r="D54" s="37">
        <v>1970</v>
      </c>
      <c r="E54" s="37">
        <v>122.4</v>
      </c>
      <c r="F54" s="37">
        <v>2018</v>
      </c>
      <c r="G54" s="78">
        <v>40.299999999999997</v>
      </c>
    </row>
    <row r="55" spans="3:7">
      <c r="C55" t="s">
        <v>50</v>
      </c>
      <c r="D55" s="37">
        <v>1970</v>
      </c>
      <c r="E55" s="37">
        <v>131.30000000000001</v>
      </c>
      <c r="F55" s="37">
        <v>2017</v>
      </c>
      <c r="G55" s="78">
        <v>63</v>
      </c>
    </row>
    <row r="56" spans="3:7">
      <c r="C56" s="15" t="s">
        <v>51</v>
      </c>
      <c r="D56" s="38"/>
      <c r="E56" s="38"/>
      <c r="F56" s="38"/>
      <c r="G56" s="104"/>
    </row>
    <row r="57" spans="3:7">
      <c r="C57" t="s">
        <v>52</v>
      </c>
      <c r="D57" s="37">
        <v>1999</v>
      </c>
      <c r="E57" s="37">
        <v>323.10000000000002</v>
      </c>
      <c r="F57" s="37">
        <v>1980</v>
      </c>
      <c r="G57" s="78">
        <v>100</v>
      </c>
    </row>
    <row r="58" spans="3:7">
      <c r="C58" t="s">
        <v>53</v>
      </c>
      <c r="D58" s="37">
        <v>2000</v>
      </c>
      <c r="E58" s="37">
        <v>290.5</v>
      </c>
      <c r="F58" s="37">
        <v>1978</v>
      </c>
      <c r="G58" s="78">
        <v>95.1</v>
      </c>
    </row>
    <row r="59" spans="3:7">
      <c r="C59" s="16" t="s">
        <v>54</v>
      </c>
      <c r="D59" s="39">
        <v>2001</v>
      </c>
      <c r="E59" s="39">
        <v>144.5</v>
      </c>
      <c r="F59" s="39">
        <v>1971</v>
      </c>
      <c r="G59" s="105">
        <v>79</v>
      </c>
    </row>
    <row r="60" spans="3:7">
      <c r="G60" s="14"/>
    </row>
    <row r="61" spans="3:7">
      <c r="G61" s="14"/>
    </row>
    <row r="62" spans="3:7">
      <c r="G62" s="14"/>
    </row>
    <row r="63" spans="3:7">
      <c r="G63" s="14"/>
    </row>
    <row r="64" spans="3:7">
      <c r="G64" s="14"/>
    </row>
    <row r="65" spans="7:7">
      <c r="G65" s="14"/>
    </row>
    <row r="66" spans="7:7">
      <c r="G66" s="14"/>
    </row>
    <row r="67" spans="7:7">
      <c r="G67" s="14"/>
    </row>
    <row r="68" spans="7:7">
      <c r="G68" s="14"/>
    </row>
    <row r="69" spans="7:7">
      <c r="G69" s="14"/>
    </row>
    <row r="70" spans="7:7">
      <c r="G70" s="14"/>
    </row>
    <row r="71" spans="7:7">
      <c r="G71" s="14"/>
    </row>
    <row r="72" spans="7:7">
      <c r="G72" s="14"/>
    </row>
    <row r="73" spans="7:7">
      <c r="G73" s="14"/>
    </row>
    <row r="74" spans="7:7">
      <c r="G74" s="14"/>
    </row>
    <row r="75" spans="7:7">
      <c r="G75" s="14"/>
    </row>
    <row r="76" spans="7:7">
      <c r="G76" s="14"/>
    </row>
    <row r="77" spans="7:7">
      <c r="G77" s="14"/>
    </row>
    <row r="78" spans="7:7">
      <c r="G78" s="14"/>
    </row>
    <row r="79" spans="7:7">
      <c r="G79" s="14"/>
    </row>
    <row r="80" spans="7:7">
      <c r="G80" s="14"/>
    </row>
    <row r="81" spans="7:7">
      <c r="G81" s="14"/>
    </row>
    <row r="82" spans="7:7">
      <c r="G82" s="14"/>
    </row>
    <row r="83" spans="7:7">
      <c r="G83" s="14"/>
    </row>
    <row r="84" spans="7:7">
      <c r="G84" s="14"/>
    </row>
    <row r="85" spans="7:7">
      <c r="G85" s="14"/>
    </row>
    <row r="86" spans="7:7">
      <c r="G86" s="14"/>
    </row>
    <row r="87" spans="7:7">
      <c r="G87" s="14"/>
    </row>
    <row r="88" spans="7:7">
      <c r="G88" s="14"/>
    </row>
    <row r="89" spans="7:7">
      <c r="G89" s="14"/>
    </row>
    <row r="90" spans="7:7">
      <c r="G90" s="14"/>
    </row>
    <row r="91" spans="7:7">
      <c r="G91" s="14"/>
    </row>
    <row r="92" spans="7:7">
      <c r="G92" s="14"/>
    </row>
    <row r="93" spans="7:7">
      <c r="G93" s="14"/>
    </row>
    <row r="94" spans="7:7">
      <c r="G94" s="14"/>
    </row>
    <row r="95" spans="7:7">
      <c r="G95" s="14"/>
    </row>
    <row r="96" spans="7:7">
      <c r="G96" s="14"/>
    </row>
    <row r="97" spans="7:7">
      <c r="G97" s="14"/>
    </row>
    <row r="98" spans="7:7">
      <c r="G98" s="14"/>
    </row>
    <row r="99" spans="7:7">
      <c r="G99" s="14"/>
    </row>
    <row r="100" spans="7:7">
      <c r="G100" s="14"/>
    </row>
    <row r="101" spans="7:7">
      <c r="G101" s="14"/>
    </row>
    <row r="102" spans="7:7">
      <c r="G102" s="14"/>
    </row>
    <row r="103" spans="7:7">
      <c r="G103" s="14"/>
    </row>
    <row r="104" spans="7:7">
      <c r="G104" s="14"/>
    </row>
    <row r="105" spans="7:7">
      <c r="G105" s="14"/>
    </row>
    <row r="106" spans="7:7">
      <c r="G106" s="14"/>
    </row>
    <row r="107" spans="7:7">
      <c r="G107" s="14"/>
    </row>
    <row r="108" spans="7:7">
      <c r="G108" s="14"/>
    </row>
    <row r="109" spans="7:7">
      <c r="G109" s="14"/>
    </row>
    <row r="110" spans="7:7">
      <c r="G110" s="14"/>
    </row>
    <row r="111" spans="7:7">
      <c r="G111" s="14"/>
    </row>
    <row r="112" spans="7:7">
      <c r="G112" s="14"/>
    </row>
    <row r="113" spans="7:7">
      <c r="G113" s="14"/>
    </row>
    <row r="114" spans="7:7">
      <c r="G114" s="14"/>
    </row>
    <row r="115" spans="7:7">
      <c r="G115" s="14"/>
    </row>
    <row r="116" spans="7:7">
      <c r="G116" s="14"/>
    </row>
    <row r="117" spans="7:7">
      <c r="G117" s="14"/>
    </row>
    <row r="118" spans="7:7">
      <c r="G118" s="14"/>
    </row>
    <row r="119" spans="7:7">
      <c r="G119" s="14"/>
    </row>
    <row r="120" spans="7:7">
      <c r="G120" s="14"/>
    </row>
    <row r="121" spans="7:7">
      <c r="G121" s="14"/>
    </row>
    <row r="122" spans="7:7">
      <c r="G122" s="14"/>
    </row>
    <row r="123" spans="7:7">
      <c r="G123" s="14"/>
    </row>
    <row r="124" spans="7:7">
      <c r="G124" s="14"/>
    </row>
    <row r="125" spans="7:7">
      <c r="G125" s="14"/>
    </row>
    <row r="126" spans="7:7">
      <c r="G126" s="14"/>
    </row>
    <row r="127" spans="7:7">
      <c r="G127" s="14"/>
    </row>
    <row r="128" spans="7:7">
      <c r="G128" s="14"/>
    </row>
    <row r="129" spans="7:7">
      <c r="G129" s="14"/>
    </row>
    <row r="130" spans="7:7">
      <c r="G130" s="14"/>
    </row>
    <row r="131" spans="7:7">
      <c r="G131" s="14"/>
    </row>
    <row r="132" spans="7:7">
      <c r="G132" s="14"/>
    </row>
    <row r="133" spans="7:7">
      <c r="G133" s="14"/>
    </row>
    <row r="134" spans="7:7">
      <c r="G134" s="14"/>
    </row>
    <row r="135" spans="7:7">
      <c r="G135" s="14"/>
    </row>
    <row r="136" spans="7:7">
      <c r="G136" s="14"/>
    </row>
    <row r="137" spans="7:7">
      <c r="G137" s="14"/>
    </row>
    <row r="138" spans="7:7">
      <c r="G138" s="14"/>
    </row>
    <row r="139" spans="7:7">
      <c r="G139" s="14"/>
    </row>
    <row r="140" spans="7:7">
      <c r="G140" s="14"/>
    </row>
    <row r="141" spans="7:7">
      <c r="G141" s="14"/>
    </row>
    <row r="142" spans="7:7">
      <c r="G142" s="14"/>
    </row>
    <row r="143" spans="7:7">
      <c r="G143" s="14"/>
    </row>
    <row r="144" spans="7:7">
      <c r="G144" s="14"/>
    </row>
    <row r="145" spans="7:7">
      <c r="G145" s="14"/>
    </row>
    <row r="146" spans="7:7">
      <c r="G146" s="14"/>
    </row>
    <row r="147" spans="7:7">
      <c r="G147" s="14"/>
    </row>
    <row r="148" spans="7:7">
      <c r="G148" s="14"/>
    </row>
    <row r="149" spans="7:7">
      <c r="G149" s="14"/>
    </row>
    <row r="150" spans="7:7">
      <c r="G150" s="14"/>
    </row>
    <row r="151" spans="7:7">
      <c r="G151" s="14"/>
    </row>
    <row r="152" spans="7:7">
      <c r="G152" s="14"/>
    </row>
    <row r="153" spans="7:7">
      <c r="G153" s="14"/>
    </row>
    <row r="154" spans="7:7">
      <c r="G154" s="14"/>
    </row>
    <row r="155" spans="7:7">
      <c r="G155" s="14"/>
    </row>
    <row r="156" spans="7:7">
      <c r="G156" s="14"/>
    </row>
    <row r="157" spans="7:7">
      <c r="G157" s="14"/>
    </row>
    <row r="158" spans="7:7">
      <c r="G158" s="14"/>
    </row>
    <row r="159" spans="7:7">
      <c r="G159" s="14"/>
    </row>
    <row r="160" spans="7:7">
      <c r="G160" s="14"/>
    </row>
    <row r="161" spans="7:7">
      <c r="G161" s="14"/>
    </row>
    <row r="162" spans="7:7">
      <c r="G162" s="14"/>
    </row>
    <row r="163" spans="7:7">
      <c r="G163" s="14"/>
    </row>
    <row r="164" spans="7:7">
      <c r="G164" s="14"/>
    </row>
    <row r="165" spans="7:7">
      <c r="G165" s="14"/>
    </row>
    <row r="166" spans="7:7">
      <c r="G166" s="14"/>
    </row>
    <row r="167" spans="7:7">
      <c r="G167" s="14"/>
    </row>
    <row r="168" spans="7:7">
      <c r="G168" s="14"/>
    </row>
    <row r="169" spans="7:7">
      <c r="G169" s="14"/>
    </row>
    <row r="170" spans="7:7">
      <c r="G170" s="14"/>
    </row>
    <row r="171" spans="7:7">
      <c r="G171" s="14"/>
    </row>
    <row r="172" spans="7:7">
      <c r="G172" s="14"/>
    </row>
    <row r="173" spans="7:7">
      <c r="G173" s="14"/>
    </row>
    <row r="174" spans="7:7">
      <c r="G174" s="14"/>
    </row>
    <row r="175" spans="7:7">
      <c r="G175" s="14"/>
    </row>
    <row r="176" spans="7:7">
      <c r="G176" s="14"/>
    </row>
    <row r="177" spans="7:7">
      <c r="G177" s="14"/>
    </row>
    <row r="178" spans="7:7">
      <c r="G178" s="14"/>
    </row>
  </sheetData>
  <mergeCells count="4">
    <mergeCell ref="D5:E5"/>
    <mergeCell ref="F5:G5"/>
    <mergeCell ref="C5:C6"/>
    <mergeCell ref="C4:G4"/>
  </mergeCells>
  <hyperlinks>
    <hyperlink ref="A2" location="Contents!A1" display="Back to Contents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147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36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148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332.37575219602166</v>
      </c>
      <c r="F9" s="110">
        <v>336.00889796314493</v>
      </c>
      <c r="G9" s="110">
        <v>336.03673239991707</v>
      </c>
      <c r="H9" s="110">
        <v>330.17033640054808</v>
      </c>
      <c r="I9" s="110">
        <v>326.64052083951185</v>
      </c>
      <c r="J9" s="110">
        <v>330.73179946603113</v>
      </c>
      <c r="K9" s="110">
        <v>332.88466282770463</v>
      </c>
      <c r="L9" s="110">
        <v>322.75867373949995</v>
      </c>
      <c r="M9" s="110">
        <v>314.84929147329581</v>
      </c>
      <c r="N9" s="110">
        <v>309.16065484307092</v>
      </c>
      <c r="O9" s="110">
        <v>297.03105704720917</v>
      </c>
      <c r="P9" s="110">
        <v>288.59387377338965</v>
      </c>
      <c r="Q9" s="110">
        <v>286.12606423410728</v>
      </c>
      <c r="R9" s="110">
        <v>279.55390892465516</v>
      </c>
      <c r="S9" s="110">
        <v>276.22819098626843</v>
      </c>
      <c r="T9" s="110">
        <v>261.86131985766571</v>
      </c>
      <c r="U9" s="110">
        <v>252.13547005479751</v>
      </c>
      <c r="V9" s="110">
        <v>252.31584913587955</v>
      </c>
      <c r="W9" s="110">
        <v>258.49062464300238</v>
      </c>
      <c r="X9" s="110">
        <v>264.0632998615884</v>
      </c>
      <c r="Y9" s="110">
        <v>260.04833082955599</v>
      </c>
      <c r="Z9" s="110">
        <v>257.39727353040178</v>
      </c>
      <c r="AA9" s="110">
        <v>250.36947196597751</v>
      </c>
      <c r="AB9" s="110">
        <v>249.48996801013502</v>
      </c>
      <c r="AC9" s="110">
        <v>246.99125813116135</v>
      </c>
      <c r="AD9" s="110">
        <v>249.94946573198123</v>
      </c>
      <c r="AE9" s="110">
        <v>249.07521321217791</v>
      </c>
      <c r="AF9" s="110">
        <v>248.69247482356673</v>
      </c>
      <c r="AG9" s="110">
        <v>244.91500310599497</v>
      </c>
      <c r="AH9" s="110">
        <v>243.19733285811878</v>
      </c>
      <c r="AI9" s="110">
        <v>251.03759244643223</v>
      </c>
      <c r="AJ9" s="110">
        <v>246.58134047022935</v>
      </c>
      <c r="AK9" s="110">
        <v>245.76887982090736</v>
      </c>
      <c r="AL9" s="110">
        <v>242.07057132490442</v>
      </c>
      <c r="AM9" s="110">
        <v>240.62884167200468</v>
      </c>
      <c r="AN9" s="110">
        <v>237.7692307692308</v>
      </c>
      <c r="AO9" s="110">
        <v>230.55603296746222</v>
      </c>
      <c r="AP9" s="110">
        <v>232.4699431977381</v>
      </c>
      <c r="AQ9" s="110">
        <v>229.36259394513479</v>
      </c>
      <c r="AR9" s="110">
        <v>218.28173963977159</v>
      </c>
      <c r="AS9" s="110">
        <v>215.851870002271</v>
      </c>
      <c r="AT9" s="110">
        <v>210.61121131907515</v>
      </c>
      <c r="AU9" s="110">
        <v>200.03360775263221</v>
      </c>
      <c r="AV9" s="110">
        <v>204.1792961041327</v>
      </c>
      <c r="AW9" s="110">
        <v>206.30250969805141</v>
      </c>
      <c r="AX9" s="110">
        <v>203.43049642764993</v>
      </c>
      <c r="AY9" s="110">
        <v>200.39608059538116</v>
      </c>
      <c r="AZ9" s="110">
        <v>197.365126288537</v>
      </c>
      <c r="BA9" s="110">
        <v>201.03569183489378</v>
      </c>
      <c r="BB9" s="110">
        <v>195.8320180783023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191.91180447922218</v>
      </c>
      <c r="BD10" s="110">
        <v>191.48998995607903</v>
      </c>
      <c r="BE10" s="110">
        <v>188.8645513222022</v>
      </c>
      <c r="BF10" s="110">
        <v>185.755951738081</v>
      </c>
      <c r="BG10" s="110">
        <v>183.45620498496169</v>
      </c>
      <c r="BH10" s="110">
        <v>179.95105317520333</v>
      </c>
      <c r="BI10" s="110">
        <v>176.70604830646013</v>
      </c>
      <c r="BJ10" s="110">
        <v>174.85438996312737</v>
      </c>
      <c r="BK10" s="110">
        <v>173.34159990189548</v>
      </c>
      <c r="BL10" s="110">
        <v>172.14179177491539</v>
      </c>
      <c r="BM10" s="110">
        <v>170.86938354672395</v>
      </c>
      <c r="BN10" s="110">
        <v>169.74710910167741</v>
      </c>
      <c r="BO10" s="110">
        <v>168.64510650215183</v>
      </c>
      <c r="BP10" s="110">
        <v>167.44180795799286</v>
      </c>
      <c r="BQ10" s="110">
        <v>166.11942214030606</v>
      </c>
      <c r="BR10" s="110">
        <v>165.2024537573059</v>
      </c>
      <c r="BS10" s="110">
        <v>164.40926788780152</v>
      </c>
      <c r="BT10" s="110">
        <v>163.67014167865781</v>
      </c>
      <c r="BU10" s="110">
        <v>162.87547917670668</v>
      </c>
      <c r="BV10" s="110">
        <v>162.15992908835969</v>
      </c>
      <c r="BW10" s="111">
        <v>161.38045943659233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332.37575219602166</v>
      </c>
      <c r="F12" s="113">
        <v>336.00889796314493</v>
      </c>
      <c r="G12" s="113">
        <v>336.03673239991707</v>
      </c>
      <c r="H12" s="113">
        <v>330.17033640054808</v>
      </c>
      <c r="I12" s="113">
        <v>326.64052083951185</v>
      </c>
      <c r="J12" s="113">
        <v>330.73179946603113</v>
      </c>
      <c r="K12" s="113">
        <v>332.88466282770463</v>
      </c>
      <c r="L12" s="113">
        <v>322.75867373949995</v>
      </c>
      <c r="M12" s="113">
        <v>314.84929147329581</v>
      </c>
      <c r="N12" s="113">
        <v>309.16065484307092</v>
      </c>
      <c r="O12" s="113">
        <v>297.03105704720917</v>
      </c>
      <c r="P12" s="113">
        <v>288.59387377338965</v>
      </c>
      <c r="Q12" s="113">
        <v>286.12606423410728</v>
      </c>
      <c r="R12" s="113">
        <v>279.55390892465516</v>
      </c>
      <c r="S12" s="113">
        <v>276.22819098626843</v>
      </c>
      <c r="T12" s="113">
        <v>261.86131985766571</v>
      </c>
      <c r="U12" s="113">
        <v>252.13547005479751</v>
      </c>
      <c r="V12" s="113">
        <v>252.31584913587955</v>
      </c>
      <c r="W12" s="113">
        <v>258.49062464300238</v>
      </c>
      <c r="X12" s="113">
        <v>264.0632998615884</v>
      </c>
      <c r="Y12" s="113">
        <v>260.04833082955599</v>
      </c>
      <c r="Z12" s="113">
        <v>257.39727353040178</v>
      </c>
      <c r="AA12" s="113">
        <v>250.36947196597751</v>
      </c>
      <c r="AB12" s="113">
        <v>249.48996801013502</v>
      </c>
      <c r="AC12" s="113">
        <v>246.99125813116135</v>
      </c>
      <c r="AD12" s="113">
        <v>249.94946573198123</v>
      </c>
      <c r="AE12" s="113">
        <v>249.07521321217791</v>
      </c>
      <c r="AF12" s="113">
        <v>248.69247482356673</v>
      </c>
      <c r="AG12" s="113">
        <v>244.91500310599497</v>
      </c>
      <c r="AH12" s="113">
        <v>243.19733285811878</v>
      </c>
      <c r="AI12" s="113">
        <v>251.03759244643223</v>
      </c>
      <c r="AJ12" s="113">
        <v>246.58134047022935</v>
      </c>
      <c r="AK12" s="113">
        <v>245.76887982090736</v>
      </c>
      <c r="AL12" s="113">
        <v>242.07057132490442</v>
      </c>
      <c r="AM12" s="113">
        <v>240.62884167200468</v>
      </c>
      <c r="AN12" s="113">
        <v>237.7692307692308</v>
      </c>
      <c r="AO12" s="113">
        <v>230.55603296746222</v>
      </c>
      <c r="AP12" s="113">
        <v>232.4699431977381</v>
      </c>
      <c r="AQ12" s="113">
        <v>229.36259394513479</v>
      </c>
      <c r="AR12" s="113">
        <v>218.28173963977159</v>
      </c>
      <c r="AS12" s="113">
        <v>215.851870002271</v>
      </c>
      <c r="AT12" s="113">
        <v>210.61121131907515</v>
      </c>
      <c r="AU12" s="113">
        <v>200.03360775263221</v>
      </c>
      <c r="AV12" s="113">
        <v>204.1792961041327</v>
      </c>
      <c r="AW12" s="113">
        <v>206.30250969805141</v>
      </c>
      <c r="AX12" s="113">
        <v>203.43049642764993</v>
      </c>
      <c r="AY12" s="113">
        <v>200.39608059538116</v>
      </c>
      <c r="AZ12" s="113">
        <v>197.365126288537</v>
      </c>
      <c r="BA12" s="113">
        <v>201.03569183489378</v>
      </c>
      <c r="BB12" s="113">
        <v>195.8320180783023</v>
      </c>
      <c r="BC12" s="113">
        <v>191.91180447922218</v>
      </c>
      <c r="BD12" s="113">
        <v>191.48998995607903</v>
      </c>
      <c r="BE12" s="113">
        <v>188.8645513222022</v>
      </c>
      <c r="BF12" s="113">
        <v>185.755951738081</v>
      </c>
      <c r="BG12" s="113">
        <v>183.45620498496169</v>
      </c>
      <c r="BH12" s="113">
        <v>179.95105317520333</v>
      </c>
      <c r="BI12" s="113">
        <v>176.70604830646013</v>
      </c>
      <c r="BJ12" s="113">
        <v>174.85438996312737</v>
      </c>
      <c r="BK12" s="113">
        <v>173.34159990189548</v>
      </c>
      <c r="BL12" s="113">
        <v>172.14179177491539</v>
      </c>
      <c r="BM12" s="113">
        <v>170.86938354672395</v>
      </c>
      <c r="BN12" s="113">
        <v>169.74710910167741</v>
      </c>
      <c r="BO12" s="113">
        <v>168.64510650215183</v>
      </c>
      <c r="BP12" s="113">
        <v>167.44180795799286</v>
      </c>
      <c r="BQ12" s="113">
        <v>166.11942214030606</v>
      </c>
      <c r="BR12" s="113">
        <v>165.2024537573059</v>
      </c>
      <c r="BS12" s="113">
        <v>164.40926788780152</v>
      </c>
      <c r="BT12" s="113">
        <v>163.67014167865781</v>
      </c>
      <c r="BU12" s="113">
        <v>162.87547917670668</v>
      </c>
      <c r="BV12" s="110">
        <v>162.15992908835969</v>
      </c>
      <c r="BW12" s="110">
        <v>161.38045943659233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111.89932645433602</v>
      </c>
      <c r="F18" s="110">
        <v>113.12247995324634</v>
      </c>
      <c r="G18" s="110">
        <v>113.13185083757369</v>
      </c>
      <c r="H18" s="110">
        <v>111.1568398546526</v>
      </c>
      <c r="I18" s="110">
        <v>109.96847403320409</v>
      </c>
      <c r="J18" s="110">
        <v>111.34586489165194</v>
      </c>
      <c r="K18" s="110">
        <v>112.07065891927824</v>
      </c>
      <c r="L18" s="110">
        <v>108.66159146725242</v>
      </c>
      <c r="M18" s="110">
        <v>105.99877824333187</v>
      </c>
      <c r="N18" s="110">
        <v>104.08361264187062</v>
      </c>
      <c r="O18" s="110">
        <v>100</v>
      </c>
      <c r="P18" s="110">
        <v>97.159494580232206</v>
      </c>
      <c r="Q18" s="110">
        <v>96.328669156178947</v>
      </c>
      <c r="R18" s="110">
        <v>94.116053622037157</v>
      </c>
      <c r="S18" s="110">
        <v>92.996400353638975</v>
      </c>
      <c r="T18" s="110">
        <v>88.1595757900987</v>
      </c>
      <c r="U18" s="110">
        <v>84.885221283350148</v>
      </c>
      <c r="V18" s="110">
        <v>84.945948630475115</v>
      </c>
      <c r="W18" s="110">
        <v>87.024780241050252</v>
      </c>
      <c r="X18" s="110">
        <v>88.900905678566474</v>
      </c>
      <c r="Y18" s="110">
        <v>87.549205599811984</v>
      </c>
      <c r="Z18" s="110">
        <v>86.656687044510591</v>
      </c>
      <c r="AA18" s="110">
        <v>84.290671303837627</v>
      </c>
      <c r="AB18" s="110">
        <v>83.994572988534955</v>
      </c>
      <c r="AC18" s="110">
        <v>83.153344497543685</v>
      </c>
      <c r="AD18" s="110">
        <v>84.149269849669309</v>
      </c>
      <c r="AE18" s="110">
        <v>83.854939509773445</v>
      </c>
      <c r="AF18" s="110">
        <v>83.726084839687431</v>
      </c>
      <c r="AG18" s="110">
        <v>82.454341825632383</v>
      </c>
      <c r="AH18" s="110">
        <v>81.876062145065788</v>
      </c>
      <c r="AI18" s="110">
        <v>84.51560417351682</v>
      </c>
      <c r="AJ18" s="110">
        <v>83.01533951415675</v>
      </c>
      <c r="AK18" s="110">
        <v>82.741812342487009</v>
      </c>
      <c r="AL18" s="110">
        <v>81.496720824863274</v>
      </c>
      <c r="AM18" s="110">
        <v>81.011340721101732</v>
      </c>
      <c r="AN18" s="110">
        <v>80.048609439328942</v>
      </c>
      <c r="AO18" s="110">
        <v>77.620177249956186</v>
      </c>
      <c r="AP18" s="110">
        <v>78.264524090081963</v>
      </c>
      <c r="AQ18" s="110">
        <v>77.218387944086473</v>
      </c>
      <c r="AR18" s="110">
        <v>73.487850667776655</v>
      </c>
      <c r="AS18" s="110">
        <v>72.669798285761132</v>
      </c>
      <c r="AT18" s="110">
        <v>70.905451238925934</v>
      </c>
      <c r="AU18" s="110">
        <v>67.344340939014842</v>
      </c>
      <c r="AV18" s="110">
        <v>68.740049654700286</v>
      </c>
      <c r="AW18" s="110">
        <v>69.454861639354547</v>
      </c>
      <c r="AX18" s="110">
        <v>68.487954912848494</v>
      </c>
      <c r="AY18" s="110">
        <v>67.466372906430067</v>
      </c>
      <c r="AZ18" s="111">
        <v>66.445956274925294</v>
      </c>
      <c r="BA18" s="111">
        <v>67.681707708747027</v>
      </c>
      <c r="BB18" s="111">
        <v>65.929812197105491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64.610012968684401</v>
      </c>
      <c r="BD19" s="110">
        <v>64.468002726611928</v>
      </c>
      <c r="BE19" s="110">
        <v>63.584109082635315</v>
      </c>
      <c r="BF19" s="110">
        <v>62.537551993614436</v>
      </c>
      <c r="BG19" s="110">
        <v>61.763307449632698</v>
      </c>
      <c r="BH19" s="110">
        <v>60.583245053261379</v>
      </c>
      <c r="BI19" s="110">
        <v>59.490765061101015</v>
      </c>
      <c r="BJ19" s="110">
        <v>58.867376260704134</v>
      </c>
      <c r="BK19" s="110">
        <v>58.358072595198387</v>
      </c>
      <c r="BL19" s="110">
        <v>57.954139033870703</v>
      </c>
      <c r="BM19" s="110">
        <v>57.525763549892531</v>
      </c>
      <c r="BN19" s="110">
        <v>57.147932875819897</v>
      </c>
      <c r="BO19" s="110">
        <v>56.776927025293489</v>
      </c>
      <c r="BP19" s="110">
        <v>56.371818362205872</v>
      </c>
      <c r="BQ19" s="110">
        <v>55.92661716646807</v>
      </c>
      <c r="BR19" s="110">
        <v>55.617905884854714</v>
      </c>
      <c r="BS19" s="110">
        <v>55.350867859474647</v>
      </c>
      <c r="BT19" s="110">
        <v>55.102029836780538</v>
      </c>
      <c r="BU19" s="110">
        <v>54.83449468074302</v>
      </c>
      <c r="BV19" s="110">
        <v>54.593593915866684</v>
      </c>
      <c r="BW19" s="110">
        <v>54.331173662740269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111.89932645433602</v>
      </c>
      <c r="F21" s="58">
        <v>113.12247995324634</v>
      </c>
      <c r="G21" s="58">
        <v>113.13185083757369</v>
      </c>
      <c r="H21" s="58">
        <v>111.1568398546526</v>
      </c>
      <c r="I21" s="58">
        <v>109.96847403320409</v>
      </c>
      <c r="J21" s="58">
        <v>111.34586489165194</v>
      </c>
      <c r="K21" s="58">
        <v>112.07065891927824</v>
      </c>
      <c r="L21" s="58">
        <v>108.66159146725242</v>
      </c>
      <c r="M21" s="58">
        <v>105.99877824333187</v>
      </c>
      <c r="N21" s="58">
        <v>104.08361264187062</v>
      </c>
      <c r="O21" s="58">
        <v>100</v>
      </c>
      <c r="P21" s="58">
        <v>97.159494580232206</v>
      </c>
      <c r="Q21" s="58">
        <v>96.328669156178947</v>
      </c>
      <c r="R21" s="58">
        <v>94.116053622037157</v>
      </c>
      <c r="S21" s="58">
        <v>92.996400353638975</v>
      </c>
      <c r="T21" s="58">
        <v>88.1595757900987</v>
      </c>
      <c r="U21" s="58">
        <v>84.885221283350148</v>
      </c>
      <c r="V21" s="58">
        <v>84.945948630475115</v>
      </c>
      <c r="W21" s="58">
        <v>87.024780241050252</v>
      </c>
      <c r="X21" s="58">
        <v>88.900905678566474</v>
      </c>
      <c r="Y21" s="58">
        <v>87.549205599811984</v>
      </c>
      <c r="Z21" s="58">
        <v>86.656687044510591</v>
      </c>
      <c r="AA21" s="58">
        <v>84.290671303837627</v>
      </c>
      <c r="AB21" s="58">
        <v>83.994572988534955</v>
      </c>
      <c r="AC21" s="58">
        <v>83.153344497543685</v>
      </c>
      <c r="AD21" s="58">
        <v>84.149269849669309</v>
      </c>
      <c r="AE21" s="58">
        <v>83.854939509773445</v>
      </c>
      <c r="AF21" s="58">
        <v>83.726084839687431</v>
      </c>
      <c r="AG21" s="58">
        <v>82.454341825632383</v>
      </c>
      <c r="AH21" s="58">
        <v>81.876062145065788</v>
      </c>
      <c r="AI21" s="58">
        <v>84.51560417351682</v>
      </c>
      <c r="AJ21" s="58">
        <v>83.01533951415675</v>
      </c>
      <c r="AK21" s="58">
        <v>82.741812342487009</v>
      </c>
      <c r="AL21" s="58">
        <v>81.496720824863274</v>
      </c>
      <c r="AM21" s="58">
        <v>81.011340721101732</v>
      </c>
      <c r="AN21" s="58">
        <v>80.048609439328942</v>
      </c>
      <c r="AO21" s="58">
        <v>77.620177249956186</v>
      </c>
      <c r="AP21" s="58">
        <v>78.264524090081963</v>
      </c>
      <c r="AQ21" s="58">
        <v>77.218387944086473</v>
      </c>
      <c r="AR21" s="58">
        <v>73.487850667776655</v>
      </c>
      <c r="AS21" s="58">
        <v>72.669798285761132</v>
      </c>
      <c r="AT21" s="58">
        <v>70.905451238925934</v>
      </c>
      <c r="AU21" s="58">
        <v>67.344340939014842</v>
      </c>
      <c r="AV21" s="58">
        <v>68.740049654700286</v>
      </c>
      <c r="AW21" s="58">
        <v>69.454861639354547</v>
      </c>
      <c r="AX21" s="58">
        <v>68.487954912848494</v>
      </c>
      <c r="AY21" s="58">
        <v>67.466372906430067</v>
      </c>
      <c r="AZ21" s="58">
        <v>66.445956274925294</v>
      </c>
      <c r="BA21" s="58">
        <v>67.681707708747027</v>
      </c>
      <c r="BB21" s="58">
        <v>65.929812197105491</v>
      </c>
      <c r="BC21" s="58">
        <v>64.610012968684401</v>
      </c>
      <c r="BD21" s="58">
        <v>64.468002726611928</v>
      </c>
      <c r="BE21" s="58">
        <v>63.584109082635315</v>
      </c>
      <c r="BF21" s="58">
        <v>62.537551993614436</v>
      </c>
      <c r="BG21" s="58">
        <v>61.763307449632698</v>
      </c>
      <c r="BH21" s="58">
        <v>60.583245053261379</v>
      </c>
      <c r="BI21" s="58">
        <v>59.490765061101015</v>
      </c>
      <c r="BJ21" s="58">
        <v>58.867376260704134</v>
      </c>
      <c r="BK21" s="58">
        <v>58.358072595198387</v>
      </c>
      <c r="BL21" s="58">
        <v>57.954139033870703</v>
      </c>
      <c r="BM21" s="58">
        <v>57.525763549892531</v>
      </c>
      <c r="BN21" s="58">
        <v>57.147932875819897</v>
      </c>
      <c r="BO21" s="58">
        <v>56.776927025293489</v>
      </c>
      <c r="BP21" s="110">
        <v>56.371818362205872</v>
      </c>
      <c r="BQ21" s="110">
        <v>55.92661716646807</v>
      </c>
      <c r="BR21" s="110">
        <v>55.617905884854714</v>
      </c>
      <c r="BS21" s="110">
        <v>55.350867859474647</v>
      </c>
      <c r="BT21" s="110">
        <v>55.102029836780538</v>
      </c>
      <c r="BU21" s="110">
        <v>54.83449468074302</v>
      </c>
      <c r="BV21" s="110">
        <v>54.593593915866684</v>
      </c>
      <c r="BW21" s="111">
        <v>54.331173662740269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149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37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150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767.19915001684421</v>
      </c>
      <c r="F9" s="110">
        <v>755.49177101967791</v>
      </c>
      <c r="G9" s="110">
        <v>720.4529335649255</v>
      </c>
      <c r="H9" s="110">
        <v>702.26360370881935</v>
      </c>
      <c r="I9" s="110">
        <v>686.21928264397798</v>
      </c>
      <c r="J9" s="110">
        <v>696.96938928019858</v>
      </c>
      <c r="K9" s="110">
        <v>689.56316358934214</v>
      </c>
      <c r="L9" s="110">
        <v>658.25688579448649</v>
      </c>
      <c r="M9" s="110">
        <v>632.10947439355709</v>
      </c>
      <c r="N9" s="110">
        <v>637.01736703948006</v>
      </c>
      <c r="O9" s="110">
        <v>617.53036663867897</v>
      </c>
      <c r="P9" s="110">
        <v>584.24650356312645</v>
      </c>
      <c r="Q9" s="110">
        <v>553.87360230223237</v>
      </c>
      <c r="R9" s="110">
        <v>535.39288019559899</v>
      </c>
      <c r="S9" s="110">
        <v>529.91758971927709</v>
      </c>
      <c r="T9" s="110">
        <v>510.14248587470399</v>
      </c>
      <c r="U9" s="110">
        <v>495.68637712720181</v>
      </c>
      <c r="V9" s="110">
        <v>489.70531225948417</v>
      </c>
      <c r="W9" s="110">
        <v>486.1809424934836</v>
      </c>
      <c r="X9" s="110">
        <v>492.08509386532597</v>
      </c>
      <c r="Y9" s="110">
        <v>494.65487881068225</v>
      </c>
      <c r="Z9" s="110">
        <v>495.60714810931842</v>
      </c>
      <c r="AA9" s="110">
        <v>499.49676915844492</v>
      </c>
      <c r="AB9" s="110">
        <v>484.29674043355772</v>
      </c>
      <c r="AC9" s="110">
        <v>472.87201735357917</v>
      </c>
      <c r="AD9" s="110">
        <v>457.91975302806657</v>
      </c>
      <c r="AE9" s="110">
        <v>449.99704190547789</v>
      </c>
      <c r="AF9" s="110">
        <v>423.41215686936152</v>
      </c>
      <c r="AG9" s="110">
        <v>396.02357080636068</v>
      </c>
      <c r="AH9" s="110">
        <v>378.36226631576994</v>
      </c>
      <c r="AI9" s="110">
        <v>363.16844345650287</v>
      </c>
      <c r="AJ9" s="110">
        <v>353.7731844386492</v>
      </c>
      <c r="AK9" s="110">
        <v>351.78295753470047</v>
      </c>
      <c r="AL9" s="110">
        <v>346.18224304542548</v>
      </c>
      <c r="AM9" s="110">
        <v>347.09688467474189</v>
      </c>
      <c r="AN9" s="110">
        <v>325.12629802960612</v>
      </c>
      <c r="AO9" s="110">
        <v>317.32708305512131</v>
      </c>
      <c r="AP9" s="110">
        <v>309.35264033307828</v>
      </c>
      <c r="AQ9" s="110">
        <v>310.06930220701793</v>
      </c>
      <c r="AR9" s="110">
        <v>317.99338471088362</v>
      </c>
      <c r="AS9" s="110">
        <v>324.83287175875319</v>
      </c>
      <c r="AT9" s="110">
        <v>318.14009216399955</v>
      </c>
      <c r="AU9" s="110">
        <v>309.60512999999997</v>
      </c>
      <c r="AV9" s="110">
        <v>308.99102198437669</v>
      </c>
      <c r="AW9" s="110">
        <v>301.36348853441768</v>
      </c>
      <c r="AX9" s="110">
        <v>301.2525909746675</v>
      </c>
      <c r="AY9" s="110">
        <v>307.04634785777824</v>
      </c>
      <c r="AZ9" s="110">
        <v>304.53308221939022</v>
      </c>
      <c r="BA9" s="110">
        <v>301.21751730414582</v>
      </c>
      <c r="BB9" s="110">
        <v>297.00417803624987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296.100903172855</v>
      </c>
      <c r="BD10" s="110">
        <v>298.12488567031409</v>
      </c>
      <c r="BE10" s="110">
        <v>299.53725280102515</v>
      </c>
      <c r="BF10" s="110">
        <v>299.9116929827066</v>
      </c>
      <c r="BG10" s="110">
        <v>299.39016552843066</v>
      </c>
      <c r="BH10" s="110">
        <v>298.09602675835771</v>
      </c>
      <c r="BI10" s="110">
        <v>296.28481664707448</v>
      </c>
      <c r="BJ10" s="110">
        <v>293.28825026054506</v>
      </c>
      <c r="BK10" s="110">
        <v>291.66798217380949</v>
      </c>
      <c r="BL10" s="110">
        <v>289.59172668003936</v>
      </c>
      <c r="BM10" s="110">
        <v>287.08440175303195</v>
      </c>
      <c r="BN10" s="110">
        <v>284.57631673577168</v>
      </c>
      <c r="BO10" s="110">
        <v>282.48215032549263</v>
      </c>
      <c r="BP10" s="110">
        <v>279.4458868787907</v>
      </c>
      <c r="BQ10" s="110">
        <v>277.40427156460413</v>
      </c>
      <c r="BR10" s="110">
        <v>275.21179190629823</v>
      </c>
      <c r="BS10" s="110">
        <v>272.83371722313672</v>
      </c>
      <c r="BT10" s="110">
        <v>271.45236197789177</v>
      </c>
      <c r="BU10" s="110">
        <v>269.62381125813511</v>
      </c>
      <c r="BV10" s="110">
        <v>267.88651786916716</v>
      </c>
      <c r="BW10" s="111">
        <v>266.02110940809325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767.19915001684421</v>
      </c>
      <c r="F12" s="113">
        <v>755.49177101967791</v>
      </c>
      <c r="G12" s="113">
        <v>720.4529335649255</v>
      </c>
      <c r="H12" s="113">
        <v>702.26360370881935</v>
      </c>
      <c r="I12" s="113">
        <v>686.21928264397798</v>
      </c>
      <c r="J12" s="113">
        <v>696.96938928019858</v>
      </c>
      <c r="K12" s="113">
        <v>689.56316358934214</v>
      </c>
      <c r="L12" s="113">
        <v>658.25688579448649</v>
      </c>
      <c r="M12" s="113">
        <v>632.10947439355709</v>
      </c>
      <c r="N12" s="113">
        <v>637.01736703948006</v>
      </c>
      <c r="O12" s="113">
        <v>617.53036663867897</v>
      </c>
      <c r="P12" s="113">
        <v>584.24650356312645</v>
      </c>
      <c r="Q12" s="113">
        <v>553.87360230223237</v>
      </c>
      <c r="R12" s="113">
        <v>535.39288019559899</v>
      </c>
      <c r="S12" s="113">
        <v>529.91758971927709</v>
      </c>
      <c r="T12" s="113">
        <v>510.14248587470399</v>
      </c>
      <c r="U12" s="113">
        <v>495.68637712720181</v>
      </c>
      <c r="V12" s="113">
        <v>489.70531225948417</v>
      </c>
      <c r="W12" s="113">
        <v>486.1809424934836</v>
      </c>
      <c r="X12" s="113">
        <v>492.08509386532597</v>
      </c>
      <c r="Y12" s="113">
        <v>494.65487881068225</v>
      </c>
      <c r="Z12" s="113">
        <v>495.60714810931842</v>
      </c>
      <c r="AA12" s="113">
        <v>499.49676915844492</v>
      </c>
      <c r="AB12" s="113">
        <v>484.29674043355772</v>
      </c>
      <c r="AC12" s="113">
        <v>472.87201735357917</v>
      </c>
      <c r="AD12" s="113">
        <v>457.91975302806657</v>
      </c>
      <c r="AE12" s="113">
        <v>449.99704190547789</v>
      </c>
      <c r="AF12" s="113">
        <v>423.41215686936152</v>
      </c>
      <c r="AG12" s="113">
        <v>396.02357080636068</v>
      </c>
      <c r="AH12" s="113">
        <v>378.36226631576994</v>
      </c>
      <c r="AI12" s="113">
        <v>363.16844345650287</v>
      </c>
      <c r="AJ12" s="113">
        <v>353.7731844386492</v>
      </c>
      <c r="AK12" s="113">
        <v>351.78295753470047</v>
      </c>
      <c r="AL12" s="113">
        <v>346.18224304542548</v>
      </c>
      <c r="AM12" s="113">
        <v>347.09688467474189</v>
      </c>
      <c r="AN12" s="113">
        <v>325.12629802960612</v>
      </c>
      <c r="AO12" s="113">
        <v>317.32708305512131</v>
      </c>
      <c r="AP12" s="113">
        <v>309.35264033307828</v>
      </c>
      <c r="AQ12" s="113">
        <v>310.06930220701793</v>
      </c>
      <c r="AR12" s="113">
        <v>317.99338471088362</v>
      </c>
      <c r="AS12" s="113">
        <v>324.83287175875319</v>
      </c>
      <c r="AT12" s="113">
        <v>318.14009216399955</v>
      </c>
      <c r="AU12" s="113">
        <v>309.60512999999997</v>
      </c>
      <c r="AV12" s="113">
        <v>308.99102198437669</v>
      </c>
      <c r="AW12" s="113">
        <v>301.36348853441768</v>
      </c>
      <c r="AX12" s="113">
        <v>301.2525909746675</v>
      </c>
      <c r="AY12" s="113">
        <v>307.04634785777824</v>
      </c>
      <c r="AZ12" s="113">
        <v>304.53308221939022</v>
      </c>
      <c r="BA12" s="113">
        <v>301.21751730414582</v>
      </c>
      <c r="BB12" s="113">
        <v>297.00417803624987</v>
      </c>
      <c r="BC12" s="113">
        <v>296.100903172855</v>
      </c>
      <c r="BD12" s="113">
        <v>298.12488567031409</v>
      </c>
      <c r="BE12" s="113">
        <v>299.53725280102515</v>
      </c>
      <c r="BF12" s="113">
        <v>299.9116929827066</v>
      </c>
      <c r="BG12" s="113">
        <v>299.39016552843066</v>
      </c>
      <c r="BH12" s="113">
        <v>298.09602675835771</v>
      </c>
      <c r="BI12" s="113">
        <v>296.28481664707448</v>
      </c>
      <c r="BJ12" s="113">
        <v>293.28825026054506</v>
      </c>
      <c r="BK12" s="113">
        <v>291.66798217380949</v>
      </c>
      <c r="BL12" s="113">
        <v>289.59172668003936</v>
      </c>
      <c r="BM12" s="113">
        <v>287.08440175303195</v>
      </c>
      <c r="BN12" s="113">
        <v>284.57631673577168</v>
      </c>
      <c r="BO12" s="113">
        <v>282.48215032549263</v>
      </c>
      <c r="BP12" s="113">
        <v>279.4458868787907</v>
      </c>
      <c r="BQ12" s="113">
        <v>277.40427156460413</v>
      </c>
      <c r="BR12" s="113">
        <v>275.21179190629823</v>
      </c>
      <c r="BS12" s="113">
        <v>272.83371722313672</v>
      </c>
      <c r="BT12" s="113">
        <v>271.45236197789177</v>
      </c>
      <c r="BU12" s="113">
        <v>269.62381125813511</v>
      </c>
      <c r="BV12" s="110">
        <v>267.88651786916716</v>
      </c>
      <c r="BW12" s="110">
        <v>266.02110940809325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124.23666777600549</v>
      </c>
      <c r="F18" s="110">
        <v>122.3408291857688</v>
      </c>
      <c r="G18" s="110">
        <v>116.66680255522837</v>
      </c>
      <c r="H18" s="110">
        <v>113.72130694258122</v>
      </c>
      <c r="I18" s="110">
        <v>111.12316409299582</v>
      </c>
      <c r="J18" s="110">
        <v>112.86398644230557</v>
      </c>
      <c r="K18" s="110">
        <v>111.66465664559134</v>
      </c>
      <c r="L18" s="110">
        <v>106.5950633938034</v>
      </c>
      <c r="M18" s="110">
        <v>102.36087301005692</v>
      </c>
      <c r="N18" s="110">
        <v>103.15563435477223</v>
      </c>
      <c r="O18" s="110">
        <v>100</v>
      </c>
      <c r="P18" s="110">
        <v>94.610165771001334</v>
      </c>
      <c r="Q18" s="110">
        <v>89.691719180881577</v>
      </c>
      <c r="R18" s="110">
        <v>86.699036860297568</v>
      </c>
      <c r="S18" s="110">
        <v>85.812393745704711</v>
      </c>
      <c r="T18" s="110">
        <v>82.6101052570896</v>
      </c>
      <c r="U18" s="110">
        <v>80.269150135127049</v>
      </c>
      <c r="V18" s="110">
        <v>79.300604264213291</v>
      </c>
      <c r="W18" s="110">
        <v>78.729884190124565</v>
      </c>
      <c r="X18" s="110">
        <v>79.685975046672993</v>
      </c>
      <c r="Y18" s="110">
        <v>80.102114087631264</v>
      </c>
      <c r="Z18" s="110">
        <v>80.256320155880104</v>
      </c>
      <c r="AA18" s="110">
        <v>80.886187326671788</v>
      </c>
      <c r="AB18" s="110">
        <v>78.424765258049717</v>
      </c>
      <c r="AC18" s="110">
        <v>76.574698654497041</v>
      </c>
      <c r="AD18" s="110">
        <v>74.153398402187136</v>
      </c>
      <c r="AE18" s="110">
        <v>72.870431353017835</v>
      </c>
      <c r="AF18" s="110">
        <v>68.565398520248436</v>
      </c>
      <c r="AG18" s="110">
        <v>64.130218075263755</v>
      </c>
      <c r="AH18" s="110">
        <v>61.270228438361507</v>
      </c>
      <c r="AI18" s="110">
        <v>58.809811318800307</v>
      </c>
      <c r="AJ18" s="110">
        <v>57.288386701417743</v>
      </c>
      <c r="AK18" s="110">
        <v>56.966098598440418</v>
      </c>
      <c r="AL18" s="110">
        <v>56.0591449016108</v>
      </c>
      <c r="AM18" s="110">
        <v>56.207257719818422</v>
      </c>
      <c r="AN18" s="110">
        <v>52.64944294145775</v>
      </c>
      <c r="AO18" s="110">
        <v>51.386474285043775</v>
      </c>
      <c r="AP18" s="110">
        <v>50.095130060880471</v>
      </c>
      <c r="AQ18" s="110">
        <v>50.211182956844212</v>
      </c>
      <c r="AR18" s="110">
        <v>51.494372081129349</v>
      </c>
      <c r="AS18" s="110">
        <v>52.601926853714545</v>
      </c>
      <c r="AT18" s="110">
        <v>51.518129204833969</v>
      </c>
      <c r="AU18" s="110">
        <v>50.136017065076892</v>
      </c>
      <c r="AV18" s="110">
        <v>50.036571264708236</v>
      </c>
      <c r="AW18" s="110">
        <v>48.801403917153024</v>
      </c>
      <c r="AX18" s="110">
        <v>48.783445681292683</v>
      </c>
      <c r="AY18" s="110">
        <v>49.721659766965445</v>
      </c>
      <c r="AZ18" s="111">
        <v>49.3146732001237</v>
      </c>
      <c r="BA18" s="111">
        <v>48.777766013957034</v>
      </c>
      <c r="BB18" s="111">
        <v>48.095477418040716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47.94920528112354</v>
      </c>
      <c r="BD19" s="110">
        <v>48.276959608165939</v>
      </c>
      <c r="BE19" s="110">
        <v>48.505671782823647</v>
      </c>
      <c r="BF19" s="110">
        <v>48.566306887088984</v>
      </c>
      <c r="BG19" s="110">
        <v>48.481853152916415</v>
      </c>
      <c r="BH19" s="110">
        <v>48.272286329973404</v>
      </c>
      <c r="BI19" s="110">
        <v>47.978987375115217</v>
      </c>
      <c r="BJ19" s="110">
        <v>47.493737329382206</v>
      </c>
      <c r="BK19" s="110">
        <v>47.231358639317946</v>
      </c>
      <c r="BL19" s="110">
        <v>46.89513946598862</v>
      </c>
      <c r="BM19" s="110">
        <v>46.489114910361472</v>
      </c>
      <c r="BN19" s="110">
        <v>46.082967269248336</v>
      </c>
      <c r="BO19" s="110">
        <v>45.743847685270957</v>
      </c>
      <c r="BP19" s="110">
        <v>45.252169281951488</v>
      </c>
      <c r="BQ19" s="110">
        <v>44.92155957844826</v>
      </c>
      <c r="BR19" s="110">
        <v>44.566519603614317</v>
      </c>
      <c r="BS19" s="110">
        <v>44.181425232287154</v>
      </c>
      <c r="BT19" s="110">
        <v>43.957734978354566</v>
      </c>
      <c r="BU19" s="110">
        <v>43.661627965883298</v>
      </c>
      <c r="BV19" s="110">
        <v>43.380298741796011</v>
      </c>
      <c r="BW19" s="110">
        <v>43.078223157849003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124.23666777600549</v>
      </c>
      <c r="F21" s="58">
        <v>122.3408291857688</v>
      </c>
      <c r="G21" s="58">
        <v>116.66680255522837</v>
      </c>
      <c r="H21" s="58">
        <v>113.72130694258122</v>
      </c>
      <c r="I21" s="58">
        <v>111.12316409299582</v>
      </c>
      <c r="J21" s="58">
        <v>112.86398644230557</v>
      </c>
      <c r="K21" s="58">
        <v>111.66465664559134</v>
      </c>
      <c r="L21" s="58">
        <v>106.5950633938034</v>
      </c>
      <c r="M21" s="58">
        <v>102.36087301005692</v>
      </c>
      <c r="N21" s="58">
        <v>103.15563435477223</v>
      </c>
      <c r="O21" s="58">
        <v>100</v>
      </c>
      <c r="P21" s="58">
        <v>94.610165771001334</v>
      </c>
      <c r="Q21" s="58">
        <v>89.691719180881577</v>
      </c>
      <c r="R21" s="58">
        <v>86.699036860297568</v>
      </c>
      <c r="S21" s="58">
        <v>85.812393745704711</v>
      </c>
      <c r="T21" s="58">
        <v>82.6101052570896</v>
      </c>
      <c r="U21" s="58">
        <v>80.269150135127049</v>
      </c>
      <c r="V21" s="58">
        <v>79.300604264213291</v>
      </c>
      <c r="W21" s="58">
        <v>78.729884190124565</v>
      </c>
      <c r="X21" s="58">
        <v>79.685975046672993</v>
      </c>
      <c r="Y21" s="58">
        <v>80.102114087631264</v>
      </c>
      <c r="Z21" s="58">
        <v>80.256320155880104</v>
      </c>
      <c r="AA21" s="58">
        <v>80.886187326671788</v>
      </c>
      <c r="AB21" s="58">
        <v>78.424765258049717</v>
      </c>
      <c r="AC21" s="58">
        <v>76.574698654497041</v>
      </c>
      <c r="AD21" s="58">
        <v>74.153398402187136</v>
      </c>
      <c r="AE21" s="58">
        <v>72.870431353017835</v>
      </c>
      <c r="AF21" s="58">
        <v>68.565398520248436</v>
      </c>
      <c r="AG21" s="58">
        <v>64.130218075263755</v>
      </c>
      <c r="AH21" s="58">
        <v>61.270228438361507</v>
      </c>
      <c r="AI21" s="58">
        <v>58.809811318800307</v>
      </c>
      <c r="AJ21" s="58">
        <v>57.288386701417743</v>
      </c>
      <c r="AK21" s="58">
        <v>56.966098598440418</v>
      </c>
      <c r="AL21" s="58">
        <v>56.0591449016108</v>
      </c>
      <c r="AM21" s="58">
        <v>56.207257719818422</v>
      </c>
      <c r="AN21" s="58">
        <v>52.64944294145775</v>
      </c>
      <c r="AO21" s="58">
        <v>51.386474285043775</v>
      </c>
      <c r="AP21" s="58">
        <v>50.095130060880471</v>
      </c>
      <c r="AQ21" s="58">
        <v>50.211182956844212</v>
      </c>
      <c r="AR21" s="58">
        <v>51.494372081129349</v>
      </c>
      <c r="AS21" s="58">
        <v>52.601926853714545</v>
      </c>
      <c r="AT21" s="58">
        <v>51.518129204833969</v>
      </c>
      <c r="AU21" s="58">
        <v>50.136017065076892</v>
      </c>
      <c r="AV21" s="58">
        <v>50.036571264708236</v>
      </c>
      <c r="AW21" s="58">
        <v>48.801403917153024</v>
      </c>
      <c r="AX21" s="58">
        <v>48.783445681292683</v>
      </c>
      <c r="AY21" s="58">
        <v>49.721659766965445</v>
      </c>
      <c r="AZ21" s="58">
        <v>49.3146732001237</v>
      </c>
      <c r="BA21" s="58">
        <v>48.777766013957034</v>
      </c>
      <c r="BB21" s="58">
        <v>48.095477418040716</v>
      </c>
      <c r="BC21" s="58">
        <v>47.94920528112354</v>
      </c>
      <c r="BD21" s="58">
        <v>48.276959608165939</v>
      </c>
      <c r="BE21" s="58">
        <v>48.505671782823647</v>
      </c>
      <c r="BF21" s="58">
        <v>48.566306887088984</v>
      </c>
      <c r="BG21" s="58">
        <v>48.481853152916415</v>
      </c>
      <c r="BH21" s="58">
        <v>48.272286329973404</v>
      </c>
      <c r="BI21" s="58">
        <v>47.978987375115217</v>
      </c>
      <c r="BJ21" s="58">
        <v>47.493737329382206</v>
      </c>
      <c r="BK21" s="58">
        <v>47.231358639317946</v>
      </c>
      <c r="BL21" s="58">
        <v>46.89513946598862</v>
      </c>
      <c r="BM21" s="58">
        <v>46.489114910361472</v>
      </c>
      <c r="BN21" s="58">
        <v>46.082967269248336</v>
      </c>
      <c r="BO21" s="58">
        <v>45.743847685270957</v>
      </c>
      <c r="BP21" s="110">
        <v>45.252169281951488</v>
      </c>
      <c r="BQ21" s="110">
        <v>44.92155957844826</v>
      </c>
      <c r="BR21" s="110">
        <v>44.566519603614317</v>
      </c>
      <c r="BS21" s="110">
        <v>44.181425232287154</v>
      </c>
      <c r="BT21" s="110">
        <v>43.957734978354566</v>
      </c>
      <c r="BU21" s="110">
        <v>43.661627965883298</v>
      </c>
      <c r="BV21" s="110">
        <v>43.380298741796011</v>
      </c>
      <c r="BW21" s="111">
        <v>43.078223157849003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151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39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152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3910.3607999207352</v>
      </c>
      <c r="F9" s="110">
        <v>3913.3487980936211</v>
      </c>
      <c r="G9" s="110">
        <v>3905.2577235778631</v>
      </c>
      <c r="H9" s="110">
        <v>3887.2377381639626</v>
      </c>
      <c r="I9" s="110">
        <v>3845.6636255863582</v>
      </c>
      <c r="J9" s="110">
        <v>3743.0238769281796</v>
      </c>
      <c r="K9" s="110">
        <v>3749.7719597983041</v>
      </c>
      <c r="L9" s="110">
        <v>3645.7322670435906</v>
      </c>
      <c r="M9" s="110">
        <v>3649.8517993716114</v>
      </c>
      <c r="N9" s="110">
        <v>3682.0462614901912</v>
      </c>
      <c r="O9" s="110">
        <v>3736.0884695656637</v>
      </c>
      <c r="P9" s="110">
        <v>3734.2594598374721</v>
      </c>
      <c r="Q9" s="110">
        <v>3780.1807845050316</v>
      </c>
      <c r="R9" s="110">
        <v>3780.7134826721463</v>
      </c>
      <c r="S9" s="110">
        <v>3750.7854701008691</v>
      </c>
      <c r="T9" s="110">
        <v>3685.6824067276216</v>
      </c>
      <c r="U9" s="110">
        <v>3644.7120209963937</v>
      </c>
      <c r="V9" s="110">
        <v>3619.8322431065085</v>
      </c>
      <c r="W9" s="110">
        <v>3516.2892941266714</v>
      </c>
      <c r="X9" s="110">
        <v>3578.224950777751</v>
      </c>
      <c r="Y9" s="110">
        <v>3517.5263413111816</v>
      </c>
      <c r="Z9" s="110">
        <v>3449.3155178512802</v>
      </c>
      <c r="AA9" s="110">
        <v>3445.1484597475337</v>
      </c>
      <c r="AB9" s="110">
        <v>3439.547931341142</v>
      </c>
      <c r="AC9" s="110">
        <v>3406.2294954870872</v>
      </c>
      <c r="AD9" s="110">
        <v>3371.8281832200501</v>
      </c>
      <c r="AE9" s="110">
        <v>3383.9165275838218</v>
      </c>
      <c r="AF9" s="110">
        <v>3413.692108634782</v>
      </c>
      <c r="AG9" s="110">
        <v>3382.7820621685983</v>
      </c>
      <c r="AH9" s="110">
        <v>3338.8485789492875</v>
      </c>
      <c r="AI9" s="110">
        <v>3337.2851466301313</v>
      </c>
      <c r="AJ9" s="110">
        <v>3374.2394479002437</v>
      </c>
      <c r="AK9" s="110">
        <v>3467.7972305096969</v>
      </c>
      <c r="AL9" s="110">
        <v>3575.8466769586821</v>
      </c>
      <c r="AM9" s="110">
        <v>3588.3196488479625</v>
      </c>
      <c r="AN9" s="110">
        <v>3619.0693299189229</v>
      </c>
      <c r="AO9" s="110">
        <v>3612.5971995394284</v>
      </c>
      <c r="AP9" s="110">
        <v>3592.6884436854498</v>
      </c>
      <c r="AQ9" s="110">
        <v>3583.8672552914004</v>
      </c>
      <c r="AR9" s="110">
        <v>3565.1062826680209</v>
      </c>
      <c r="AS9" s="110">
        <v>3563.7732070314964</v>
      </c>
      <c r="AT9" s="110">
        <v>3552.6413435667073</v>
      </c>
      <c r="AU9" s="110">
        <v>3525.7564800668665</v>
      </c>
      <c r="AV9" s="110">
        <v>3523.1558893215265</v>
      </c>
      <c r="AW9" s="110">
        <v>3501.6170250910941</v>
      </c>
      <c r="AX9" s="110">
        <v>3498.7448613335087</v>
      </c>
      <c r="AY9" s="110">
        <v>3471.8897506073718</v>
      </c>
      <c r="AZ9" s="110">
        <v>3475.6568857510651</v>
      </c>
      <c r="BA9" s="110">
        <v>3564.198244944962</v>
      </c>
      <c r="BB9" s="110">
        <v>3591.0292357418371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3533.0845624392355</v>
      </c>
      <c r="BD10" s="110">
        <v>3531.8122926286969</v>
      </c>
      <c r="BE10" s="110">
        <v>3548.2541644061193</v>
      </c>
      <c r="BF10" s="110">
        <v>3605.6595454452099</v>
      </c>
      <c r="BG10" s="110">
        <v>3680.0552069705409</v>
      </c>
      <c r="BH10" s="110">
        <v>3891.579666273527</v>
      </c>
      <c r="BI10" s="110">
        <v>3980.8076809793838</v>
      </c>
      <c r="BJ10" s="110">
        <v>3986.7955889708883</v>
      </c>
      <c r="BK10" s="110">
        <v>4002.9574354893361</v>
      </c>
      <c r="BL10" s="110">
        <v>4009.1647113726408</v>
      </c>
      <c r="BM10" s="110">
        <v>4005.5389897139357</v>
      </c>
      <c r="BN10" s="110">
        <v>4036.5392266683357</v>
      </c>
      <c r="BO10" s="110">
        <v>4057.2905382441045</v>
      </c>
      <c r="BP10" s="110">
        <v>4085.6638087109063</v>
      </c>
      <c r="BQ10" s="110">
        <v>4124.8768979807155</v>
      </c>
      <c r="BR10" s="110">
        <v>4137.7015546928833</v>
      </c>
      <c r="BS10" s="110">
        <v>4158.4235311948423</v>
      </c>
      <c r="BT10" s="110">
        <v>4185.4374164488099</v>
      </c>
      <c r="BU10" s="110">
        <v>4207.2538609305602</v>
      </c>
      <c r="BV10" s="110">
        <v>4232.0411531019026</v>
      </c>
      <c r="BW10" s="111">
        <v>4248.7128327604323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3910.3607999207352</v>
      </c>
      <c r="F12" s="113">
        <v>3913.3487980936211</v>
      </c>
      <c r="G12" s="113">
        <v>3905.2577235778631</v>
      </c>
      <c r="H12" s="113">
        <v>3887.2377381639626</v>
      </c>
      <c r="I12" s="113">
        <v>3845.6636255863582</v>
      </c>
      <c r="J12" s="113">
        <v>3743.0238769281796</v>
      </c>
      <c r="K12" s="113">
        <v>3749.7719597983041</v>
      </c>
      <c r="L12" s="113">
        <v>3645.7322670435906</v>
      </c>
      <c r="M12" s="113">
        <v>3649.8517993716114</v>
      </c>
      <c r="N12" s="113">
        <v>3682.0462614901912</v>
      </c>
      <c r="O12" s="113">
        <v>3736.0884695656637</v>
      </c>
      <c r="P12" s="113">
        <v>3734.2594598374721</v>
      </c>
      <c r="Q12" s="113">
        <v>3780.1807845050316</v>
      </c>
      <c r="R12" s="113">
        <v>3780.7134826721463</v>
      </c>
      <c r="S12" s="113">
        <v>3750.7854701008691</v>
      </c>
      <c r="T12" s="113">
        <v>3685.6824067276216</v>
      </c>
      <c r="U12" s="113">
        <v>3644.7120209963937</v>
      </c>
      <c r="V12" s="113">
        <v>3619.8322431065085</v>
      </c>
      <c r="W12" s="113">
        <v>3516.2892941266714</v>
      </c>
      <c r="X12" s="113">
        <v>3578.224950777751</v>
      </c>
      <c r="Y12" s="113">
        <v>3517.5263413111816</v>
      </c>
      <c r="Z12" s="113">
        <v>3449.3155178512802</v>
      </c>
      <c r="AA12" s="113">
        <v>3445.1484597475337</v>
      </c>
      <c r="AB12" s="113">
        <v>3439.547931341142</v>
      </c>
      <c r="AC12" s="113">
        <v>3406.2294954870872</v>
      </c>
      <c r="AD12" s="113">
        <v>3371.8281832200501</v>
      </c>
      <c r="AE12" s="113">
        <v>3383.9165275838218</v>
      </c>
      <c r="AF12" s="113">
        <v>3413.692108634782</v>
      </c>
      <c r="AG12" s="113">
        <v>3382.7820621685983</v>
      </c>
      <c r="AH12" s="113">
        <v>3338.8485789492875</v>
      </c>
      <c r="AI12" s="113">
        <v>3337.2851466301313</v>
      </c>
      <c r="AJ12" s="113">
        <v>3374.2394479002437</v>
      </c>
      <c r="AK12" s="113">
        <v>3467.7972305096969</v>
      </c>
      <c r="AL12" s="113">
        <v>3575.8466769586821</v>
      </c>
      <c r="AM12" s="113">
        <v>3588.3196488479625</v>
      </c>
      <c r="AN12" s="113">
        <v>3619.0693299189229</v>
      </c>
      <c r="AO12" s="113">
        <v>3612.5971995394284</v>
      </c>
      <c r="AP12" s="113">
        <v>3592.6884436854498</v>
      </c>
      <c r="AQ12" s="113">
        <v>3583.8672552914004</v>
      </c>
      <c r="AR12" s="113">
        <v>3565.1062826680209</v>
      </c>
      <c r="AS12" s="113">
        <v>3563.7732070314964</v>
      </c>
      <c r="AT12" s="113">
        <v>3552.6413435667073</v>
      </c>
      <c r="AU12" s="113">
        <v>3525.7564800668665</v>
      </c>
      <c r="AV12" s="113">
        <v>3523.1558893215265</v>
      </c>
      <c r="AW12" s="113">
        <v>3501.6170250910941</v>
      </c>
      <c r="AX12" s="113">
        <v>3498.7448613335087</v>
      </c>
      <c r="AY12" s="113">
        <v>3471.8897506073718</v>
      </c>
      <c r="AZ12" s="113">
        <v>3475.6568857510651</v>
      </c>
      <c r="BA12" s="113">
        <v>3564.198244944962</v>
      </c>
      <c r="BB12" s="113">
        <v>3591.0292357418371</v>
      </c>
      <c r="BC12" s="113">
        <v>3533.0845624392355</v>
      </c>
      <c r="BD12" s="113">
        <v>3531.8122926286969</v>
      </c>
      <c r="BE12" s="113">
        <v>3548.2541644061193</v>
      </c>
      <c r="BF12" s="113">
        <v>3605.6595454452099</v>
      </c>
      <c r="BG12" s="113">
        <v>3680.0552069705409</v>
      </c>
      <c r="BH12" s="113">
        <v>3891.579666273527</v>
      </c>
      <c r="BI12" s="113">
        <v>3980.8076809793838</v>
      </c>
      <c r="BJ12" s="113">
        <v>3986.7955889708883</v>
      </c>
      <c r="BK12" s="113">
        <v>4002.9574354893361</v>
      </c>
      <c r="BL12" s="113">
        <v>4009.1647113726408</v>
      </c>
      <c r="BM12" s="113">
        <v>4005.5389897139357</v>
      </c>
      <c r="BN12" s="113">
        <v>4036.5392266683357</v>
      </c>
      <c r="BO12" s="113">
        <v>4057.2905382441045</v>
      </c>
      <c r="BP12" s="113">
        <v>4085.6638087109063</v>
      </c>
      <c r="BQ12" s="113">
        <v>4124.8768979807155</v>
      </c>
      <c r="BR12" s="113">
        <v>4137.7015546928833</v>
      </c>
      <c r="BS12" s="113">
        <v>4158.4235311948423</v>
      </c>
      <c r="BT12" s="113">
        <v>4185.4374164488099</v>
      </c>
      <c r="BU12" s="113">
        <v>4207.2538609305602</v>
      </c>
      <c r="BV12" s="110">
        <v>4232.0411531019026</v>
      </c>
      <c r="BW12" s="110">
        <v>4248.7128327604323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110.03821714216392</v>
      </c>
      <c r="F18" s="110">
        <v>110.21032808151215</v>
      </c>
      <c r="G18" s="110">
        <v>109.74427611137365</v>
      </c>
      <c r="H18" s="110">
        <v>108.70631141488506</v>
      </c>
      <c r="I18" s="110">
        <v>106.31161129986124</v>
      </c>
      <c r="J18" s="110">
        <v>100.39948467397234</v>
      </c>
      <c r="K18" s="110">
        <v>100.78817931646442</v>
      </c>
      <c r="L18" s="110">
        <v>94.795414858974411</v>
      </c>
      <c r="M18" s="110">
        <v>95.032703015669057</v>
      </c>
      <c r="N18" s="110">
        <v>96.8871282182415</v>
      </c>
      <c r="O18" s="110">
        <v>99.999999999999986</v>
      </c>
      <c r="P18" s="110">
        <v>99.894647665700532</v>
      </c>
      <c r="Q18" s="110">
        <v>102.5397504627399</v>
      </c>
      <c r="R18" s="110">
        <v>102.5704342773296</v>
      </c>
      <c r="S18" s="110">
        <v>100.84655827124308</v>
      </c>
      <c r="T18" s="110">
        <v>97.096572915396834</v>
      </c>
      <c r="U18" s="110">
        <v>94.736647920245062</v>
      </c>
      <c r="V18" s="110">
        <v>93.303554024050371</v>
      </c>
      <c r="W18" s="110">
        <v>87.339402381148133</v>
      </c>
      <c r="X18" s="110">
        <v>90.906942730435432</v>
      </c>
      <c r="Y18" s="110">
        <v>87.410657228248155</v>
      </c>
      <c r="Z18" s="110">
        <v>83.481662556855255</v>
      </c>
      <c r="AA18" s="110">
        <v>83.24163687977736</v>
      </c>
      <c r="AB18" s="110">
        <v>82.919042236441413</v>
      </c>
      <c r="AC18" s="110">
        <v>80.999875302374363</v>
      </c>
      <c r="AD18" s="110">
        <v>79.018333873460691</v>
      </c>
      <c r="AE18" s="110">
        <v>79.714631589601609</v>
      </c>
      <c r="AF18" s="110">
        <v>81.42972742561102</v>
      </c>
      <c r="AG18" s="110">
        <v>79.649285529472138</v>
      </c>
      <c r="AH18" s="110">
        <v>77.118683893122224</v>
      </c>
      <c r="AI18" s="110">
        <v>77.028629017085436</v>
      </c>
      <c r="AJ18" s="110">
        <v>79.157224530386529</v>
      </c>
      <c r="AK18" s="110">
        <v>84.546223089478374</v>
      </c>
      <c r="AL18" s="110">
        <v>90.769952371893183</v>
      </c>
      <c r="AM18" s="110">
        <v>91.488404922436345</v>
      </c>
      <c r="AN18" s="110">
        <v>93.259609651343595</v>
      </c>
      <c r="AO18" s="110">
        <v>92.886810079607841</v>
      </c>
      <c r="AP18" s="110">
        <v>91.740050786922751</v>
      </c>
      <c r="AQ18" s="110">
        <v>91.231943708931709</v>
      </c>
      <c r="AR18" s="110">
        <v>90.151297592546115</v>
      </c>
      <c r="AS18" s="110">
        <v>90.074511434473322</v>
      </c>
      <c r="AT18" s="110">
        <v>89.433307736624073</v>
      </c>
      <c r="AU18" s="110">
        <v>87.88471940307177</v>
      </c>
      <c r="AV18" s="110">
        <v>87.734923422571384</v>
      </c>
      <c r="AW18" s="110">
        <v>86.494268662861984</v>
      </c>
      <c r="AX18" s="110">
        <v>86.328829872850093</v>
      </c>
      <c r="AY18" s="110">
        <v>84.781955321413463</v>
      </c>
      <c r="AZ18" s="111">
        <v>84.998945135569414</v>
      </c>
      <c r="BA18" s="111">
        <v>90.098993937578228</v>
      </c>
      <c r="BB18" s="111">
        <v>91.644479162970441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88.30682245258987</v>
      </c>
      <c r="BD19" s="110">
        <v>88.233538755771306</v>
      </c>
      <c r="BE19" s="110">
        <v>89.180602921316748</v>
      </c>
      <c r="BF19" s="110">
        <v>92.487195992201677</v>
      </c>
      <c r="BG19" s="110">
        <v>96.772441982225644</v>
      </c>
      <c r="BH19" s="110">
        <v>108.95640973566077</v>
      </c>
      <c r="BI19" s="110">
        <v>114.09601041097544</v>
      </c>
      <c r="BJ19" s="110">
        <v>114.44091840941417</v>
      </c>
      <c r="BK19" s="110">
        <v>115.37185290968715</v>
      </c>
      <c r="BL19" s="110">
        <v>115.72939666348314</v>
      </c>
      <c r="BM19" s="110">
        <v>115.52055237229261</v>
      </c>
      <c r="BN19" s="110">
        <v>117.30618930830403</v>
      </c>
      <c r="BO19" s="110">
        <v>118.50148044349373</v>
      </c>
      <c r="BP19" s="110">
        <v>120.13580213643719</v>
      </c>
      <c r="BQ19" s="110">
        <v>122.39450553532673</v>
      </c>
      <c r="BR19" s="110">
        <v>123.13321539585453</v>
      </c>
      <c r="BS19" s="110">
        <v>124.32681680875623</v>
      </c>
      <c r="BT19" s="110">
        <v>125.88283689226765</v>
      </c>
      <c r="BU19" s="110">
        <v>127.13948048297178</v>
      </c>
      <c r="BV19" s="110">
        <v>128.56724713230295</v>
      </c>
      <c r="BW19" s="110">
        <v>129.52754840443225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110.03821714216392</v>
      </c>
      <c r="F21" s="58">
        <v>110.21032808151215</v>
      </c>
      <c r="G21" s="58">
        <v>109.74427611137365</v>
      </c>
      <c r="H21" s="58">
        <v>108.70631141488506</v>
      </c>
      <c r="I21" s="58">
        <v>106.31161129986124</v>
      </c>
      <c r="J21" s="58">
        <v>100.39948467397234</v>
      </c>
      <c r="K21" s="58">
        <v>100.78817931646442</v>
      </c>
      <c r="L21" s="58">
        <v>94.795414858974411</v>
      </c>
      <c r="M21" s="58">
        <v>95.032703015669057</v>
      </c>
      <c r="N21" s="58">
        <v>96.8871282182415</v>
      </c>
      <c r="O21" s="58">
        <v>99.999999999999986</v>
      </c>
      <c r="P21" s="58">
        <v>99.894647665700532</v>
      </c>
      <c r="Q21" s="58">
        <v>102.5397504627399</v>
      </c>
      <c r="R21" s="58">
        <v>102.5704342773296</v>
      </c>
      <c r="S21" s="58">
        <v>100.84655827124308</v>
      </c>
      <c r="T21" s="58">
        <v>97.096572915396834</v>
      </c>
      <c r="U21" s="58">
        <v>94.736647920245062</v>
      </c>
      <c r="V21" s="58">
        <v>93.303554024050371</v>
      </c>
      <c r="W21" s="58">
        <v>87.339402381148133</v>
      </c>
      <c r="X21" s="58">
        <v>90.906942730435432</v>
      </c>
      <c r="Y21" s="58">
        <v>87.410657228248155</v>
      </c>
      <c r="Z21" s="58">
        <v>83.481662556855255</v>
      </c>
      <c r="AA21" s="58">
        <v>83.24163687977736</v>
      </c>
      <c r="AB21" s="58">
        <v>82.919042236441413</v>
      </c>
      <c r="AC21" s="58">
        <v>80.999875302374363</v>
      </c>
      <c r="AD21" s="58">
        <v>79.018333873460691</v>
      </c>
      <c r="AE21" s="58">
        <v>79.714631589601609</v>
      </c>
      <c r="AF21" s="58">
        <v>81.42972742561102</v>
      </c>
      <c r="AG21" s="58">
        <v>79.649285529472138</v>
      </c>
      <c r="AH21" s="58">
        <v>77.118683893122224</v>
      </c>
      <c r="AI21" s="58">
        <v>77.028629017085436</v>
      </c>
      <c r="AJ21" s="58">
        <v>79.157224530386529</v>
      </c>
      <c r="AK21" s="58">
        <v>84.546223089478374</v>
      </c>
      <c r="AL21" s="58">
        <v>90.769952371893183</v>
      </c>
      <c r="AM21" s="58">
        <v>91.488404922436345</v>
      </c>
      <c r="AN21" s="58">
        <v>93.259609651343595</v>
      </c>
      <c r="AO21" s="58">
        <v>92.886810079607841</v>
      </c>
      <c r="AP21" s="58">
        <v>91.740050786922751</v>
      </c>
      <c r="AQ21" s="58">
        <v>91.231943708931709</v>
      </c>
      <c r="AR21" s="58">
        <v>90.151297592546115</v>
      </c>
      <c r="AS21" s="58">
        <v>90.074511434473322</v>
      </c>
      <c r="AT21" s="58">
        <v>89.433307736624073</v>
      </c>
      <c r="AU21" s="58">
        <v>87.88471940307177</v>
      </c>
      <c r="AV21" s="58">
        <v>87.734923422571384</v>
      </c>
      <c r="AW21" s="58">
        <v>86.494268662861984</v>
      </c>
      <c r="AX21" s="58">
        <v>86.328829872850093</v>
      </c>
      <c r="AY21" s="58">
        <v>84.781955321413463</v>
      </c>
      <c r="AZ21" s="58">
        <v>84.998945135569414</v>
      </c>
      <c r="BA21" s="58">
        <v>90.098993937578228</v>
      </c>
      <c r="BB21" s="58">
        <v>91.644479162970441</v>
      </c>
      <c r="BC21" s="58">
        <v>88.30682245258987</v>
      </c>
      <c r="BD21" s="58">
        <v>88.233538755771306</v>
      </c>
      <c r="BE21" s="58">
        <v>89.180602921316748</v>
      </c>
      <c r="BF21" s="58">
        <v>92.487195992201677</v>
      </c>
      <c r="BG21" s="58">
        <v>96.772441982225644</v>
      </c>
      <c r="BH21" s="58">
        <v>108.95640973566077</v>
      </c>
      <c r="BI21" s="58">
        <v>114.09601041097544</v>
      </c>
      <c r="BJ21" s="58">
        <v>114.44091840941417</v>
      </c>
      <c r="BK21" s="58">
        <v>115.37185290968715</v>
      </c>
      <c r="BL21" s="58">
        <v>115.72939666348314</v>
      </c>
      <c r="BM21" s="58">
        <v>115.52055237229261</v>
      </c>
      <c r="BN21" s="58">
        <v>117.30618930830403</v>
      </c>
      <c r="BO21" s="58">
        <v>118.50148044349373</v>
      </c>
      <c r="BP21" s="110">
        <v>120.13580213643719</v>
      </c>
      <c r="BQ21" s="110">
        <v>122.39450553532673</v>
      </c>
      <c r="BR21" s="110">
        <v>123.13321539585453</v>
      </c>
      <c r="BS21" s="110">
        <v>124.32681680875623</v>
      </c>
      <c r="BT21" s="110">
        <v>125.88283689226765</v>
      </c>
      <c r="BU21" s="110">
        <v>127.13948048297178</v>
      </c>
      <c r="BV21" s="110">
        <v>128.56724713230295</v>
      </c>
      <c r="BW21" s="111">
        <v>129.52754840443225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153</v>
      </c>
      <c r="B1" s="64"/>
      <c r="C1" s="2"/>
      <c r="D1" s="2"/>
      <c r="E1" s="2"/>
      <c r="F1" s="13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155</v>
      </c>
      <c r="B2" s="64"/>
      <c r="C2" s="60"/>
      <c r="D2" s="60"/>
      <c r="E2" s="60"/>
      <c r="F2" s="102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154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08" t="s">
        <v>99</v>
      </c>
      <c r="F8" s="108" t="s">
        <v>99</v>
      </c>
      <c r="G8" s="108" t="s">
        <v>99</v>
      </c>
      <c r="H8" s="108" t="s">
        <v>99</v>
      </c>
      <c r="I8" s="108" t="s">
        <v>99</v>
      </c>
      <c r="J8" s="108" t="s">
        <v>99</v>
      </c>
      <c r="K8" s="108" t="s">
        <v>99</v>
      </c>
      <c r="L8" s="108" t="s">
        <v>99</v>
      </c>
      <c r="M8" s="108" t="s">
        <v>99</v>
      </c>
      <c r="N8" s="108" t="s">
        <v>99</v>
      </c>
      <c r="O8" s="108" t="s">
        <v>99</v>
      </c>
      <c r="P8" s="108" t="s">
        <v>99</v>
      </c>
      <c r="Q8" s="108" t="s">
        <v>99</v>
      </c>
      <c r="R8" s="108" t="s">
        <v>99</v>
      </c>
      <c r="S8" s="108" t="s">
        <v>99</v>
      </c>
      <c r="T8" s="108" t="s">
        <v>99</v>
      </c>
      <c r="U8" s="108" t="s">
        <v>99</v>
      </c>
      <c r="V8" s="108" t="s">
        <v>99</v>
      </c>
      <c r="W8" s="108" t="s">
        <v>99</v>
      </c>
      <c r="X8" s="108" t="s">
        <v>99</v>
      </c>
      <c r="Y8" s="108" t="s">
        <v>99</v>
      </c>
      <c r="Z8" s="108" t="s">
        <v>99</v>
      </c>
      <c r="AA8" s="108" t="s">
        <v>99</v>
      </c>
      <c r="AB8" s="108" t="s">
        <v>99</v>
      </c>
      <c r="AC8" s="108" t="s">
        <v>99</v>
      </c>
      <c r="AD8" s="108" t="s">
        <v>99</v>
      </c>
      <c r="AE8" s="108" t="s">
        <v>99</v>
      </c>
      <c r="AF8" s="108" t="s">
        <v>99</v>
      </c>
      <c r="AG8" s="108" t="s">
        <v>99</v>
      </c>
      <c r="AH8" s="108" t="s">
        <v>99</v>
      </c>
      <c r="AI8" s="108" t="s">
        <v>99</v>
      </c>
      <c r="AJ8" s="108" t="s">
        <v>99</v>
      </c>
      <c r="AK8" s="108" t="s">
        <v>99</v>
      </c>
      <c r="AL8" s="108" t="s">
        <v>99</v>
      </c>
      <c r="AM8" s="108" t="s">
        <v>99</v>
      </c>
      <c r="AN8" s="108" t="s">
        <v>99</v>
      </c>
      <c r="AO8" s="108" t="s">
        <v>99</v>
      </c>
      <c r="AP8" s="108" t="s">
        <v>99</v>
      </c>
      <c r="AQ8" s="108" t="s">
        <v>99</v>
      </c>
      <c r="AR8" s="108" t="s">
        <v>99</v>
      </c>
      <c r="AS8" s="108" t="s">
        <v>99</v>
      </c>
      <c r="AT8" s="108" t="s">
        <v>99</v>
      </c>
      <c r="AU8" s="108" t="s">
        <v>99</v>
      </c>
      <c r="AV8" s="108" t="s">
        <v>99</v>
      </c>
      <c r="AW8" s="108" t="s">
        <v>99</v>
      </c>
      <c r="AX8" s="108" t="s">
        <v>99</v>
      </c>
      <c r="AY8" s="108" t="s">
        <v>99</v>
      </c>
      <c r="AZ8" s="108" t="s">
        <v>99</v>
      </c>
      <c r="BA8" s="108" t="s">
        <v>99</v>
      </c>
      <c r="BB8" s="108" t="s">
        <v>99</v>
      </c>
      <c r="BC8" s="108" t="s">
        <v>99</v>
      </c>
      <c r="BD8" s="108" t="s">
        <v>99</v>
      </c>
      <c r="BE8" s="108" t="s">
        <v>99</v>
      </c>
      <c r="BF8" s="108" t="s">
        <v>99</v>
      </c>
      <c r="BG8" s="108" t="s">
        <v>99</v>
      </c>
      <c r="BH8" s="108" t="s">
        <v>99</v>
      </c>
      <c r="BI8" s="108" t="s">
        <v>99</v>
      </c>
      <c r="BJ8" s="108" t="s">
        <v>99</v>
      </c>
      <c r="BK8" s="108" t="s">
        <v>99</v>
      </c>
      <c r="BL8" s="108" t="s">
        <v>99</v>
      </c>
      <c r="BM8" s="108" t="s">
        <v>99</v>
      </c>
      <c r="BN8" s="108" t="s">
        <v>99</v>
      </c>
      <c r="BO8" s="108" t="s">
        <v>99</v>
      </c>
      <c r="BP8" s="108" t="s">
        <v>99</v>
      </c>
      <c r="BQ8" s="108" t="s">
        <v>99</v>
      </c>
      <c r="BR8" s="108" t="s">
        <v>99</v>
      </c>
      <c r="BS8" s="108" t="s">
        <v>99</v>
      </c>
      <c r="BT8" s="108" t="s">
        <v>99</v>
      </c>
      <c r="BU8" s="108" t="s">
        <v>99</v>
      </c>
      <c r="BV8" s="108" t="s">
        <v>99</v>
      </c>
      <c r="BW8" s="109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08">
        <v>0.18356123662306778</v>
      </c>
      <c r="F9" s="108">
        <v>0.20278384279475983</v>
      </c>
      <c r="G9" s="108">
        <v>0.19406565656565655</v>
      </c>
      <c r="H9" s="108">
        <v>0.21805366075488858</v>
      </c>
      <c r="I9" s="108">
        <v>0.25453575240128068</v>
      </c>
      <c r="J9" s="108">
        <v>0.27376348463260736</v>
      </c>
      <c r="K9" s="108">
        <v>0.2828692962103635</v>
      </c>
      <c r="L9" s="108">
        <v>0.26040306027243887</v>
      </c>
      <c r="M9" s="108">
        <v>0.26091287810179314</v>
      </c>
      <c r="N9" s="108">
        <v>0.29544827586206895</v>
      </c>
      <c r="O9" s="108">
        <v>0.26191151054268924</v>
      </c>
      <c r="P9" s="108">
        <v>0.28238509109142573</v>
      </c>
      <c r="Q9" s="108">
        <v>0.32276682418119601</v>
      </c>
      <c r="R9" s="108">
        <v>0.27946224440508777</v>
      </c>
      <c r="S9" s="108">
        <v>0.28963942686191152</v>
      </c>
      <c r="T9" s="108">
        <v>0.29715659340659339</v>
      </c>
      <c r="U9" s="108">
        <v>0.28251654632972323</v>
      </c>
      <c r="V9" s="108">
        <v>0.26394748553627057</v>
      </c>
      <c r="W9" s="108">
        <v>0.21873985539324184</v>
      </c>
      <c r="X9" s="108">
        <v>0.27388172271282124</v>
      </c>
      <c r="Y9" s="108">
        <v>0.25580337315231833</v>
      </c>
      <c r="Z9" s="108">
        <v>0.25471003120266666</v>
      </c>
      <c r="AA9" s="108">
        <v>0.26496713348561729</v>
      </c>
      <c r="AB9" s="108">
        <v>0.23751666212805958</v>
      </c>
      <c r="AC9" s="108">
        <v>0.23384110789225132</v>
      </c>
      <c r="AD9" s="108">
        <v>0.19391998564609927</v>
      </c>
      <c r="AE9" s="108">
        <v>0.20505435870490485</v>
      </c>
      <c r="AF9" s="108">
        <v>0.18104722719739025</v>
      </c>
      <c r="AG9" s="108">
        <v>0.14896249404955375</v>
      </c>
      <c r="AH9" s="108">
        <v>0.13207951475533974</v>
      </c>
      <c r="AI9" s="108">
        <v>0.16422702796653443</v>
      </c>
      <c r="AJ9" s="108">
        <v>0.18914371262122948</v>
      </c>
      <c r="AK9" s="108">
        <v>0.21068801540932638</v>
      </c>
      <c r="AL9" s="108">
        <v>0.2520663817748196</v>
      </c>
      <c r="AM9" s="108">
        <v>0.26843045938542814</v>
      </c>
      <c r="AN9" s="108">
        <v>0.2240689184375961</v>
      </c>
      <c r="AO9" s="108">
        <v>0.19948991240682196</v>
      </c>
      <c r="AP9" s="108">
        <v>0.21375359387331788</v>
      </c>
      <c r="AQ9" s="108">
        <v>0.25510659504525413</v>
      </c>
      <c r="AR9" s="108">
        <v>0.29202491014917753</v>
      </c>
      <c r="AS9" s="108">
        <v>0.25266385250026041</v>
      </c>
      <c r="AT9" s="108">
        <v>0.24899938557594078</v>
      </c>
      <c r="AU9" s="108">
        <v>0.27061327099776777</v>
      </c>
      <c r="AV9" s="108">
        <v>0.37627369209610395</v>
      </c>
      <c r="AW9" s="108">
        <v>0.36067657491434352</v>
      </c>
      <c r="AX9" s="108">
        <v>0.34535585333436647</v>
      </c>
      <c r="AY9" s="108">
        <v>0.33377484620594289</v>
      </c>
      <c r="AZ9" s="108">
        <v>0.3541216455038213</v>
      </c>
      <c r="BA9" s="108">
        <v>0.34539957333495841</v>
      </c>
      <c r="BB9" s="108">
        <v>0.34120639162112093</v>
      </c>
      <c r="BC9" s="108" t="s">
        <v>99</v>
      </c>
      <c r="BD9" s="108" t="s">
        <v>99</v>
      </c>
      <c r="BE9" s="108" t="s">
        <v>99</v>
      </c>
      <c r="BF9" s="108" t="s">
        <v>99</v>
      </c>
      <c r="BG9" s="108" t="s">
        <v>99</v>
      </c>
      <c r="BH9" s="108" t="s">
        <v>99</v>
      </c>
      <c r="BI9" s="108" t="s">
        <v>99</v>
      </c>
      <c r="BJ9" s="108" t="s">
        <v>99</v>
      </c>
      <c r="BK9" s="108" t="s">
        <v>99</v>
      </c>
      <c r="BL9" s="108" t="s">
        <v>99</v>
      </c>
      <c r="BM9" s="108" t="s">
        <v>99</v>
      </c>
      <c r="BN9" s="108" t="s">
        <v>99</v>
      </c>
      <c r="BO9" s="108" t="s">
        <v>99</v>
      </c>
      <c r="BP9" s="108" t="s">
        <v>99</v>
      </c>
      <c r="BQ9" s="108" t="s">
        <v>99</v>
      </c>
      <c r="BR9" s="108" t="s">
        <v>99</v>
      </c>
      <c r="BS9" s="108" t="s">
        <v>99</v>
      </c>
      <c r="BT9" s="108" t="s">
        <v>99</v>
      </c>
      <c r="BU9" s="108" t="s">
        <v>99</v>
      </c>
      <c r="BV9" s="108" t="s">
        <v>99</v>
      </c>
      <c r="BW9" s="109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08" t="s">
        <v>99</v>
      </c>
      <c r="F10" s="108" t="s">
        <v>99</v>
      </c>
      <c r="G10" s="108" t="s">
        <v>99</v>
      </c>
      <c r="H10" s="108" t="s">
        <v>99</v>
      </c>
      <c r="I10" s="108" t="s">
        <v>99</v>
      </c>
      <c r="J10" s="108" t="s">
        <v>99</v>
      </c>
      <c r="K10" s="108" t="s">
        <v>99</v>
      </c>
      <c r="L10" s="108" t="s">
        <v>99</v>
      </c>
      <c r="M10" s="108" t="s">
        <v>99</v>
      </c>
      <c r="N10" s="108" t="s">
        <v>99</v>
      </c>
      <c r="O10" s="108" t="s">
        <v>99</v>
      </c>
      <c r="P10" s="108" t="s">
        <v>99</v>
      </c>
      <c r="Q10" s="108" t="s">
        <v>99</v>
      </c>
      <c r="R10" s="108" t="s">
        <v>99</v>
      </c>
      <c r="S10" s="108" t="s">
        <v>99</v>
      </c>
      <c r="T10" s="108" t="s">
        <v>99</v>
      </c>
      <c r="U10" s="108" t="s">
        <v>99</v>
      </c>
      <c r="V10" s="108" t="s">
        <v>99</v>
      </c>
      <c r="W10" s="108" t="s">
        <v>99</v>
      </c>
      <c r="X10" s="108" t="s">
        <v>99</v>
      </c>
      <c r="Y10" s="108" t="s">
        <v>99</v>
      </c>
      <c r="Z10" s="108" t="s">
        <v>99</v>
      </c>
      <c r="AA10" s="108" t="s">
        <v>99</v>
      </c>
      <c r="AB10" s="108" t="s">
        <v>99</v>
      </c>
      <c r="AC10" s="108" t="s">
        <v>99</v>
      </c>
      <c r="AD10" s="108" t="s">
        <v>99</v>
      </c>
      <c r="AE10" s="108" t="s">
        <v>99</v>
      </c>
      <c r="AF10" s="108" t="s">
        <v>99</v>
      </c>
      <c r="AG10" s="108" t="s">
        <v>99</v>
      </c>
      <c r="AH10" s="108" t="s">
        <v>99</v>
      </c>
      <c r="AI10" s="108" t="s">
        <v>99</v>
      </c>
      <c r="AJ10" s="108" t="s">
        <v>99</v>
      </c>
      <c r="AK10" s="108" t="s">
        <v>99</v>
      </c>
      <c r="AL10" s="108" t="s">
        <v>99</v>
      </c>
      <c r="AM10" s="108" t="s">
        <v>99</v>
      </c>
      <c r="AN10" s="108" t="s">
        <v>99</v>
      </c>
      <c r="AO10" s="108" t="s">
        <v>99</v>
      </c>
      <c r="AP10" s="108" t="s">
        <v>99</v>
      </c>
      <c r="AQ10" s="108" t="s">
        <v>99</v>
      </c>
      <c r="AR10" s="108" t="s">
        <v>99</v>
      </c>
      <c r="AS10" s="108" t="s">
        <v>99</v>
      </c>
      <c r="AT10" s="108" t="s">
        <v>99</v>
      </c>
      <c r="AU10" s="108" t="s">
        <v>99</v>
      </c>
      <c r="AV10" s="108" t="s">
        <v>99</v>
      </c>
      <c r="AW10" s="108" t="s">
        <v>99</v>
      </c>
      <c r="AX10" s="108" t="s">
        <v>99</v>
      </c>
      <c r="AY10" s="108" t="s">
        <v>99</v>
      </c>
      <c r="AZ10" s="108" t="s">
        <v>99</v>
      </c>
      <c r="BA10" s="108" t="s">
        <v>99</v>
      </c>
      <c r="BB10" s="108" t="s">
        <v>99</v>
      </c>
      <c r="BC10" s="108">
        <v>0.36479265253362919</v>
      </c>
      <c r="BD10" s="108">
        <v>0.36924964985217618</v>
      </c>
      <c r="BE10" s="108">
        <v>0.36893557016932921</v>
      </c>
      <c r="BF10" s="108">
        <v>0.36602238100120921</v>
      </c>
      <c r="BG10" s="108">
        <v>0.3698939287275243</v>
      </c>
      <c r="BH10" s="108">
        <v>0.37426550286326449</v>
      </c>
      <c r="BI10" s="108">
        <v>0.37986944194059752</v>
      </c>
      <c r="BJ10" s="108">
        <v>0.38511150902833657</v>
      </c>
      <c r="BK10" s="108">
        <v>0.3926922161224401</v>
      </c>
      <c r="BL10" s="108" t="s">
        <v>99</v>
      </c>
      <c r="BM10" s="108" t="s">
        <v>99</v>
      </c>
      <c r="BN10" s="108" t="s">
        <v>99</v>
      </c>
      <c r="BO10" s="108" t="s">
        <v>99</v>
      </c>
      <c r="BP10" s="108" t="s">
        <v>99</v>
      </c>
      <c r="BQ10" s="108" t="s">
        <v>99</v>
      </c>
      <c r="BR10" s="108" t="s">
        <v>99</v>
      </c>
      <c r="BS10" s="108" t="s">
        <v>99</v>
      </c>
      <c r="BT10" s="108" t="s">
        <v>99</v>
      </c>
      <c r="BU10" s="108" t="s">
        <v>99</v>
      </c>
      <c r="BV10" s="108" t="s">
        <v>99</v>
      </c>
      <c r="BW10" s="109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08" t="s">
        <v>99</v>
      </c>
      <c r="F11" s="108" t="s">
        <v>99</v>
      </c>
      <c r="G11" s="108" t="s">
        <v>99</v>
      </c>
      <c r="H11" s="108" t="s">
        <v>99</v>
      </c>
      <c r="I11" s="108" t="s">
        <v>99</v>
      </c>
      <c r="J11" s="108" t="s">
        <v>99</v>
      </c>
      <c r="K11" s="108" t="s">
        <v>99</v>
      </c>
      <c r="L11" s="108" t="s">
        <v>99</v>
      </c>
      <c r="M11" s="108" t="s">
        <v>99</v>
      </c>
      <c r="N11" s="108" t="s">
        <v>99</v>
      </c>
      <c r="O11" s="108" t="s">
        <v>99</v>
      </c>
      <c r="P11" s="108" t="s">
        <v>99</v>
      </c>
      <c r="Q11" s="108" t="s">
        <v>99</v>
      </c>
      <c r="R11" s="108" t="s">
        <v>99</v>
      </c>
      <c r="S11" s="108" t="s">
        <v>99</v>
      </c>
      <c r="T11" s="108" t="s">
        <v>99</v>
      </c>
      <c r="U11" s="108" t="s">
        <v>99</v>
      </c>
      <c r="V11" s="108" t="s">
        <v>99</v>
      </c>
      <c r="W11" s="108" t="s">
        <v>99</v>
      </c>
      <c r="X11" s="108" t="s">
        <v>99</v>
      </c>
      <c r="Y11" s="108" t="s">
        <v>99</v>
      </c>
      <c r="Z11" s="108" t="s">
        <v>99</v>
      </c>
      <c r="AA11" s="108" t="s">
        <v>99</v>
      </c>
      <c r="AB11" s="108" t="s">
        <v>99</v>
      </c>
      <c r="AC11" s="108" t="s">
        <v>99</v>
      </c>
      <c r="AD11" s="108" t="s">
        <v>99</v>
      </c>
      <c r="AE11" s="108" t="s">
        <v>99</v>
      </c>
      <c r="AF11" s="108" t="s">
        <v>99</v>
      </c>
      <c r="AG11" s="108" t="s">
        <v>99</v>
      </c>
      <c r="AH11" s="108" t="s">
        <v>99</v>
      </c>
      <c r="AI11" s="108" t="s">
        <v>99</v>
      </c>
      <c r="AJ11" s="108" t="s">
        <v>99</v>
      </c>
      <c r="AK11" s="108" t="s">
        <v>99</v>
      </c>
      <c r="AL11" s="108" t="s">
        <v>99</v>
      </c>
      <c r="AM11" s="108" t="s">
        <v>99</v>
      </c>
      <c r="AN11" s="108" t="s">
        <v>99</v>
      </c>
      <c r="AO11" s="108" t="s">
        <v>99</v>
      </c>
      <c r="AP11" s="108" t="s">
        <v>99</v>
      </c>
      <c r="AQ11" s="108" t="s">
        <v>99</v>
      </c>
      <c r="AR11" s="108" t="s">
        <v>99</v>
      </c>
      <c r="AS11" s="108" t="s">
        <v>99</v>
      </c>
      <c r="AT11" s="108" t="s">
        <v>99</v>
      </c>
      <c r="AU11" s="108" t="s">
        <v>99</v>
      </c>
      <c r="AV11" s="108" t="s">
        <v>99</v>
      </c>
      <c r="AW11" s="108" t="s">
        <v>99</v>
      </c>
      <c r="AX11" s="108" t="s">
        <v>99</v>
      </c>
      <c r="AY11" s="108" t="s">
        <v>99</v>
      </c>
      <c r="AZ11" s="108" t="s">
        <v>99</v>
      </c>
      <c r="BA11" s="108" t="s">
        <v>99</v>
      </c>
      <c r="BB11" s="108" t="s">
        <v>99</v>
      </c>
      <c r="BC11" s="108" t="s">
        <v>99</v>
      </c>
      <c r="BD11" s="108" t="s">
        <v>99</v>
      </c>
      <c r="BE11" s="108" t="s">
        <v>99</v>
      </c>
      <c r="BF11" s="108" t="s">
        <v>99</v>
      </c>
      <c r="BG11" s="108" t="s">
        <v>99</v>
      </c>
      <c r="BH11" s="108" t="s">
        <v>99</v>
      </c>
      <c r="BI11" s="108" t="s">
        <v>99</v>
      </c>
      <c r="BJ11" s="108" t="s">
        <v>99</v>
      </c>
      <c r="BK11" s="108" t="s">
        <v>99</v>
      </c>
      <c r="BL11" s="108">
        <v>0.3926922161224401</v>
      </c>
      <c r="BM11" s="108">
        <v>0.3926922161224401</v>
      </c>
      <c r="BN11" s="108">
        <v>0.3926922161224401</v>
      </c>
      <c r="BO11" s="108">
        <v>0.3926922161224401</v>
      </c>
      <c r="BP11" s="108">
        <v>0.3926922161224401</v>
      </c>
      <c r="BQ11" s="108">
        <v>0.3926922161224401</v>
      </c>
      <c r="BR11" s="108">
        <v>0.3926922161224401</v>
      </c>
      <c r="BS11" s="108">
        <v>0.3926922161224401</v>
      </c>
      <c r="BT11" s="108">
        <v>0.3926922161224401</v>
      </c>
      <c r="BU11" s="108">
        <v>0.3926922161224401</v>
      </c>
      <c r="BV11" s="108">
        <v>0.3926922161224401</v>
      </c>
      <c r="BW11" s="109">
        <v>0.3926922161224401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4">
        <v>0.18356123662306778</v>
      </c>
      <c r="F12" s="114">
        <v>0.20278384279475983</v>
      </c>
      <c r="G12" s="114">
        <v>0.19406565656565655</v>
      </c>
      <c r="H12" s="114">
        <v>0.21805366075488858</v>
      </c>
      <c r="I12" s="114">
        <v>0.25453575240128068</v>
      </c>
      <c r="J12" s="114">
        <v>0.27376348463260736</v>
      </c>
      <c r="K12" s="114">
        <v>0.2828692962103635</v>
      </c>
      <c r="L12" s="114">
        <v>0.26040306027243887</v>
      </c>
      <c r="M12" s="114">
        <v>0.26091287810179314</v>
      </c>
      <c r="N12" s="114">
        <v>0.29544827586206895</v>
      </c>
      <c r="O12" s="114">
        <v>0.26191151054268924</v>
      </c>
      <c r="P12" s="114">
        <v>0.28238509109142573</v>
      </c>
      <c r="Q12" s="114">
        <v>0.32276682418119601</v>
      </c>
      <c r="R12" s="114">
        <v>0.27946224440508777</v>
      </c>
      <c r="S12" s="114">
        <v>0.28963942686191152</v>
      </c>
      <c r="T12" s="114">
        <v>0.29715659340659339</v>
      </c>
      <c r="U12" s="114">
        <v>0.28251654632972323</v>
      </c>
      <c r="V12" s="114">
        <v>0.26394748553627057</v>
      </c>
      <c r="W12" s="114">
        <v>0.21873985539324184</v>
      </c>
      <c r="X12" s="114">
        <v>0.27388172271282124</v>
      </c>
      <c r="Y12" s="114">
        <v>0.25580337315231833</v>
      </c>
      <c r="Z12" s="114">
        <v>0.25471003120266666</v>
      </c>
      <c r="AA12" s="114">
        <v>0.26496713348561729</v>
      </c>
      <c r="AB12" s="114">
        <v>0.23751666212805958</v>
      </c>
      <c r="AC12" s="114">
        <v>0.23384110789225132</v>
      </c>
      <c r="AD12" s="114">
        <v>0.19391998564609927</v>
      </c>
      <c r="AE12" s="114">
        <v>0.20505435870490485</v>
      </c>
      <c r="AF12" s="114">
        <v>0.18104722719739025</v>
      </c>
      <c r="AG12" s="114">
        <v>0.14896249404955375</v>
      </c>
      <c r="AH12" s="114">
        <v>0.13207951475533974</v>
      </c>
      <c r="AI12" s="114">
        <v>0.16422702796653443</v>
      </c>
      <c r="AJ12" s="114">
        <v>0.18914371262122948</v>
      </c>
      <c r="AK12" s="114">
        <v>0.21068801540932638</v>
      </c>
      <c r="AL12" s="114">
        <v>0.2520663817748196</v>
      </c>
      <c r="AM12" s="114">
        <v>0.26843045938542814</v>
      </c>
      <c r="AN12" s="114">
        <v>0.2240689184375961</v>
      </c>
      <c r="AO12" s="114">
        <v>0.19948991240682196</v>
      </c>
      <c r="AP12" s="114">
        <v>0.21375359387331788</v>
      </c>
      <c r="AQ12" s="114">
        <v>0.25510659504525413</v>
      </c>
      <c r="AR12" s="114">
        <v>0.29202491014917753</v>
      </c>
      <c r="AS12" s="114">
        <v>0.25266385250026041</v>
      </c>
      <c r="AT12" s="114">
        <v>0.24899938557594078</v>
      </c>
      <c r="AU12" s="114">
        <v>0.27061327099776777</v>
      </c>
      <c r="AV12" s="114">
        <v>0.37627369209610395</v>
      </c>
      <c r="AW12" s="114">
        <v>0.36067657491434352</v>
      </c>
      <c r="AX12" s="114">
        <v>0.34535585333436647</v>
      </c>
      <c r="AY12" s="114">
        <v>0.33377484620594289</v>
      </c>
      <c r="AZ12" s="114">
        <v>0.3541216455038213</v>
      </c>
      <c r="BA12" s="114">
        <v>0.34539957333495841</v>
      </c>
      <c r="BB12" s="114">
        <v>0.34120639162112093</v>
      </c>
      <c r="BC12" s="114">
        <v>0.36479265253362919</v>
      </c>
      <c r="BD12" s="114">
        <v>0.36924964985217618</v>
      </c>
      <c r="BE12" s="114">
        <v>0.36893557016932921</v>
      </c>
      <c r="BF12" s="114">
        <v>0.36602238100120921</v>
      </c>
      <c r="BG12" s="114">
        <v>0.3698939287275243</v>
      </c>
      <c r="BH12" s="114">
        <v>0.37426550286326449</v>
      </c>
      <c r="BI12" s="114">
        <v>0.37986944194059752</v>
      </c>
      <c r="BJ12" s="114">
        <v>0.38511150902833657</v>
      </c>
      <c r="BK12" s="114">
        <v>0.3926922161224401</v>
      </c>
      <c r="BL12" s="114">
        <v>0.3926922161224401</v>
      </c>
      <c r="BM12" s="114">
        <v>0.3926922161224401</v>
      </c>
      <c r="BN12" s="114">
        <v>0.3926922161224401</v>
      </c>
      <c r="BO12" s="114">
        <v>0.3926922161224401</v>
      </c>
      <c r="BP12" s="114">
        <v>0.3926922161224401</v>
      </c>
      <c r="BQ12" s="114">
        <v>0.3926922161224401</v>
      </c>
      <c r="BR12" s="114">
        <v>0.3926922161224401</v>
      </c>
      <c r="BS12" s="114">
        <v>0.3926922161224401</v>
      </c>
      <c r="BT12" s="114">
        <v>0.3926922161224401</v>
      </c>
      <c r="BU12" s="114">
        <v>0.3926922161224401</v>
      </c>
      <c r="BV12" s="108">
        <v>0.3926922161224401</v>
      </c>
      <c r="BW12" s="108">
        <v>0.3926922161224401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142.68345286892415</v>
      </c>
      <c r="F18" s="110">
        <v>129.1579777427205</v>
      </c>
      <c r="G18" s="110">
        <v>134.96025787235516</v>
      </c>
      <c r="H18" s="110">
        <v>120.11332881822183</v>
      </c>
      <c r="I18" s="110">
        <v>102.89772971844856</v>
      </c>
      <c r="J18" s="110">
        <v>95.670725003437354</v>
      </c>
      <c r="K18" s="110">
        <v>92.591000172712839</v>
      </c>
      <c r="L18" s="110">
        <v>100.57927517006605</v>
      </c>
      <c r="M18" s="110">
        <v>100.38274555405674</v>
      </c>
      <c r="N18" s="110">
        <v>88.648853941853261</v>
      </c>
      <c r="O18" s="110">
        <v>100</v>
      </c>
      <c r="P18" s="110">
        <v>92.749765765038958</v>
      </c>
      <c r="Q18" s="110">
        <v>81.14573460488505</v>
      </c>
      <c r="R18" s="110">
        <v>93.719819326664307</v>
      </c>
      <c r="S18" s="110">
        <v>90.42674658638866</v>
      </c>
      <c r="T18" s="110">
        <v>88.139222333970238</v>
      </c>
      <c r="U18" s="110">
        <v>92.706609204054899</v>
      </c>
      <c r="V18" s="110">
        <v>99.228643913979809</v>
      </c>
      <c r="W18" s="110">
        <v>119.73652907095286</v>
      </c>
      <c r="X18" s="110">
        <v>95.629422784563346</v>
      </c>
      <c r="Y18" s="110">
        <v>102.38782519366303</v>
      </c>
      <c r="Z18" s="110">
        <v>102.82732458789287</v>
      </c>
      <c r="AA18" s="110">
        <v>98.846791712341215</v>
      </c>
      <c r="AB18" s="110">
        <v>110.27079456071043</v>
      </c>
      <c r="AC18" s="110">
        <v>112.00404963158667</v>
      </c>
      <c r="AD18" s="110">
        <v>135.06163878367514</v>
      </c>
      <c r="AE18" s="110">
        <v>127.72784358103206</v>
      </c>
      <c r="AF18" s="110">
        <v>144.6647455457217</v>
      </c>
      <c r="AG18" s="110">
        <v>175.82379525383212</v>
      </c>
      <c r="AH18" s="110">
        <v>198.29835915724439</v>
      </c>
      <c r="AI18" s="110">
        <v>159.48136782701846</v>
      </c>
      <c r="AJ18" s="110">
        <v>138.47222670688569</v>
      </c>
      <c r="AK18" s="110">
        <v>124.31248641924194</v>
      </c>
      <c r="AL18" s="110">
        <v>103.9057682736386</v>
      </c>
      <c r="AM18" s="110">
        <v>97.571457107489209</v>
      </c>
      <c r="AN18" s="110">
        <v>116.88881812299746</v>
      </c>
      <c r="AO18" s="110">
        <v>131.29060381187108</v>
      </c>
      <c r="AP18" s="110">
        <v>122.52964069362615</v>
      </c>
      <c r="AQ18" s="110">
        <v>102.66747925361474</v>
      </c>
      <c r="AR18" s="110">
        <v>89.688071613101357</v>
      </c>
      <c r="AS18" s="110">
        <v>103.66006373722151</v>
      </c>
      <c r="AT18" s="110">
        <v>105.18560515194946</v>
      </c>
      <c r="AU18" s="110">
        <v>96.784429520771624</v>
      </c>
      <c r="AV18" s="110">
        <v>69.606649639431751</v>
      </c>
      <c r="AW18" s="110">
        <v>72.616723335827999</v>
      </c>
      <c r="AX18" s="110">
        <v>75.838155923511124</v>
      </c>
      <c r="AY18" s="110">
        <v>78.46951725687768</v>
      </c>
      <c r="AZ18" s="111">
        <v>73.960887132459391</v>
      </c>
      <c r="BA18" s="111">
        <v>75.828556478468812</v>
      </c>
      <c r="BB18" s="111">
        <v>76.760435025355108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71.797364536706056</v>
      </c>
      <c r="BD19" s="110">
        <v>70.930740394078029</v>
      </c>
      <c r="BE19" s="110">
        <v>70.991124662357848</v>
      </c>
      <c r="BF19" s="110">
        <v>71.556146328064031</v>
      </c>
      <c r="BG19" s="110">
        <v>70.807193684874363</v>
      </c>
      <c r="BH19" s="110">
        <v>69.980136704818605</v>
      </c>
      <c r="BI19" s="110">
        <v>68.947770372023228</v>
      </c>
      <c r="BJ19" s="110">
        <v>68.009265992468102</v>
      </c>
      <c r="BK19" s="110">
        <v>66.69638454484317</v>
      </c>
      <c r="BL19" s="110" t="s">
        <v>99</v>
      </c>
      <c r="BM19" s="110" t="s">
        <v>99</v>
      </c>
      <c r="BN19" s="110" t="s">
        <v>99</v>
      </c>
      <c r="BO19" s="110" t="s">
        <v>99</v>
      </c>
      <c r="BP19" s="110" t="s">
        <v>99</v>
      </c>
      <c r="BQ19" s="110" t="s">
        <v>99</v>
      </c>
      <c r="BR19" s="110" t="s">
        <v>99</v>
      </c>
      <c r="BS19" s="110" t="s">
        <v>99</v>
      </c>
      <c r="BT19" s="110" t="s">
        <v>99</v>
      </c>
      <c r="BU19" s="110" t="s">
        <v>99</v>
      </c>
      <c r="BV19" s="110" t="s">
        <v>99</v>
      </c>
      <c r="BW19" s="110" t="s">
        <v>99</v>
      </c>
      <c r="BX19" s="87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>
        <v>66.69638454484317</v>
      </c>
      <c r="BM20" s="110">
        <v>66.69638454484317</v>
      </c>
      <c r="BN20" s="110">
        <v>66.69638454484317</v>
      </c>
      <c r="BO20" s="110">
        <v>66.69638454484317</v>
      </c>
      <c r="BP20" s="110">
        <v>66.69638454484317</v>
      </c>
      <c r="BQ20" s="110">
        <v>66.69638454484317</v>
      </c>
      <c r="BR20" s="110">
        <v>66.69638454484317</v>
      </c>
      <c r="BS20" s="110">
        <v>66.69638454484317</v>
      </c>
      <c r="BT20" s="110">
        <v>66.69638454484317</v>
      </c>
      <c r="BU20" s="111">
        <v>66.69638454484317</v>
      </c>
      <c r="BV20" s="111">
        <v>66.69638454484317</v>
      </c>
      <c r="BW20" s="111">
        <v>66.69638454484317</v>
      </c>
      <c r="BX20" s="79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142.68345286892415</v>
      </c>
      <c r="F21" s="58">
        <v>129.1579777427205</v>
      </c>
      <c r="G21" s="58">
        <v>134.96025787235516</v>
      </c>
      <c r="H21" s="58">
        <v>120.11332881822183</v>
      </c>
      <c r="I21" s="58">
        <v>102.89772971844856</v>
      </c>
      <c r="J21" s="58">
        <v>95.670725003437354</v>
      </c>
      <c r="K21" s="58">
        <v>92.591000172712839</v>
      </c>
      <c r="L21" s="58">
        <v>100.57927517006605</v>
      </c>
      <c r="M21" s="58">
        <v>100.38274555405674</v>
      </c>
      <c r="N21" s="58">
        <v>88.648853941853261</v>
      </c>
      <c r="O21" s="58">
        <v>100</v>
      </c>
      <c r="P21" s="58">
        <v>92.749765765038958</v>
      </c>
      <c r="Q21" s="58">
        <v>81.14573460488505</v>
      </c>
      <c r="R21" s="58">
        <v>93.719819326664307</v>
      </c>
      <c r="S21" s="58">
        <v>90.42674658638866</v>
      </c>
      <c r="T21" s="58">
        <v>88.139222333970238</v>
      </c>
      <c r="U21" s="58">
        <v>92.706609204054899</v>
      </c>
      <c r="V21" s="58">
        <v>99.228643913979809</v>
      </c>
      <c r="W21" s="58">
        <v>119.73652907095286</v>
      </c>
      <c r="X21" s="58">
        <v>95.629422784563346</v>
      </c>
      <c r="Y21" s="58">
        <v>102.38782519366303</v>
      </c>
      <c r="Z21" s="58">
        <v>102.82732458789287</v>
      </c>
      <c r="AA21" s="58">
        <v>98.846791712341215</v>
      </c>
      <c r="AB21" s="58">
        <v>110.27079456071043</v>
      </c>
      <c r="AC21" s="58">
        <v>112.00404963158667</v>
      </c>
      <c r="AD21" s="58">
        <v>135.06163878367514</v>
      </c>
      <c r="AE21" s="58">
        <v>127.72784358103206</v>
      </c>
      <c r="AF21" s="58">
        <v>144.6647455457217</v>
      </c>
      <c r="AG21" s="58">
        <v>175.82379525383212</v>
      </c>
      <c r="AH21" s="58">
        <v>198.29835915724439</v>
      </c>
      <c r="AI21" s="58">
        <v>159.48136782701846</v>
      </c>
      <c r="AJ21" s="58">
        <v>138.47222670688569</v>
      </c>
      <c r="AK21" s="58">
        <v>124.31248641924194</v>
      </c>
      <c r="AL21" s="58">
        <v>103.9057682736386</v>
      </c>
      <c r="AM21" s="58">
        <v>97.571457107489209</v>
      </c>
      <c r="AN21" s="58">
        <v>116.88881812299746</v>
      </c>
      <c r="AO21" s="58">
        <v>131.29060381187108</v>
      </c>
      <c r="AP21" s="58">
        <v>122.52964069362615</v>
      </c>
      <c r="AQ21" s="58">
        <v>102.66747925361474</v>
      </c>
      <c r="AR21" s="58">
        <v>89.688071613101357</v>
      </c>
      <c r="AS21" s="58">
        <v>103.66006373722151</v>
      </c>
      <c r="AT21" s="58">
        <v>105.18560515194946</v>
      </c>
      <c r="AU21" s="58">
        <v>96.784429520771624</v>
      </c>
      <c r="AV21" s="58">
        <v>69.606649639431751</v>
      </c>
      <c r="AW21" s="58">
        <v>72.616723335827999</v>
      </c>
      <c r="AX21" s="58">
        <v>75.838155923511124</v>
      </c>
      <c r="AY21" s="58">
        <v>78.46951725687768</v>
      </c>
      <c r="AZ21" s="58">
        <v>73.960887132459391</v>
      </c>
      <c r="BA21" s="58">
        <v>75.828556478468812</v>
      </c>
      <c r="BB21" s="58">
        <v>76.760435025355108</v>
      </c>
      <c r="BC21" s="58">
        <v>71.797364536706056</v>
      </c>
      <c r="BD21" s="58">
        <v>70.930740394078029</v>
      </c>
      <c r="BE21" s="58">
        <v>70.991124662357848</v>
      </c>
      <c r="BF21" s="58">
        <v>71.556146328064031</v>
      </c>
      <c r="BG21" s="58">
        <v>70.807193684874363</v>
      </c>
      <c r="BH21" s="58">
        <v>69.980136704818605</v>
      </c>
      <c r="BI21" s="58">
        <v>68.947770372023228</v>
      </c>
      <c r="BJ21" s="58">
        <v>68.009265992468102</v>
      </c>
      <c r="BK21" s="58">
        <v>66.69638454484317</v>
      </c>
      <c r="BL21" s="58">
        <v>66.69638454484317</v>
      </c>
      <c r="BM21" s="58">
        <v>66.69638454484317</v>
      </c>
      <c r="BN21" s="58">
        <v>66.69638454484317</v>
      </c>
      <c r="BO21" s="58">
        <v>66.69638454484317</v>
      </c>
      <c r="BP21" s="110">
        <v>66.69638454484317</v>
      </c>
      <c r="BQ21" s="110">
        <v>66.69638454484317</v>
      </c>
      <c r="BR21" s="110">
        <v>66.69638454484317</v>
      </c>
      <c r="BS21" s="110">
        <v>66.69638454484317</v>
      </c>
      <c r="BT21" s="110">
        <v>66.69638454484317</v>
      </c>
      <c r="BU21" s="110">
        <v>66.69638454484317</v>
      </c>
      <c r="BV21" s="110">
        <v>66.69638454484317</v>
      </c>
      <c r="BW21" s="111">
        <v>66.69638454484317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156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41</v>
      </c>
      <c r="B2" s="64"/>
      <c r="C2" s="60"/>
      <c r="D2" s="60"/>
      <c r="E2" s="60"/>
      <c r="F2" s="60"/>
      <c r="G2" s="93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157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216.25705443291463</v>
      </c>
      <c r="F9" s="110">
        <v>227.64464224580621</v>
      </c>
      <c r="G9" s="110">
        <v>232.79022403258656</v>
      </c>
      <c r="H9" s="110">
        <v>236.10061064262865</v>
      </c>
      <c r="I9" s="110">
        <v>253.67215461703651</v>
      </c>
      <c r="J9" s="110">
        <v>261.19674887892376</v>
      </c>
      <c r="K9" s="110">
        <v>262.86060932866002</v>
      </c>
      <c r="L9" s="110">
        <v>257.33568815440901</v>
      </c>
      <c r="M9" s="110">
        <v>263.43585344933217</v>
      </c>
      <c r="N9" s="110">
        <v>279.84006987530876</v>
      </c>
      <c r="O9" s="110">
        <v>278.17064661006236</v>
      </c>
      <c r="P9" s="110">
        <v>289.03060214417644</v>
      </c>
      <c r="Q9" s="110">
        <v>306.51944814709663</v>
      </c>
      <c r="R9" s="110">
        <v>292.0388982986463</v>
      </c>
      <c r="S9" s="110">
        <v>300.11082788429565</v>
      </c>
      <c r="T9" s="110">
        <v>300.31291869976963</v>
      </c>
      <c r="U9" s="110">
        <v>291.61416654262314</v>
      </c>
      <c r="V9" s="110">
        <v>285.77733975851169</v>
      </c>
      <c r="W9" s="110">
        <v>272.53239149321951</v>
      </c>
      <c r="X9" s="110">
        <v>279.70273415885976</v>
      </c>
      <c r="Y9" s="110">
        <v>269.56368941173025</v>
      </c>
      <c r="Z9" s="110">
        <v>268.50592472498175</v>
      </c>
      <c r="AA9" s="110">
        <v>271.58392366053283</v>
      </c>
      <c r="AB9" s="110">
        <v>262.36451866322761</v>
      </c>
      <c r="AC9" s="110">
        <v>257.68126836602198</v>
      </c>
      <c r="AD9" s="110">
        <v>242.0173188509776</v>
      </c>
      <c r="AE9" s="110">
        <v>246.59608618816779</v>
      </c>
      <c r="AF9" s="110">
        <v>240.76922956292921</v>
      </c>
      <c r="AG9" s="110">
        <v>234.25812480217115</v>
      </c>
      <c r="AH9" s="110">
        <v>228.21284169107577</v>
      </c>
      <c r="AI9" s="110">
        <v>230.58962608322659</v>
      </c>
      <c r="AJ9" s="110">
        <v>228.71656789936785</v>
      </c>
      <c r="AK9" s="110">
        <v>221.96021355649941</v>
      </c>
      <c r="AL9" s="110">
        <v>225.74942731277534</v>
      </c>
      <c r="AM9" s="110">
        <v>228.12967113770992</v>
      </c>
      <c r="AN9" s="110">
        <v>212.43918637563976</v>
      </c>
      <c r="AO9" s="110">
        <v>207.07432154279743</v>
      </c>
      <c r="AP9" s="110">
        <v>211.97816285506966</v>
      </c>
      <c r="AQ9" s="110">
        <v>223.4641427747973</v>
      </c>
      <c r="AR9" s="110">
        <v>234.84142886312384</v>
      </c>
      <c r="AS9" s="110">
        <v>222.55462969976901</v>
      </c>
      <c r="AT9" s="110">
        <v>250.23111532453774</v>
      </c>
      <c r="AU9" s="110">
        <v>246.05533927237212</v>
      </c>
      <c r="AV9" s="110">
        <v>293.88473661118417</v>
      </c>
      <c r="AW9" s="110">
        <v>289.64201377432585</v>
      </c>
      <c r="AX9" s="110">
        <v>287.3374883001606</v>
      </c>
      <c r="AY9" s="110">
        <v>282.27047966925016</v>
      </c>
      <c r="AZ9" s="110">
        <v>289.45636323473047</v>
      </c>
      <c r="BA9" s="110">
        <v>284.90094439042292</v>
      </c>
      <c r="BB9" s="110">
        <v>279.75577943792933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279.20312124297385</v>
      </c>
      <c r="BD10" s="110">
        <v>279.23059613294197</v>
      </c>
      <c r="BE10" s="110">
        <v>279.20334988211795</v>
      </c>
      <c r="BF10" s="110">
        <v>278.61691597505637</v>
      </c>
      <c r="BG10" s="110">
        <v>279.33794927827608</v>
      </c>
      <c r="BH10" s="110" t="s">
        <v>99</v>
      </c>
      <c r="BI10" s="110" t="s">
        <v>99</v>
      </c>
      <c r="BJ10" s="110" t="s">
        <v>99</v>
      </c>
      <c r="BK10" s="110" t="s">
        <v>99</v>
      </c>
      <c r="BL10" s="110" t="s">
        <v>99</v>
      </c>
      <c r="BM10" s="110" t="s">
        <v>99</v>
      </c>
      <c r="BN10" s="110" t="s">
        <v>99</v>
      </c>
      <c r="BO10" s="110" t="s">
        <v>99</v>
      </c>
      <c r="BP10" s="110" t="s">
        <v>99</v>
      </c>
      <c r="BQ10" s="110" t="s">
        <v>99</v>
      </c>
      <c r="BR10" s="110" t="s">
        <v>99</v>
      </c>
      <c r="BS10" s="110" t="s">
        <v>99</v>
      </c>
      <c r="BT10" s="110" t="s">
        <v>99</v>
      </c>
      <c r="BU10" s="110" t="s">
        <v>99</v>
      </c>
      <c r="BV10" s="110" t="s">
        <v>99</v>
      </c>
      <c r="BW10" s="111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>
        <v>279.33794927827608</v>
      </c>
      <c r="BI11" s="110">
        <v>279.33794927827608</v>
      </c>
      <c r="BJ11" s="110">
        <v>279.33794927827608</v>
      </c>
      <c r="BK11" s="110">
        <v>279.33794927827608</v>
      </c>
      <c r="BL11" s="110">
        <v>279.33794927827608</v>
      </c>
      <c r="BM11" s="110">
        <v>279.33794927827608</v>
      </c>
      <c r="BN11" s="110">
        <v>279.33794927827608</v>
      </c>
      <c r="BO11" s="110">
        <v>279.33794927827608</v>
      </c>
      <c r="BP11" s="110">
        <v>279.33794927827608</v>
      </c>
      <c r="BQ11" s="110">
        <v>279.33794927827608</v>
      </c>
      <c r="BR11" s="110">
        <v>279.33794927827608</v>
      </c>
      <c r="BS11" s="110">
        <v>279.33794927827608</v>
      </c>
      <c r="BT11" s="110">
        <v>279.33794927827608</v>
      </c>
      <c r="BU11" s="110">
        <v>279.33794927827608</v>
      </c>
      <c r="BV11" s="110">
        <v>279.33794927827608</v>
      </c>
      <c r="BW11" s="111">
        <v>279.33794927827608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216.25705443291463</v>
      </c>
      <c r="F12" s="113">
        <v>227.64464224580621</v>
      </c>
      <c r="G12" s="113">
        <v>232.79022403258656</v>
      </c>
      <c r="H12" s="113">
        <v>236.10061064262865</v>
      </c>
      <c r="I12" s="113">
        <v>253.67215461703651</v>
      </c>
      <c r="J12" s="113">
        <v>261.19674887892376</v>
      </c>
      <c r="K12" s="113">
        <v>262.86060932866002</v>
      </c>
      <c r="L12" s="113">
        <v>257.33568815440901</v>
      </c>
      <c r="M12" s="113">
        <v>263.43585344933217</v>
      </c>
      <c r="N12" s="113">
        <v>279.84006987530876</v>
      </c>
      <c r="O12" s="113">
        <v>278.17064661006236</v>
      </c>
      <c r="P12" s="113">
        <v>289.03060214417644</v>
      </c>
      <c r="Q12" s="113">
        <v>306.51944814709663</v>
      </c>
      <c r="R12" s="113">
        <v>292.0388982986463</v>
      </c>
      <c r="S12" s="113">
        <v>300.11082788429565</v>
      </c>
      <c r="T12" s="113">
        <v>300.31291869976963</v>
      </c>
      <c r="U12" s="113">
        <v>291.61416654262314</v>
      </c>
      <c r="V12" s="113">
        <v>285.77733975851169</v>
      </c>
      <c r="W12" s="113">
        <v>272.53239149321951</v>
      </c>
      <c r="X12" s="113">
        <v>279.70273415885976</v>
      </c>
      <c r="Y12" s="113">
        <v>269.56368941173025</v>
      </c>
      <c r="Z12" s="113">
        <v>268.50592472498175</v>
      </c>
      <c r="AA12" s="113">
        <v>271.58392366053283</v>
      </c>
      <c r="AB12" s="113">
        <v>262.36451866322761</v>
      </c>
      <c r="AC12" s="113">
        <v>257.68126836602198</v>
      </c>
      <c r="AD12" s="113">
        <v>242.0173188509776</v>
      </c>
      <c r="AE12" s="113">
        <v>246.59608618816779</v>
      </c>
      <c r="AF12" s="113">
        <v>240.76922956292921</v>
      </c>
      <c r="AG12" s="113">
        <v>234.25812480217115</v>
      </c>
      <c r="AH12" s="113">
        <v>228.21284169107577</v>
      </c>
      <c r="AI12" s="113">
        <v>230.58962608322659</v>
      </c>
      <c r="AJ12" s="113">
        <v>228.71656789936785</v>
      </c>
      <c r="AK12" s="113">
        <v>221.96021355649941</v>
      </c>
      <c r="AL12" s="113">
        <v>225.74942731277534</v>
      </c>
      <c r="AM12" s="113">
        <v>228.12967113770992</v>
      </c>
      <c r="AN12" s="113">
        <v>212.43918637563976</v>
      </c>
      <c r="AO12" s="113">
        <v>207.07432154279743</v>
      </c>
      <c r="AP12" s="113">
        <v>211.97816285506966</v>
      </c>
      <c r="AQ12" s="113">
        <v>223.4641427747973</v>
      </c>
      <c r="AR12" s="113">
        <v>234.84142886312384</v>
      </c>
      <c r="AS12" s="113">
        <v>222.55462969976901</v>
      </c>
      <c r="AT12" s="113">
        <v>250.23111532453774</v>
      </c>
      <c r="AU12" s="113">
        <v>246.05533927237212</v>
      </c>
      <c r="AV12" s="113">
        <v>293.88473661118417</v>
      </c>
      <c r="AW12" s="113">
        <v>289.64201377432585</v>
      </c>
      <c r="AX12" s="113">
        <v>287.3374883001606</v>
      </c>
      <c r="AY12" s="113">
        <v>282.27047966925016</v>
      </c>
      <c r="AZ12" s="113">
        <v>289.45636323473047</v>
      </c>
      <c r="BA12" s="113">
        <v>284.90094439042292</v>
      </c>
      <c r="BB12" s="113">
        <v>279.75577943792933</v>
      </c>
      <c r="BC12" s="113">
        <v>279.20312124297385</v>
      </c>
      <c r="BD12" s="113">
        <v>279.23059613294197</v>
      </c>
      <c r="BE12" s="113">
        <v>279.20334988211795</v>
      </c>
      <c r="BF12" s="113">
        <v>278.61691597505637</v>
      </c>
      <c r="BG12" s="113">
        <v>279.33794927827608</v>
      </c>
      <c r="BH12" s="113">
        <v>279.33794927827608</v>
      </c>
      <c r="BI12" s="113">
        <v>279.33794927827608</v>
      </c>
      <c r="BJ12" s="113">
        <v>279.33794927827608</v>
      </c>
      <c r="BK12" s="113">
        <v>279.33794927827608</v>
      </c>
      <c r="BL12" s="113">
        <v>279.33794927827608</v>
      </c>
      <c r="BM12" s="113">
        <v>279.33794927827608</v>
      </c>
      <c r="BN12" s="113">
        <v>279.33794927827608</v>
      </c>
      <c r="BO12" s="113">
        <v>279.33794927827608</v>
      </c>
      <c r="BP12" s="113">
        <v>279.33794927827608</v>
      </c>
      <c r="BQ12" s="113">
        <v>279.33794927827608</v>
      </c>
      <c r="BR12" s="113">
        <v>279.33794927827608</v>
      </c>
      <c r="BS12" s="113">
        <v>279.33794927827608</v>
      </c>
      <c r="BT12" s="113">
        <v>279.33794927827608</v>
      </c>
      <c r="BU12" s="113">
        <v>279.33794927827608</v>
      </c>
      <c r="BV12" s="110">
        <v>279.33794927827608</v>
      </c>
      <c r="BW12" s="110">
        <v>279.33794927827608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128.62962891060462</v>
      </c>
      <c r="F18" s="110">
        <v>122.19512124941608</v>
      </c>
      <c r="G18" s="110">
        <v>119.49412728393754</v>
      </c>
      <c r="H18" s="110">
        <v>117.81869002918954</v>
      </c>
      <c r="I18" s="110">
        <v>109.65754086411678</v>
      </c>
      <c r="J18" s="110">
        <v>106.49851033904206</v>
      </c>
      <c r="K18" s="110">
        <v>105.82439389473524</v>
      </c>
      <c r="L18" s="110">
        <v>108.09641235736869</v>
      </c>
      <c r="M18" s="110">
        <v>105.59331350224285</v>
      </c>
      <c r="N18" s="110">
        <v>99.403436660807614</v>
      </c>
      <c r="O18" s="110">
        <v>100</v>
      </c>
      <c r="P18" s="110">
        <v>96.242627786279584</v>
      </c>
      <c r="Q18" s="110">
        <v>90.751385692359108</v>
      </c>
      <c r="R18" s="110">
        <v>95.251231336175664</v>
      </c>
      <c r="S18" s="110">
        <v>92.689307004047151</v>
      </c>
      <c r="T18" s="110">
        <v>92.626933205013586</v>
      </c>
      <c r="U18" s="110">
        <v>95.389963357422886</v>
      </c>
      <c r="V18" s="110">
        <v>97.338244818543984</v>
      </c>
      <c r="W18" s="110">
        <v>102.06883852812891</v>
      </c>
      <c r="X18" s="110">
        <v>99.452244343122061</v>
      </c>
      <c r="Y18" s="110">
        <v>103.19292157527414</v>
      </c>
      <c r="Z18" s="110">
        <v>103.59944455414893</v>
      </c>
      <c r="AA18" s="110">
        <v>102.42529928161824</v>
      </c>
      <c r="AB18" s="110">
        <v>106.02449143175627</v>
      </c>
      <c r="AC18" s="110">
        <v>107.95144263840565</v>
      </c>
      <c r="AD18" s="110">
        <v>114.93832256746312</v>
      </c>
      <c r="AE18" s="110">
        <v>112.80416121357304</v>
      </c>
      <c r="AF18" s="110">
        <v>115.53413495363517</v>
      </c>
      <c r="AG18" s="110">
        <v>118.74535700521589</v>
      </c>
      <c r="AH18" s="110">
        <v>121.8908824537634</v>
      </c>
      <c r="AI18" s="110">
        <v>120.63450179222824</v>
      </c>
      <c r="AJ18" s="110">
        <v>121.62242952703522</v>
      </c>
      <c r="AK18" s="110">
        <v>125.32455351024193</v>
      </c>
      <c r="AL18" s="110">
        <v>123.22097553968875</v>
      </c>
      <c r="AM18" s="110">
        <v>121.93532091761325</v>
      </c>
      <c r="AN18" s="110">
        <v>130.94130671268658</v>
      </c>
      <c r="AO18" s="110">
        <v>134.33372353344689</v>
      </c>
      <c r="AP18" s="110">
        <v>131.22608615126492</v>
      </c>
      <c r="AQ18" s="110">
        <v>124.4811105513233</v>
      </c>
      <c r="AR18" s="110">
        <v>118.45041479976378</v>
      </c>
      <c r="AS18" s="110">
        <v>124.98982698554533</v>
      </c>
      <c r="AT18" s="110">
        <v>111.16549045041356</v>
      </c>
      <c r="AU18" s="110">
        <v>113.05206683694031</v>
      </c>
      <c r="AV18" s="110">
        <v>94.652975114555915</v>
      </c>
      <c r="AW18" s="110">
        <v>96.039467128825649</v>
      </c>
      <c r="AX18" s="110">
        <v>96.809729999267518</v>
      </c>
      <c r="AY18" s="110">
        <v>98.547551602281686</v>
      </c>
      <c r="AZ18" s="111">
        <v>96.101064596214755</v>
      </c>
      <c r="BA18" s="111">
        <v>97.637670947437257</v>
      </c>
      <c r="BB18" s="111">
        <v>99.433386923747648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99.630206629383267</v>
      </c>
      <c r="BD19" s="110">
        <v>99.620403516821284</v>
      </c>
      <c r="BE19" s="110">
        <v>99.63012504237804</v>
      </c>
      <c r="BF19" s="110">
        <v>99.839826895135829</v>
      </c>
      <c r="BG19" s="110">
        <v>99.582118122070526</v>
      </c>
      <c r="BH19" s="110" t="s">
        <v>99</v>
      </c>
      <c r="BI19" s="110" t="s">
        <v>99</v>
      </c>
      <c r="BJ19" s="110" t="s">
        <v>99</v>
      </c>
      <c r="BK19" s="110" t="s">
        <v>99</v>
      </c>
      <c r="BL19" s="110" t="s">
        <v>99</v>
      </c>
      <c r="BM19" s="110" t="s">
        <v>99</v>
      </c>
      <c r="BN19" s="110" t="s">
        <v>99</v>
      </c>
      <c r="BO19" s="110" t="s">
        <v>99</v>
      </c>
      <c r="BP19" s="110" t="s">
        <v>99</v>
      </c>
      <c r="BQ19" s="110" t="s">
        <v>99</v>
      </c>
      <c r="BR19" s="110" t="s">
        <v>99</v>
      </c>
      <c r="BS19" s="110" t="s">
        <v>99</v>
      </c>
      <c r="BT19" s="110" t="s">
        <v>99</v>
      </c>
      <c r="BU19" s="110" t="s">
        <v>99</v>
      </c>
      <c r="BV19" s="110" t="s">
        <v>99</v>
      </c>
      <c r="BW19" s="110" t="s">
        <v>99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>
        <v>99.582118122070526</v>
      </c>
      <c r="BI20" s="110">
        <v>99.582118122070526</v>
      </c>
      <c r="BJ20" s="110">
        <v>99.582118122070526</v>
      </c>
      <c r="BK20" s="110">
        <v>99.582118122070526</v>
      </c>
      <c r="BL20" s="110">
        <v>99.582118122070526</v>
      </c>
      <c r="BM20" s="110">
        <v>99.582118122070526</v>
      </c>
      <c r="BN20" s="110">
        <v>99.582118122070526</v>
      </c>
      <c r="BO20" s="110">
        <v>99.582118122070526</v>
      </c>
      <c r="BP20" s="110">
        <v>99.582118122070526</v>
      </c>
      <c r="BQ20" s="110">
        <v>99.582118122070526</v>
      </c>
      <c r="BR20" s="110">
        <v>99.582118122070526</v>
      </c>
      <c r="BS20" s="110">
        <v>99.582118122070526</v>
      </c>
      <c r="BT20" s="110">
        <v>99.582118122070526</v>
      </c>
      <c r="BU20" s="111">
        <v>99.582118122070526</v>
      </c>
      <c r="BV20" s="111">
        <v>99.582118122070526</v>
      </c>
      <c r="BW20" s="111">
        <v>99.582118122070526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128.62962891060462</v>
      </c>
      <c r="F21" s="58">
        <v>122.19512124941608</v>
      </c>
      <c r="G21" s="58">
        <v>119.49412728393754</v>
      </c>
      <c r="H21" s="58">
        <v>117.81869002918954</v>
      </c>
      <c r="I21" s="58">
        <v>109.65754086411678</v>
      </c>
      <c r="J21" s="58">
        <v>106.49851033904206</v>
      </c>
      <c r="K21" s="58">
        <v>105.82439389473524</v>
      </c>
      <c r="L21" s="58">
        <v>108.09641235736869</v>
      </c>
      <c r="M21" s="58">
        <v>105.59331350224285</v>
      </c>
      <c r="N21" s="58">
        <v>99.403436660807614</v>
      </c>
      <c r="O21" s="58">
        <v>100</v>
      </c>
      <c r="P21" s="58">
        <v>96.242627786279584</v>
      </c>
      <c r="Q21" s="58">
        <v>90.751385692359108</v>
      </c>
      <c r="R21" s="58">
        <v>95.251231336175664</v>
      </c>
      <c r="S21" s="58">
        <v>92.689307004047151</v>
      </c>
      <c r="T21" s="58">
        <v>92.626933205013586</v>
      </c>
      <c r="U21" s="58">
        <v>95.389963357422886</v>
      </c>
      <c r="V21" s="58">
        <v>97.338244818543984</v>
      </c>
      <c r="W21" s="58">
        <v>102.06883852812891</v>
      </c>
      <c r="X21" s="58">
        <v>99.452244343122061</v>
      </c>
      <c r="Y21" s="58">
        <v>103.19292157527414</v>
      </c>
      <c r="Z21" s="58">
        <v>103.59944455414893</v>
      </c>
      <c r="AA21" s="58">
        <v>102.42529928161824</v>
      </c>
      <c r="AB21" s="58">
        <v>106.02449143175627</v>
      </c>
      <c r="AC21" s="58">
        <v>107.95144263840565</v>
      </c>
      <c r="AD21" s="58">
        <v>114.93832256746312</v>
      </c>
      <c r="AE21" s="58">
        <v>112.80416121357304</v>
      </c>
      <c r="AF21" s="58">
        <v>115.53413495363517</v>
      </c>
      <c r="AG21" s="58">
        <v>118.74535700521589</v>
      </c>
      <c r="AH21" s="58">
        <v>121.8908824537634</v>
      </c>
      <c r="AI21" s="58">
        <v>120.63450179222824</v>
      </c>
      <c r="AJ21" s="58">
        <v>121.62242952703522</v>
      </c>
      <c r="AK21" s="58">
        <v>125.32455351024193</v>
      </c>
      <c r="AL21" s="58">
        <v>123.22097553968875</v>
      </c>
      <c r="AM21" s="58">
        <v>121.93532091761325</v>
      </c>
      <c r="AN21" s="58">
        <v>130.94130671268658</v>
      </c>
      <c r="AO21" s="58">
        <v>134.33372353344689</v>
      </c>
      <c r="AP21" s="58">
        <v>131.22608615126492</v>
      </c>
      <c r="AQ21" s="58">
        <v>124.4811105513233</v>
      </c>
      <c r="AR21" s="58">
        <v>118.45041479976378</v>
      </c>
      <c r="AS21" s="58">
        <v>124.98982698554533</v>
      </c>
      <c r="AT21" s="58">
        <v>111.16549045041356</v>
      </c>
      <c r="AU21" s="58">
        <v>113.05206683694031</v>
      </c>
      <c r="AV21" s="58">
        <v>94.652975114555915</v>
      </c>
      <c r="AW21" s="58">
        <v>96.039467128825649</v>
      </c>
      <c r="AX21" s="58">
        <v>96.809729999267518</v>
      </c>
      <c r="AY21" s="58">
        <v>98.547551602281686</v>
      </c>
      <c r="AZ21" s="58">
        <v>96.101064596214755</v>
      </c>
      <c r="BA21" s="58">
        <v>97.637670947437257</v>
      </c>
      <c r="BB21" s="58">
        <v>99.433386923747648</v>
      </c>
      <c r="BC21" s="58">
        <v>99.630206629383267</v>
      </c>
      <c r="BD21" s="58">
        <v>99.620403516821284</v>
      </c>
      <c r="BE21" s="58">
        <v>99.63012504237804</v>
      </c>
      <c r="BF21" s="58">
        <v>99.839826895135829</v>
      </c>
      <c r="BG21" s="58">
        <v>99.582118122070526</v>
      </c>
      <c r="BH21" s="58">
        <v>99.582118122070526</v>
      </c>
      <c r="BI21" s="58">
        <v>99.582118122070526</v>
      </c>
      <c r="BJ21" s="58">
        <v>99.582118122070526</v>
      </c>
      <c r="BK21" s="58">
        <v>99.582118122070526</v>
      </c>
      <c r="BL21" s="58">
        <v>99.582118122070526</v>
      </c>
      <c r="BM21" s="58">
        <v>99.582118122070526</v>
      </c>
      <c r="BN21" s="58">
        <v>99.582118122070526</v>
      </c>
      <c r="BO21" s="58">
        <v>99.582118122070526</v>
      </c>
      <c r="BP21" s="110">
        <v>99.582118122070526</v>
      </c>
      <c r="BQ21" s="110">
        <v>99.582118122070526</v>
      </c>
      <c r="BR21" s="110">
        <v>99.582118122070526</v>
      </c>
      <c r="BS21" s="110">
        <v>99.582118122070526</v>
      </c>
      <c r="BT21" s="110">
        <v>99.582118122070526</v>
      </c>
      <c r="BU21" s="110">
        <v>99.582118122070526</v>
      </c>
      <c r="BV21" s="110">
        <v>99.582118122070526</v>
      </c>
      <c r="BW21" s="111">
        <v>99.582118122070526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158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43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159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12</v>
      </c>
      <c r="F9" s="110">
        <v>12.1</v>
      </c>
      <c r="G9" s="110">
        <v>12</v>
      </c>
      <c r="H9" s="110">
        <v>11.9</v>
      </c>
      <c r="I9" s="110">
        <v>12</v>
      </c>
      <c r="J9" s="110">
        <v>12.2</v>
      </c>
      <c r="K9" s="110">
        <v>12.1</v>
      </c>
      <c r="L9" s="110">
        <v>12.3</v>
      </c>
      <c r="M9" s="110">
        <v>12.4</v>
      </c>
      <c r="N9" s="110">
        <v>12.5</v>
      </c>
      <c r="O9" s="110">
        <v>13.3</v>
      </c>
      <c r="P9" s="110">
        <v>13.6</v>
      </c>
      <c r="Q9" s="110">
        <v>14.1</v>
      </c>
      <c r="R9" s="110">
        <v>14.2</v>
      </c>
      <c r="S9" s="110">
        <v>14.5</v>
      </c>
      <c r="T9" s="110">
        <v>14.6</v>
      </c>
      <c r="U9" s="110">
        <v>14.7</v>
      </c>
      <c r="V9" s="110">
        <v>15.1</v>
      </c>
      <c r="W9" s="110">
        <v>15.6</v>
      </c>
      <c r="X9" s="110">
        <v>15.9</v>
      </c>
      <c r="Y9" s="110">
        <v>16.399999999999999</v>
      </c>
      <c r="Z9" s="110">
        <v>16.899999999999999</v>
      </c>
      <c r="AA9" s="110">
        <v>16.899999999999999</v>
      </c>
      <c r="AB9" s="110">
        <v>16.7</v>
      </c>
      <c r="AC9" s="110">
        <v>16.7</v>
      </c>
      <c r="AD9" s="110">
        <v>16.8</v>
      </c>
      <c r="AE9" s="110">
        <v>16.899999999999999</v>
      </c>
      <c r="AF9" s="110">
        <v>17</v>
      </c>
      <c r="AG9" s="110">
        <v>16.899999999999999</v>
      </c>
      <c r="AH9" s="110">
        <v>16.7</v>
      </c>
      <c r="AI9" s="110">
        <v>16.899999999999999</v>
      </c>
      <c r="AJ9" s="110">
        <v>17.100000000000001</v>
      </c>
      <c r="AK9" s="110">
        <v>16.899999999999999</v>
      </c>
      <c r="AL9" s="110">
        <v>17</v>
      </c>
      <c r="AM9" s="110">
        <v>17.100000000000001</v>
      </c>
      <c r="AN9" s="110">
        <v>17.100000000000001</v>
      </c>
      <c r="AO9" s="110">
        <v>17.2</v>
      </c>
      <c r="AP9" s="110">
        <v>17.2</v>
      </c>
      <c r="AQ9" s="110">
        <v>17.399999999999999</v>
      </c>
      <c r="AR9" s="110">
        <v>17.600000000000001</v>
      </c>
      <c r="AS9" s="110">
        <v>17.399999999999999</v>
      </c>
      <c r="AT9" s="110">
        <v>17.5</v>
      </c>
      <c r="AU9" s="110">
        <v>17.600000000000001</v>
      </c>
      <c r="AV9" s="110">
        <v>17.600000000000001</v>
      </c>
      <c r="AW9" s="110">
        <v>17.5</v>
      </c>
      <c r="AX9" s="110">
        <v>17.899999999999999</v>
      </c>
      <c r="AY9" s="110">
        <v>17.899999999999999</v>
      </c>
      <c r="AZ9" s="110">
        <v>18.100000000000001</v>
      </c>
      <c r="BA9" s="110">
        <v>18.2</v>
      </c>
      <c r="BB9" s="110">
        <v>19.31344767987957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19.679781919680938</v>
      </c>
      <c r="BD10" s="110">
        <v>20.060382887437182</v>
      </c>
      <c r="BE10" s="110">
        <v>20.438460800717991</v>
      </c>
      <c r="BF10" s="110">
        <v>20.835740727247803</v>
      </c>
      <c r="BG10" s="110">
        <v>21.256839303222328</v>
      </c>
      <c r="BH10" s="110">
        <v>21.715111789220877</v>
      </c>
      <c r="BI10" s="110">
        <v>22.180776912789614</v>
      </c>
      <c r="BJ10" s="110">
        <v>22.648682856553425</v>
      </c>
      <c r="BK10" s="110">
        <v>23.09503401655191</v>
      </c>
      <c r="BL10" s="110">
        <v>23.531158686849118</v>
      </c>
      <c r="BM10" s="110">
        <v>23.954976876090058</v>
      </c>
      <c r="BN10" s="110">
        <v>24.361736770385676</v>
      </c>
      <c r="BO10" s="110">
        <v>24.746518654011197</v>
      </c>
      <c r="BP10" s="110">
        <v>25.107861446749013</v>
      </c>
      <c r="BQ10" s="110">
        <v>25.433703292987065</v>
      </c>
      <c r="BR10" s="110">
        <v>25.735070554278753</v>
      </c>
      <c r="BS10" s="110">
        <v>26.025930100009081</v>
      </c>
      <c r="BT10" s="110">
        <v>26.29113039742532</v>
      </c>
      <c r="BU10" s="110">
        <v>26.530960783806261</v>
      </c>
      <c r="BV10" s="110">
        <v>26.749796424107224</v>
      </c>
      <c r="BW10" s="111">
        <v>26.936770166767907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12</v>
      </c>
      <c r="F12" s="113">
        <v>12.1</v>
      </c>
      <c r="G12" s="113">
        <v>12</v>
      </c>
      <c r="H12" s="113">
        <v>11.9</v>
      </c>
      <c r="I12" s="113">
        <v>12</v>
      </c>
      <c r="J12" s="113">
        <v>12.2</v>
      </c>
      <c r="K12" s="113">
        <v>12.1</v>
      </c>
      <c r="L12" s="113">
        <v>12.3</v>
      </c>
      <c r="M12" s="113">
        <v>12.4</v>
      </c>
      <c r="N12" s="113">
        <v>12.5</v>
      </c>
      <c r="O12" s="113">
        <v>13.3</v>
      </c>
      <c r="P12" s="113">
        <v>13.6</v>
      </c>
      <c r="Q12" s="113">
        <v>14.1</v>
      </c>
      <c r="R12" s="113">
        <v>14.2</v>
      </c>
      <c r="S12" s="113">
        <v>14.5</v>
      </c>
      <c r="T12" s="113">
        <v>14.6</v>
      </c>
      <c r="U12" s="113">
        <v>14.7</v>
      </c>
      <c r="V12" s="113">
        <v>15.1</v>
      </c>
      <c r="W12" s="113">
        <v>15.6</v>
      </c>
      <c r="X12" s="113">
        <v>15.9</v>
      </c>
      <c r="Y12" s="113">
        <v>16.399999999999999</v>
      </c>
      <c r="Z12" s="113">
        <v>16.899999999999999</v>
      </c>
      <c r="AA12" s="113">
        <v>16.899999999999999</v>
      </c>
      <c r="AB12" s="113">
        <v>16.7</v>
      </c>
      <c r="AC12" s="113">
        <v>16.7</v>
      </c>
      <c r="AD12" s="113">
        <v>16.8</v>
      </c>
      <c r="AE12" s="113">
        <v>16.899999999999999</v>
      </c>
      <c r="AF12" s="113">
        <v>17</v>
      </c>
      <c r="AG12" s="113">
        <v>16.899999999999999</v>
      </c>
      <c r="AH12" s="113">
        <v>16.7</v>
      </c>
      <c r="AI12" s="113">
        <v>16.899999999999999</v>
      </c>
      <c r="AJ12" s="113">
        <v>17.100000000000001</v>
      </c>
      <c r="AK12" s="113">
        <v>16.899999999999999</v>
      </c>
      <c r="AL12" s="113">
        <v>17</v>
      </c>
      <c r="AM12" s="113">
        <v>17.100000000000001</v>
      </c>
      <c r="AN12" s="113">
        <v>17.100000000000001</v>
      </c>
      <c r="AO12" s="113">
        <v>17.2</v>
      </c>
      <c r="AP12" s="113">
        <v>17.2</v>
      </c>
      <c r="AQ12" s="113">
        <v>17.399999999999999</v>
      </c>
      <c r="AR12" s="113">
        <v>17.600000000000001</v>
      </c>
      <c r="AS12" s="113">
        <v>17.399999999999999</v>
      </c>
      <c r="AT12" s="113">
        <v>17.5</v>
      </c>
      <c r="AU12" s="113">
        <v>17.600000000000001</v>
      </c>
      <c r="AV12" s="113">
        <v>17.600000000000001</v>
      </c>
      <c r="AW12" s="113">
        <v>17.5</v>
      </c>
      <c r="AX12" s="113">
        <v>17.899999999999999</v>
      </c>
      <c r="AY12" s="113">
        <v>17.899999999999999</v>
      </c>
      <c r="AZ12" s="113">
        <v>18.100000000000001</v>
      </c>
      <c r="BA12" s="113">
        <v>18.2</v>
      </c>
      <c r="BB12" s="113">
        <v>19.31344767987957</v>
      </c>
      <c r="BC12" s="113">
        <v>19.679781919680938</v>
      </c>
      <c r="BD12" s="113">
        <v>20.060382887437182</v>
      </c>
      <c r="BE12" s="113">
        <v>20.438460800717991</v>
      </c>
      <c r="BF12" s="113">
        <v>20.835740727247803</v>
      </c>
      <c r="BG12" s="113">
        <v>21.256839303222328</v>
      </c>
      <c r="BH12" s="113">
        <v>21.715111789220877</v>
      </c>
      <c r="BI12" s="113">
        <v>22.180776912789614</v>
      </c>
      <c r="BJ12" s="113">
        <v>22.648682856553425</v>
      </c>
      <c r="BK12" s="113">
        <v>23.09503401655191</v>
      </c>
      <c r="BL12" s="113">
        <v>23.531158686849118</v>
      </c>
      <c r="BM12" s="113">
        <v>23.954976876090058</v>
      </c>
      <c r="BN12" s="113">
        <v>24.361736770385676</v>
      </c>
      <c r="BO12" s="113">
        <v>24.746518654011197</v>
      </c>
      <c r="BP12" s="113">
        <v>25.107861446749013</v>
      </c>
      <c r="BQ12" s="113">
        <v>25.433703292987065</v>
      </c>
      <c r="BR12" s="113">
        <v>25.735070554278753</v>
      </c>
      <c r="BS12" s="113">
        <v>26.025930100009081</v>
      </c>
      <c r="BT12" s="113">
        <v>26.29113039742532</v>
      </c>
      <c r="BU12" s="113">
        <v>26.530960783806261</v>
      </c>
      <c r="BV12" s="110">
        <v>26.749796424107224</v>
      </c>
      <c r="BW12" s="110">
        <v>26.936770166767907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110.83333333333334</v>
      </c>
      <c r="F18" s="110">
        <v>109.91735537190084</v>
      </c>
      <c r="G18" s="110">
        <v>110.83333333333334</v>
      </c>
      <c r="H18" s="110">
        <v>111.76470588235294</v>
      </c>
      <c r="I18" s="110">
        <v>110.83333333333334</v>
      </c>
      <c r="J18" s="110">
        <v>109.01639344262297</v>
      </c>
      <c r="K18" s="110">
        <v>109.91735537190084</v>
      </c>
      <c r="L18" s="110">
        <v>108.130081300813</v>
      </c>
      <c r="M18" s="110">
        <v>107.25806451612902</v>
      </c>
      <c r="N18" s="110">
        <v>106.4</v>
      </c>
      <c r="O18" s="110">
        <v>100</v>
      </c>
      <c r="P18" s="110">
        <v>97.794117647058826</v>
      </c>
      <c r="Q18" s="110">
        <v>94.326241134751783</v>
      </c>
      <c r="R18" s="110">
        <v>93.661971830985919</v>
      </c>
      <c r="S18" s="110">
        <v>91.724137931034491</v>
      </c>
      <c r="T18" s="110">
        <v>91.095890410958901</v>
      </c>
      <c r="U18" s="110">
        <v>90.476190476190482</v>
      </c>
      <c r="V18" s="110">
        <v>88.079470198675509</v>
      </c>
      <c r="W18" s="110">
        <v>85.256410256410277</v>
      </c>
      <c r="X18" s="110">
        <v>83.647798742138363</v>
      </c>
      <c r="Y18" s="110">
        <v>81.097560975609767</v>
      </c>
      <c r="Z18" s="110">
        <v>78.698224852071021</v>
      </c>
      <c r="AA18" s="110">
        <v>78.698224852071021</v>
      </c>
      <c r="AB18" s="110">
        <v>79.640718562874255</v>
      </c>
      <c r="AC18" s="110">
        <v>79.640718562874255</v>
      </c>
      <c r="AD18" s="110">
        <v>79.166666666666657</v>
      </c>
      <c r="AE18" s="110">
        <v>78.698224852071021</v>
      </c>
      <c r="AF18" s="110">
        <v>78.235294117647058</v>
      </c>
      <c r="AG18" s="110">
        <v>78.698224852071021</v>
      </c>
      <c r="AH18" s="110">
        <v>79.640718562874255</v>
      </c>
      <c r="AI18" s="110">
        <v>78.698224852071021</v>
      </c>
      <c r="AJ18" s="110">
        <v>77.777777777777786</v>
      </c>
      <c r="AK18" s="110">
        <v>78.698224852071021</v>
      </c>
      <c r="AL18" s="110">
        <v>78.235294117647058</v>
      </c>
      <c r="AM18" s="110">
        <v>77.777777777777786</v>
      </c>
      <c r="AN18" s="110">
        <v>77.777777777777786</v>
      </c>
      <c r="AO18" s="110">
        <v>77.325581395348848</v>
      </c>
      <c r="AP18" s="110">
        <v>77.325581395348848</v>
      </c>
      <c r="AQ18" s="110">
        <v>76.436781609195421</v>
      </c>
      <c r="AR18" s="110">
        <v>75.568181818181827</v>
      </c>
      <c r="AS18" s="110">
        <v>76.436781609195421</v>
      </c>
      <c r="AT18" s="110">
        <v>76</v>
      </c>
      <c r="AU18" s="110">
        <v>75.568181818181827</v>
      </c>
      <c r="AV18" s="110">
        <v>75.568181818181827</v>
      </c>
      <c r="AW18" s="110">
        <v>76</v>
      </c>
      <c r="AX18" s="110">
        <v>74.30167597765363</v>
      </c>
      <c r="AY18" s="110">
        <v>74.30167597765363</v>
      </c>
      <c r="AZ18" s="111">
        <v>73.480662983425418</v>
      </c>
      <c r="BA18" s="111">
        <v>73.07692307692308</v>
      </c>
      <c r="BB18" s="111">
        <v>68.863934707295797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67.582049711126217</v>
      </c>
      <c r="BD19" s="110">
        <v>66.299831237663597</v>
      </c>
      <c r="BE19" s="110">
        <v>65.073393391408317</v>
      </c>
      <c r="BF19" s="110">
        <v>63.832623827033011</v>
      </c>
      <c r="BG19" s="110">
        <v>62.568097779164425</v>
      </c>
      <c r="BH19" s="110">
        <v>61.247669959507014</v>
      </c>
      <c r="BI19" s="110">
        <v>59.961831149075365</v>
      </c>
      <c r="BJ19" s="110">
        <v>58.723061664275235</v>
      </c>
      <c r="BK19" s="110">
        <v>57.588137737610879</v>
      </c>
      <c r="BL19" s="110">
        <v>56.520803658652753</v>
      </c>
      <c r="BM19" s="110">
        <v>55.520821701460278</v>
      </c>
      <c r="BN19" s="110">
        <v>54.593808829621658</v>
      </c>
      <c r="BO19" s="110">
        <v>53.744933523585495</v>
      </c>
      <c r="BP19" s="110">
        <v>52.971456880976596</v>
      </c>
      <c r="BQ19" s="110">
        <v>52.292817317198406</v>
      </c>
      <c r="BR19" s="110">
        <v>51.680448949803726</v>
      </c>
      <c r="BS19" s="110">
        <v>51.102880661296183</v>
      </c>
      <c r="BT19" s="110">
        <v>50.587402667564504</v>
      </c>
      <c r="BU19" s="110">
        <v>50.130110659686089</v>
      </c>
      <c r="BV19" s="110">
        <v>49.72000455305853</v>
      </c>
      <c r="BW19" s="110">
        <v>49.374887626313523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110.83333333333334</v>
      </c>
      <c r="F21" s="58">
        <v>109.91735537190084</v>
      </c>
      <c r="G21" s="58">
        <v>110.83333333333334</v>
      </c>
      <c r="H21" s="58">
        <v>111.76470588235294</v>
      </c>
      <c r="I21" s="58">
        <v>110.83333333333334</v>
      </c>
      <c r="J21" s="58">
        <v>109.01639344262297</v>
      </c>
      <c r="K21" s="58">
        <v>109.91735537190084</v>
      </c>
      <c r="L21" s="58">
        <v>108.130081300813</v>
      </c>
      <c r="M21" s="58">
        <v>107.25806451612902</v>
      </c>
      <c r="N21" s="58">
        <v>106.4</v>
      </c>
      <c r="O21" s="58">
        <v>100</v>
      </c>
      <c r="P21" s="58">
        <v>97.794117647058826</v>
      </c>
      <c r="Q21" s="58">
        <v>94.326241134751783</v>
      </c>
      <c r="R21" s="58">
        <v>93.661971830985919</v>
      </c>
      <c r="S21" s="58">
        <v>91.724137931034491</v>
      </c>
      <c r="T21" s="58">
        <v>91.095890410958901</v>
      </c>
      <c r="U21" s="58">
        <v>90.476190476190482</v>
      </c>
      <c r="V21" s="58">
        <v>88.079470198675509</v>
      </c>
      <c r="W21" s="58">
        <v>85.256410256410277</v>
      </c>
      <c r="X21" s="58">
        <v>83.647798742138363</v>
      </c>
      <c r="Y21" s="58">
        <v>81.097560975609767</v>
      </c>
      <c r="Z21" s="58">
        <v>78.698224852071021</v>
      </c>
      <c r="AA21" s="58">
        <v>78.698224852071021</v>
      </c>
      <c r="AB21" s="58">
        <v>79.640718562874255</v>
      </c>
      <c r="AC21" s="58">
        <v>79.640718562874255</v>
      </c>
      <c r="AD21" s="58">
        <v>79.166666666666657</v>
      </c>
      <c r="AE21" s="58">
        <v>78.698224852071021</v>
      </c>
      <c r="AF21" s="58">
        <v>78.235294117647058</v>
      </c>
      <c r="AG21" s="58">
        <v>78.698224852071021</v>
      </c>
      <c r="AH21" s="58">
        <v>79.640718562874255</v>
      </c>
      <c r="AI21" s="58">
        <v>78.698224852071021</v>
      </c>
      <c r="AJ21" s="58">
        <v>77.777777777777786</v>
      </c>
      <c r="AK21" s="58">
        <v>78.698224852071021</v>
      </c>
      <c r="AL21" s="58">
        <v>78.235294117647058</v>
      </c>
      <c r="AM21" s="58">
        <v>77.777777777777786</v>
      </c>
      <c r="AN21" s="58">
        <v>77.777777777777786</v>
      </c>
      <c r="AO21" s="58">
        <v>77.325581395348848</v>
      </c>
      <c r="AP21" s="58">
        <v>77.325581395348848</v>
      </c>
      <c r="AQ21" s="58">
        <v>76.436781609195421</v>
      </c>
      <c r="AR21" s="58">
        <v>75.568181818181827</v>
      </c>
      <c r="AS21" s="58">
        <v>76.436781609195421</v>
      </c>
      <c r="AT21" s="58">
        <v>76</v>
      </c>
      <c r="AU21" s="58">
        <v>75.568181818181827</v>
      </c>
      <c r="AV21" s="58">
        <v>75.568181818181827</v>
      </c>
      <c r="AW21" s="58">
        <v>76</v>
      </c>
      <c r="AX21" s="58">
        <v>74.30167597765363</v>
      </c>
      <c r="AY21" s="58">
        <v>74.30167597765363</v>
      </c>
      <c r="AZ21" s="58">
        <v>73.480662983425418</v>
      </c>
      <c r="BA21" s="58">
        <v>73.07692307692308</v>
      </c>
      <c r="BB21" s="58">
        <v>68.863934707295797</v>
      </c>
      <c r="BC21" s="58">
        <v>67.582049711126217</v>
      </c>
      <c r="BD21" s="58">
        <v>66.299831237663597</v>
      </c>
      <c r="BE21" s="58">
        <v>65.073393391408317</v>
      </c>
      <c r="BF21" s="58">
        <v>63.832623827033011</v>
      </c>
      <c r="BG21" s="58">
        <v>62.568097779164425</v>
      </c>
      <c r="BH21" s="58">
        <v>61.247669959507014</v>
      </c>
      <c r="BI21" s="58">
        <v>59.961831149075365</v>
      </c>
      <c r="BJ21" s="58">
        <v>58.723061664275235</v>
      </c>
      <c r="BK21" s="58">
        <v>57.588137737610879</v>
      </c>
      <c r="BL21" s="58">
        <v>56.520803658652753</v>
      </c>
      <c r="BM21" s="58">
        <v>55.520821701460278</v>
      </c>
      <c r="BN21" s="58">
        <v>54.593808829621658</v>
      </c>
      <c r="BO21" s="58">
        <v>53.744933523585495</v>
      </c>
      <c r="BP21" s="110">
        <v>52.971456880976596</v>
      </c>
      <c r="BQ21" s="110">
        <v>52.292817317198406</v>
      </c>
      <c r="BR21" s="110">
        <v>51.680448949803726</v>
      </c>
      <c r="BS21" s="110">
        <v>51.102880661296183</v>
      </c>
      <c r="BT21" s="110">
        <v>50.587402667564504</v>
      </c>
      <c r="BU21" s="110">
        <v>50.130110659686089</v>
      </c>
      <c r="BV21" s="110">
        <v>49.72000455305853</v>
      </c>
      <c r="BW21" s="111">
        <v>49.374887626313523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160</v>
      </c>
      <c r="B1" s="64"/>
      <c r="C1" s="2"/>
      <c r="D1" s="2"/>
      <c r="E1" s="2"/>
      <c r="F1" s="2"/>
      <c r="G1" s="10"/>
      <c r="H1" s="10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162</v>
      </c>
      <c r="B2" s="64"/>
      <c r="C2" s="60"/>
      <c r="D2" s="60"/>
      <c r="E2" s="60"/>
      <c r="F2" s="60"/>
      <c r="G2" s="93"/>
      <c r="H2" s="93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161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199.47649906454052</v>
      </c>
      <c r="F9" s="110">
        <v>205.14171408726577</v>
      </c>
      <c r="G9" s="110">
        <v>208.27838182995154</v>
      </c>
      <c r="H9" s="110">
        <v>205.49374522429036</v>
      </c>
      <c r="I9" s="110">
        <v>201.48499741155351</v>
      </c>
      <c r="J9" s="110">
        <v>209.33199875890713</v>
      </c>
      <c r="K9" s="110">
        <v>209.80592104031854</v>
      </c>
      <c r="L9" s="110">
        <v>209.77684296111346</v>
      </c>
      <c r="M9" s="110">
        <v>209.29962736600586</v>
      </c>
      <c r="N9" s="110">
        <v>200.83037969936026</v>
      </c>
      <c r="O9" s="110">
        <v>201.10535396142404</v>
      </c>
      <c r="P9" s="110">
        <v>199.72632238539705</v>
      </c>
      <c r="Q9" s="110">
        <v>208.58363310458205</v>
      </c>
      <c r="R9" s="110">
        <v>206.66811186511845</v>
      </c>
      <c r="S9" s="110">
        <v>200.58963141120338</v>
      </c>
      <c r="T9" s="110">
        <v>198.66646611333707</v>
      </c>
      <c r="U9" s="110">
        <v>198.51437034533984</v>
      </c>
      <c r="V9" s="110">
        <v>200.90414246894142</v>
      </c>
      <c r="W9" s="110">
        <v>203.36446886693423</v>
      </c>
      <c r="X9" s="110">
        <v>202.98943434130132</v>
      </c>
      <c r="Y9" s="110">
        <v>203.78073967407406</v>
      </c>
      <c r="Z9" s="110">
        <v>206.63479674693218</v>
      </c>
      <c r="AA9" s="110">
        <v>206.50620965518078</v>
      </c>
      <c r="AB9" s="110">
        <v>205.37653866289685</v>
      </c>
      <c r="AC9" s="110">
        <v>202.68558752515483</v>
      </c>
      <c r="AD9" s="110">
        <v>202.84867101800887</v>
      </c>
      <c r="AE9" s="110">
        <v>201.68192729022385</v>
      </c>
      <c r="AF9" s="110">
        <v>198.39706173228868</v>
      </c>
      <c r="AG9" s="110">
        <v>195.52516238254236</v>
      </c>
      <c r="AH9" s="110">
        <v>191.06881493449205</v>
      </c>
      <c r="AI9" s="110">
        <v>187.3752733120898</v>
      </c>
      <c r="AJ9" s="110">
        <v>188.80680999631801</v>
      </c>
      <c r="AK9" s="110">
        <v>189.54502480450333</v>
      </c>
      <c r="AL9" s="110">
        <v>186.52853182875086</v>
      </c>
      <c r="AM9" s="110">
        <v>184.22588263814887</v>
      </c>
      <c r="AN9" s="110">
        <v>179.5970480955923</v>
      </c>
      <c r="AO9" s="110">
        <v>176.03498634584986</v>
      </c>
      <c r="AP9" s="110">
        <v>173.66386014760053</v>
      </c>
      <c r="AQ9" s="110">
        <v>170.68858785558552</v>
      </c>
      <c r="AR9" s="110">
        <v>174.14274034303224</v>
      </c>
      <c r="AS9" s="110">
        <v>170.31894847313546</v>
      </c>
      <c r="AT9" s="110">
        <v>166.57327095352744</v>
      </c>
      <c r="AU9" s="110">
        <v>163.13402565222117</v>
      </c>
      <c r="AV9" s="110">
        <v>161.23550644965192</v>
      </c>
      <c r="AW9" s="110">
        <v>159.99486403129958</v>
      </c>
      <c r="AX9" s="110">
        <v>158.29416494649635</v>
      </c>
      <c r="AY9" s="110">
        <v>159.45760305549845</v>
      </c>
      <c r="AZ9" s="110">
        <v>157.69846298339516</v>
      </c>
      <c r="BA9" s="110">
        <v>153.99559017332152</v>
      </c>
      <c r="BB9" s="110">
        <v>152.5467360649445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154.41406961810148</v>
      </c>
      <c r="BD10" s="110">
        <v>153.58546377876695</v>
      </c>
      <c r="BE10" s="110">
        <v>152.35242723734248</v>
      </c>
      <c r="BF10" s="110">
        <v>150.85451033741279</v>
      </c>
      <c r="BG10" s="110">
        <v>148.68011556764225</v>
      </c>
      <c r="BH10" s="110">
        <v>146.2853875369598</v>
      </c>
      <c r="BI10" s="110">
        <v>144.44419940814481</v>
      </c>
      <c r="BJ10" s="110">
        <v>142.64139102846997</v>
      </c>
      <c r="BK10" s="110">
        <v>140.75319137151718</v>
      </c>
      <c r="BL10" s="110">
        <v>138.79589788242035</v>
      </c>
      <c r="BM10" s="110">
        <v>136.97586011475056</v>
      </c>
      <c r="BN10" s="110">
        <v>135.33229288455888</v>
      </c>
      <c r="BO10" s="110">
        <v>133.59823917237927</v>
      </c>
      <c r="BP10" s="110">
        <v>131.97494550123469</v>
      </c>
      <c r="BQ10" s="110">
        <v>130.36175521591417</v>
      </c>
      <c r="BR10" s="110">
        <v>128.74683824714754</v>
      </c>
      <c r="BS10" s="110">
        <v>127.32080858904924</v>
      </c>
      <c r="BT10" s="110">
        <v>125.88853262851747</v>
      </c>
      <c r="BU10" s="110">
        <v>124.46381175790459</v>
      </c>
      <c r="BV10" s="110">
        <v>123.01555362958496</v>
      </c>
      <c r="BW10" s="111">
        <v>121.55868372232851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199.47649906454052</v>
      </c>
      <c r="F12" s="113">
        <v>205.14171408726577</v>
      </c>
      <c r="G12" s="113">
        <v>208.27838182995154</v>
      </c>
      <c r="H12" s="113">
        <v>205.49374522429036</v>
      </c>
      <c r="I12" s="113">
        <v>201.48499741155351</v>
      </c>
      <c r="J12" s="113">
        <v>209.33199875890713</v>
      </c>
      <c r="K12" s="113">
        <v>209.80592104031854</v>
      </c>
      <c r="L12" s="113">
        <v>209.77684296111346</v>
      </c>
      <c r="M12" s="113">
        <v>209.29962736600586</v>
      </c>
      <c r="N12" s="113">
        <v>200.83037969936026</v>
      </c>
      <c r="O12" s="113">
        <v>201.10535396142404</v>
      </c>
      <c r="P12" s="113">
        <v>199.72632238539705</v>
      </c>
      <c r="Q12" s="113">
        <v>208.58363310458205</v>
      </c>
      <c r="R12" s="113">
        <v>206.66811186511845</v>
      </c>
      <c r="S12" s="113">
        <v>200.58963141120338</v>
      </c>
      <c r="T12" s="113">
        <v>198.66646611333707</v>
      </c>
      <c r="U12" s="113">
        <v>198.51437034533984</v>
      </c>
      <c r="V12" s="113">
        <v>200.90414246894142</v>
      </c>
      <c r="W12" s="113">
        <v>203.36446886693423</v>
      </c>
      <c r="X12" s="113">
        <v>202.98943434130132</v>
      </c>
      <c r="Y12" s="113">
        <v>203.78073967407406</v>
      </c>
      <c r="Z12" s="113">
        <v>206.63479674693218</v>
      </c>
      <c r="AA12" s="113">
        <v>206.50620965518078</v>
      </c>
      <c r="AB12" s="113">
        <v>205.37653866289685</v>
      </c>
      <c r="AC12" s="113">
        <v>202.68558752515483</v>
      </c>
      <c r="AD12" s="113">
        <v>202.84867101800887</v>
      </c>
      <c r="AE12" s="113">
        <v>201.68192729022385</v>
      </c>
      <c r="AF12" s="113">
        <v>198.39706173228868</v>
      </c>
      <c r="AG12" s="113">
        <v>195.52516238254236</v>
      </c>
      <c r="AH12" s="113">
        <v>191.06881493449205</v>
      </c>
      <c r="AI12" s="113">
        <v>187.3752733120898</v>
      </c>
      <c r="AJ12" s="113">
        <v>188.80680999631801</v>
      </c>
      <c r="AK12" s="113">
        <v>189.54502480450333</v>
      </c>
      <c r="AL12" s="113">
        <v>186.52853182875086</v>
      </c>
      <c r="AM12" s="113">
        <v>184.22588263814887</v>
      </c>
      <c r="AN12" s="113">
        <v>179.5970480955923</v>
      </c>
      <c r="AO12" s="113">
        <v>176.03498634584986</v>
      </c>
      <c r="AP12" s="113">
        <v>173.66386014760053</v>
      </c>
      <c r="AQ12" s="113">
        <v>170.68858785558552</v>
      </c>
      <c r="AR12" s="113">
        <v>174.14274034303224</v>
      </c>
      <c r="AS12" s="113">
        <v>170.31894847313546</v>
      </c>
      <c r="AT12" s="113">
        <v>166.57327095352744</v>
      </c>
      <c r="AU12" s="113">
        <v>163.13402565222117</v>
      </c>
      <c r="AV12" s="113">
        <v>161.23550644965192</v>
      </c>
      <c r="AW12" s="113">
        <v>159.99486403129958</v>
      </c>
      <c r="AX12" s="113">
        <v>158.29416494649635</v>
      </c>
      <c r="AY12" s="113">
        <v>159.45760305549845</v>
      </c>
      <c r="AZ12" s="113">
        <v>157.69846298339516</v>
      </c>
      <c r="BA12" s="113">
        <v>153.99559017332152</v>
      </c>
      <c r="BB12" s="113">
        <v>152.5467360649445</v>
      </c>
      <c r="BC12" s="113">
        <v>154.41406961810148</v>
      </c>
      <c r="BD12" s="113">
        <v>153.58546377876695</v>
      </c>
      <c r="BE12" s="113">
        <v>152.35242723734248</v>
      </c>
      <c r="BF12" s="113">
        <v>150.85451033741279</v>
      </c>
      <c r="BG12" s="113">
        <v>148.68011556764225</v>
      </c>
      <c r="BH12" s="113">
        <v>146.2853875369598</v>
      </c>
      <c r="BI12" s="113">
        <v>144.44419940814481</v>
      </c>
      <c r="BJ12" s="113">
        <v>142.64139102846997</v>
      </c>
      <c r="BK12" s="113">
        <v>140.75319137151718</v>
      </c>
      <c r="BL12" s="113">
        <v>138.79589788242035</v>
      </c>
      <c r="BM12" s="113">
        <v>136.97586011475056</v>
      </c>
      <c r="BN12" s="113">
        <v>135.33229288455888</v>
      </c>
      <c r="BO12" s="113">
        <v>133.59823917237927</v>
      </c>
      <c r="BP12" s="113">
        <v>131.97494550123469</v>
      </c>
      <c r="BQ12" s="113">
        <v>130.36175521591417</v>
      </c>
      <c r="BR12" s="113">
        <v>128.74683824714754</v>
      </c>
      <c r="BS12" s="113">
        <v>127.32080858904924</v>
      </c>
      <c r="BT12" s="113">
        <v>125.88853262851747</v>
      </c>
      <c r="BU12" s="113">
        <v>124.46381175790459</v>
      </c>
      <c r="BV12" s="110">
        <v>123.01555362958496</v>
      </c>
      <c r="BW12" s="110">
        <v>121.55868372232851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99.19004896448655</v>
      </c>
      <c r="F18" s="110">
        <v>102.00708735313728</v>
      </c>
      <c r="G18" s="110">
        <v>103.56680104593507</v>
      </c>
      <c r="H18" s="110">
        <v>102.18213547099701</v>
      </c>
      <c r="I18" s="110">
        <v>100.18877839035667</v>
      </c>
      <c r="J18" s="110">
        <v>104.09071396431401</v>
      </c>
      <c r="K18" s="110">
        <v>104.32637267358055</v>
      </c>
      <c r="L18" s="110">
        <v>104.3119135462464</v>
      </c>
      <c r="M18" s="110">
        <v>104.07461723080414</v>
      </c>
      <c r="N18" s="110">
        <v>99.863268552205469</v>
      </c>
      <c r="O18" s="110">
        <v>100</v>
      </c>
      <c r="P18" s="110">
        <v>99.314274061399928</v>
      </c>
      <c r="Q18" s="110">
        <v>103.7185877928404</v>
      </c>
      <c r="R18" s="110">
        <v>102.76609140140617</v>
      </c>
      <c r="S18" s="110">
        <v>99.743556031671048</v>
      </c>
      <c r="T18" s="110">
        <v>98.787258618408146</v>
      </c>
      <c r="U18" s="110">
        <v>98.711628723429612</v>
      </c>
      <c r="V18" s="110">
        <v>99.899947222428892</v>
      </c>
      <c r="W18" s="110">
        <v>101.12334896163108</v>
      </c>
      <c r="X18" s="110">
        <v>100.93686236729364</v>
      </c>
      <c r="Y18" s="110">
        <v>101.33034037132757</v>
      </c>
      <c r="Z18" s="110">
        <v>102.7495253987961</v>
      </c>
      <c r="AA18" s="110">
        <v>102.68558523548445</v>
      </c>
      <c r="AB18" s="110">
        <v>102.12385429693339</v>
      </c>
      <c r="AC18" s="110">
        <v>100.78577398990278</v>
      </c>
      <c r="AD18" s="110">
        <v>100.8668675508854</v>
      </c>
      <c r="AE18" s="110">
        <v>100.2867021277367</v>
      </c>
      <c r="AF18" s="110">
        <v>98.653296803995147</v>
      </c>
      <c r="AG18" s="110">
        <v>97.225239672161052</v>
      </c>
      <c r="AH18" s="110">
        <v>95.009312865505706</v>
      </c>
      <c r="AI18" s="110">
        <v>93.172692631560707</v>
      </c>
      <c r="AJ18" s="110">
        <v>93.884526829919636</v>
      </c>
      <c r="AK18" s="110">
        <v>94.251605474840716</v>
      </c>
      <c r="AL18" s="110">
        <v>92.751648901665092</v>
      </c>
      <c r="AM18" s="110">
        <v>91.60665243824738</v>
      </c>
      <c r="AN18" s="110">
        <v>89.304956112726131</v>
      </c>
      <c r="AO18" s="110">
        <v>87.533714482617327</v>
      </c>
      <c r="AP18" s="110">
        <v>86.354667703631932</v>
      </c>
      <c r="AQ18" s="110">
        <v>84.875208189796354</v>
      </c>
      <c r="AR18" s="110">
        <v>86.592791744587885</v>
      </c>
      <c r="AS18" s="110">
        <v>84.69140434013805</v>
      </c>
      <c r="AT18" s="110">
        <v>82.828859437267624</v>
      </c>
      <c r="AU18" s="110">
        <v>81.118688507673184</v>
      </c>
      <c r="AV18" s="110">
        <v>80.174646409752015</v>
      </c>
      <c r="AW18" s="110">
        <v>79.557734729424325</v>
      </c>
      <c r="AX18" s="110">
        <v>78.712059041879257</v>
      </c>
      <c r="AY18" s="110">
        <v>79.290580740125677</v>
      </c>
      <c r="AZ18" s="111">
        <v>78.415845166233026</v>
      </c>
      <c r="BA18" s="111">
        <v>76.57458498238735</v>
      </c>
      <c r="BB18" s="111">
        <v>75.854139663634186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76.782674641134179</v>
      </c>
      <c r="BD19" s="110">
        <v>76.37064889293184</v>
      </c>
      <c r="BE19" s="110">
        <v>75.757519248625613</v>
      </c>
      <c r="BF19" s="110">
        <v>75.012677368276158</v>
      </c>
      <c r="BG19" s="110">
        <v>73.931455646955087</v>
      </c>
      <c r="BH19" s="110">
        <v>72.740672814220659</v>
      </c>
      <c r="BI19" s="110">
        <v>71.825138696134388</v>
      </c>
      <c r="BJ19" s="110">
        <v>70.928688977535316</v>
      </c>
      <c r="BK19" s="110">
        <v>69.989778292285735</v>
      </c>
      <c r="BL19" s="110">
        <v>69.016510574374919</v>
      </c>
      <c r="BM19" s="110">
        <v>68.111493511517963</v>
      </c>
      <c r="BN19" s="110">
        <v>67.294226741729744</v>
      </c>
      <c r="BO19" s="110">
        <v>66.431965405558543</v>
      </c>
      <c r="BP19" s="110">
        <v>65.624779699574816</v>
      </c>
      <c r="BQ19" s="110">
        <v>64.822617920416036</v>
      </c>
      <c r="BR19" s="110">
        <v>64.019597544799183</v>
      </c>
      <c r="BS19" s="110">
        <v>63.310501725116609</v>
      </c>
      <c r="BT19" s="110">
        <v>62.598299920282258</v>
      </c>
      <c r="BU19" s="110">
        <v>61.889854897537532</v>
      </c>
      <c r="BV19" s="110">
        <v>61.169705930942918</v>
      </c>
      <c r="BW19" s="110">
        <v>60.44527474173853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99.19004896448655</v>
      </c>
      <c r="F21" s="58">
        <v>102.00708735313728</v>
      </c>
      <c r="G21" s="58">
        <v>103.56680104593507</v>
      </c>
      <c r="H21" s="58">
        <v>102.18213547099701</v>
      </c>
      <c r="I21" s="58">
        <v>100.18877839035667</v>
      </c>
      <c r="J21" s="58">
        <v>104.09071396431401</v>
      </c>
      <c r="K21" s="58">
        <v>104.32637267358055</v>
      </c>
      <c r="L21" s="58">
        <v>104.3119135462464</v>
      </c>
      <c r="M21" s="58">
        <v>104.07461723080414</v>
      </c>
      <c r="N21" s="58">
        <v>99.863268552205469</v>
      </c>
      <c r="O21" s="58">
        <v>100</v>
      </c>
      <c r="P21" s="58">
        <v>99.314274061399928</v>
      </c>
      <c r="Q21" s="58">
        <v>103.7185877928404</v>
      </c>
      <c r="R21" s="58">
        <v>102.76609140140617</v>
      </c>
      <c r="S21" s="58">
        <v>99.743556031671048</v>
      </c>
      <c r="T21" s="58">
        <v>98.787258618408146</v>
      </c>
      <c r="U21" s="58">
        <v>98.711628723429612</v>
      </c>
      <c r="V21" s="58">
        <v>99.899947222428892</v>
      </c>
      <c r="W21" s="58">
        <v>101.12334896163108</v>
      </c>
      <c r="X21" s="58">
        <v>100.93686236729364</v>
      </c>
      <c r="Y21" s="58">
        <v>101.33034037132757</v>
      </c>
      <c r="Z21" s="58">
        <v>102.7495253987961</v>
      </c>
      <c r="AA21" s="58">
        <v>102.68558523548445</v>
      </c>
      <c r="AB21" s="58">
        <v>102.12385429693339</v>
      </c>
      <c r="AC21" s="58">
        <v>100.78577398990278</v>
      </c>
      <c r="AD21" s="58">
        <v>100.8668675508854</v>
      </c>
      <c r="AE21" s="58">
        <v>100.2867021277367</v>
      </c>
      <c r="AF21" s="58">
        <v>98.653296803995147</v>
      </c>
      <c r="AG21" s="58">
        <v>97.225239672161052</v>
      </c>
      <c r="AH21" s="58">
        <v>95.009312865505706</v>
      </c>
      <c r="AI21" s="58">
        <v>93.172692631560707</v>
      </c>
      <c r="AJ21" s="58">
        <v>93.884526829919636</v>
      </c>
      <c r="AK21" s="58">
        <v>94.251605474840716</v>
      </c>
      <c r="AL21" s="58">
        <v>92.751648901665092</v>
      </c>
      <c r="AM21" s="58">
        <v>91.60665243824738</v>
      </c>
      <c r="AN21" s="58">
        <v>89.304956112726131</v>
      </c>
      <c r="AO21" s="58">
        <v>87.533714482617327</v>
      </c>
      <c r="AP21" s="58">
        <v>86.354667703631932</v>
      </c>
      <c r="AQ21" s="58">
        <v>84.875208189796354</v>
      </c>
      <c r="AR21" s="58">
        <v>86.592791744587885</v>
      </c>
      <c r="AS21" s="58">
        <v>84.69140434013805</v>
      </c>
      <c r="AT21" s="58">
        <v>82.828859437267624</v>
      </c>
      <c r="AU21" s="58">
        <v>81.118688507673184</v>
      </c>
      <c r="AV21" s="58">
        <v>80.174646409752015</v>
      </c>
      <c r="AW21" s="58">
        <v>79.557734729424325</v>
      </c>
      <c r="AX21" s="58">
        <v>78.712059041879257</v>
      </c>
      <c r="AY21" s="58">
        <v>79.290580740125677</v>
      </c>
      <c r="AZ21" s="58">
        <v>78.415845166233026</v>
      </c>
      <c r="BA21" s="58">
        <v>76.57458498238735</v>
      </c>
      <c r="BB21" s="58">
        <v>75.854139663634186</v>
      </c>
      <c r="BC21" s="58">
        <v>76.782674641134179</v>
      </c>
      <c r="BD21" s="58">
        <v>76.37064889293184</v>
      </c>
      <c r="BE21" s="58">
        <v>75.757519248625613</v>
      </c>
      <c r="BF21" s="58">
        <v>75.012677368276158</v>
      </c>
      <c r="BG21" s="58">
        <v>73.931455646955087</v>
      </c>
      <c r="BH21" s="58">
        <v>72.740672814220659</v>
      </c>
      <c r="BI21" s="58">
        <v>71.825138696134388</v>
      </c>
      <c r="BJ21" s="58">
        <v>70.928688977535316</v>
      </c>
      <c r="BK21" s="58">
        <v>69.989778292285735</v>
      </c>
      <c r="BL21" s="58">
        <v>69.016510574374919</v>
      </c>
      <c r="BM21" s="58">
        <v>68.111493511517963</v>
      </c>
      <c r="BN21" s="58">
        <v>67.294226741729744</v>
      </c>
      <c r="BO21" s="58">
        <v>66.431965405558543</v>
      </c>
      <c r="BP21" s="110">
        <v>65.624779699574816</v>
      </c>
      <c r="BQ21" s="110">
        <v>64.822617920416036</v>
      </c>
      <c r="BR21" s="110">
        <v>64.019597544799183</v>
      </c>
      <c r="BS21" s="110">
        <v>63.310501725116609</v>
      </c>
      <c r="BT21" s="110">
        <v>62.598299920282258</v>
      </c>
      <c r="BU21" s="110">
        <v>61.889854897537532</v>
      </c>
      <c r="BV21" s="110">
        <v>61.169705930942918</v>
      </c>
      <c r="BW21" s="111">
        <v>60.44527474173853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163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45</v>
      </c>
      <c r="B2" s="64"/>
      <c r="C2" s="60"/>
      <c r="D2" s="60"/>
      <c r="E2" s="60"/>
      <c r="F2" s="60"/>
      <c r="G2" s="93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120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08" t="s">
        <v>99</v>
      </c>
      <c r="F8" s="108" t="s">
        <v>99</v>
      </c>
      <c r="G8" s="108" t="s">
        <v>99</v>
      </c>
      <c r="H8" s="108" t="s">
        <v>99</v>
      </c>
      <c r="I8" s="108" t="s">
        <v>99</v>
      </c>
      <c r="J8" s="108" t="s">
        <v>99</v>
      </c>
      <c r="K8" s="108" t="s">
        <v>99</v>
      </c>
      <c r="L8" s="108" t="s">
        <v>99</v>
      </c>
      <c r="M8" s="108" t="s">
        <v>99</v>
      </c>
      <c r="N8" s="108" t="s">
        <v>99</v>
      </c>
      <c r="O8" s="108" t="s">
        <v>99</v>
      </c>
      <c r="P8" s="108" t="s">
        <v>99</v>
      </c>
      <c r="Q8" s="108" t="s">
        <v>99</v>
      </c>
      <c r="R8" s="108" t="s">
        <v>99</v>
      </c>
      <c r="S8" s="108" t="s">
        <v>99</v>
      </c>
      <c r="T8" s="108" t="s">
        <v>99</v>
      </c>
      <c r="U8" s="108" t="s">
        <v>99</v>
      </c>
      <c r="V8" s="108" t="s">
        <v>99</v>
      </c>
      <c r="W8" s="108" t="s">
        <v>99</v>
      </c>
      <c r="X8" s="108" t="s">
        <v>99</v>
      </c>
      <c r="Y8" s="108" t="s">
        <v>99</v>
      </c>
      <c r="Z8" s="108" t="s">
        <v>99</v>
      </c>
      <c r="AA8" s="108" t="s">
        <v>99</v>
      </c>
      <c r="AB8" s="108" t="s">
        <v>99</v>
      </c>
      <c r="AC8" s="108" t="s">
        <v>99</v>
      </c>
      <c r="AD8" s="108" t="s">
        <v>99</v>
      </c>
      <c r="AE8" s="108" t="s">
        <v>99</v>
      </c>
      <c r="AF8" s="108" t="s">
        <v>99</v>
      </c>
      <c r="AG8" s="108" t="s">
        <v>99</v>
      </c>
      <c r="AH8" s="108" t="s">
        <v>99</v>
      </c>
      <c r="AI8" s="108" t="s">
        <v>99</v>
      </c>
      <c r="AJ8" s="108" t="s">
        <v>99</v>
      </c>
      <c r="AK8" s="108" t="s">
        <v>99</v>
      </c>
      <c r="AL8" s="108" t="s">
        <v>99</v>
      </c>
      <c r="AM8" s="108" t="s">
        <v>99</v>
      </c>
      <c r="AN8" s="108" t="s">
        <v>99</v>
      </c>
      <c r="AO8" s="108" t="s">
        <v>99</v>
      </c>
      <c r="AP8" s="108" t="s">
        <v>99</v>
      </c>
      <c r="AQ8" s="108" t="s">
        <v>99</v>
      </c>
      <c r="AR8" s="108" t="s">
        <v>99</v>
      </c>
      <c r="AS8" s="108" t="s">
        <v>99</v>
      </c>
      <c r="AT8" s="108" t="s">
        <v>99</v>
      </c>
      <c r="AU8" s="108" t="s">
        <v>99</v>
      </c>
      <c r="AV8" s="108" t="s">
        <v>99</v>
      </c>
      <c r="AW8" s="108" t="s">
        <v>99</v>
      </c>
      <c r="AX8" s="108" t="s">
        <v>99</v>
      </c>
      <c r="AY8" s="108" t="s">
        <v>99</v>
      </c>
      <c r="AZ8" s="108" t="s">
        <v>99</v>
      </c>
      <c r="BA8" s="108" t="s">
        <v>99</v>
      </c>
      <c r="BB8" s="108" t="s">
        <v>99</v>
      </c>
      <c r="BC8" s="108" t="s">
        <v>99</v>
      </c>
      <c r="BD8" s="108" t="s">
        <v>99</v>
      </c>
      <c r="BE8" s="108" t="s">
        <v>99</v>
      </c>
      <c r="BF8" s="108" t="s">
        <v>99</v>
      </c>
      <c r="BG8" s="108" t="s">
        <v>99</v>
      </c>
      <c r="BH8" s="108" t="s">
        <v>99</v>
      </c>
      <c r="BI8" s="108" t="s">
        <v>99</v>
      </c>
      <c r="BJ8" s="108" t="s">
        <v>99</v>
      </c>
      <c r="BK8" s="108" t="s">
        <v>99</v>
      </c>
      <c r="BL8" s="108" t="s">
        <v>99</v>
      </c>
      <c r="BM8" s="108" t="s">
        <v>99</v>
      </c>
      <c r="BN8" s="108" t="s">
        <v>99</v>
      </c>
      <c r="BO8" s="108" t="s">
        <v>99</v>
      </c>
      <c r="BP8" s="108" t="s">
        <v>99</v>
      </c>
      <c r="BQ8" s="108" t="s">
        <v>99</v>
      </c>
      <c r="BR8" s="108" t="s">
        <v>99</v>
      </c>
      <c r="BS8" s="108" t="s">
        <v>99</v>
      </c>
      <c r="BT8" s="108" t="s">
        <v>99</v>
      </c>
      <c r="BU8" s="108" t="s">
        <v>99</v>
      </c>
      <c r="BV8" s="108" t="s">
        <v>99</v>
      </c>
      <c r="BW8" s="109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08">
        <v>4.7411752789347519E-2</v>
      </c>
      <c r="F9" s="108">
        <v>4.6738901915035054E-2</v>
      </c>
      <c r="G9" s="108">
        <v>4.5266955205785483E-2</v>
      </c>
      <c r="H9" s="108">
        <v>4.0666038298197406E-2</v>
      </c>
      <c r="I9" s="108">
        <v>3.8479291129364025E-2</v>
      </c>
      <c r="J9" s="108">
        <v>3.3220957463921376E-2</v>
      </c>
      <c r="K9" s="108">
        <v>2.9830480967558703E-2</v>
      </c>
      <c r="L9" s="108">
        <v>2.7955152947651701E-2</v>
      </c>
      <c r="M9" s="108">
        <v>2.6658027425914978E-2</v>
      </c>
      <c r="N9" s="108">
        <v>3.0414530005235873E-2</v>
      </c>
      <c r="O9" s="108">
        <v>3.3600183831472903E-2</v>
      </c>
      <c r="P9" s="108">
        <v>3.4685611949415163E-2</v>
      </c>
      <c r="Q9" s="108">
        <v>3.3635721991280065E-2</v>
      </c>
      <c r="R9" s="108">
        <v>2.8810405815437246E-2</v>
      </c>
      <c r="S9" s="108">
        <v>3.0585383888801543E-2</v>
      </c>
      <c r="T9" s="108">
        <v>2.9082523515938371E-2</v>
      </c>
      <c r="U9" s="108">
        <v>2.7540377345872568E-2</v>
      </c>
      <c r="V9" s="108">
        <v>2.8780973211760982E-2</v>
      </c>
      <c r="W9" s="108">
        <v>3.2077548709275504E-2</v>
      </c>
      <c r="X9" s="108">
        <v>3.2699585478379381E-2</v>
      </c>
      <c r="Y9" s="108">
        <v>3.3771202670956943E-2</v>
      </c>
      <c r="Z9" s="108">
        <v>3.2002722691678719E-2</v>
      </c>
      <c r="AA9" s="108">
        <v>3.1454182871709674E-2</v>
      </c>
      <c r="AB9" s="108">
        <v>3.3314516465024854E-2</v>
      </c>
      <c r="AC9" s="108">
        <v>3.5669970749453918E-2</v>
      </c>
      <c r="AD9" s="108">
        <v>3.5897581717406202E-2</v>
      </c>
      <c r="AE9" s="108">
        <v>3.4220586746089125E-2</v>
      </c>
      <c r="AF9" s="108">
        <v>3.641995646483577E-2</v>
      </c>
      <c r="AG9" s="108">
        <v>3.1599194326137503E-2</v>
      </c>
      <c r="AH9" s="108">
        <v>3.1326812660929314E-2</v>
      </c>
      <c r="AI9" s="108">
        <v>3.1171782854671433E-2</v>
      </c>
      <c r="AJ9" s="108">
        <v>3.1287942941678651E-2</v>
      </c>
      <c r="AK9" s="108">
        <v>3.3154497546559122E-2</v>
      </c>
      <c r="AL9" s="108">
        <v>3.2817257887133647E-2</v>
      </c>
      <c r="AM9" s="108">
        <v>3.2993927904834068E-2</v>
      </c>
      <c r="AN9" s="108">
        <v>3.5048003267782561E-2</v>
      </c>
      <c r="AO9" s="108">
        <v>3.9279380746304528E-2</v>
      </c>
      <c r="AP9" s="108">
        <v>4.4974966013231379E-2</v>
      </c>
      <c r="AQ9" s="108">
        <v>5.6378183955968379E-2</v>
      </c>
      <c r="AR9" s="108">
        <v>6.3171251544762719E-2</v>
      </c>
      <c r="AS9" s="108">
        <v>6.7601359697116434E-2</v>
      </c>
      <c r="AT9" s="108">
        <v>7.2267962326391932E-2</v>
      </c>
      <c r="AU9" s="108">
        <v>7.5344623891831788E-2</v>
      </c>
      <c r="AV9" s="108">
        <v>8.2737527460284482E-2</v>
      </c>
      <c r="AW9" s="108">
        <v>7.788370547248008E-2</v>
      </c>
      <c r="AX9" s="108">
        <v>7.742374542656838E-2</v>
      </c>
      <c r="AY9" s="108">
        <v>8.0236682652845726E-2</v>
      </c>
      <c r="AZ9" s="108">
        <v>8.0914348422009966E-2</v>
      </c>
      <c r="BA9" s="108">
        <v>8.4112475303971715E-2</v>
      </c>
      <c r="BB9" s="108">
        <v>8.5519205900905795E-2</v>
      </c>
      <c r="BC9" s="108" t="s">
        <v>99</v>
      </c>
      <c r="BD9" s="108" t="s">
        <v>99</v>
      </c>
      <c r="BE9" s="108" t="s">
        <v>99</v>
      </c>
      <c r="BF9" s="108" t="s">
        <v>99</v>
      </c>
      <c r="BG9" s="108" t="s">
        <v>99</v>
      </c>
      <c r="BH9" s="108" t="s">
        <v>99</v>
      </c>
      <c r="BI9" s="108" t="s">
        <v>99</v>
      </c>
      <c r="BJ9" s="108" t="s">
        <v>99</v>
      </c>
      <c r="BK9" s="108" t="s">
        <v>99</v>
      </c>
      <c r="BL9" s="108" t="s">
        <v>99</v>
      </c>
      <c r="BM9" s="108" t="s">
        <v>99</v>
      </c>
      <c r="BN9" s="108" t="s">
        <v>99</v>
      </c>
      <c r="BO9" s="108" t="s">
        <v>99</v>
      </c>
      <c r="BP9" s="108" t="s">
        <v>99</v>
      </c>
      <c r="BQ9" s="108" t="s">
        <v>99</v>
      </c>
      <c r="BR9" s="108" t="s">
        <v>99</v>
      </c>
      <c r="BS9" s="108" t="s">
        <v>99</v>
      </c>
      <c r="BT9" s="108" t="s">
        <v>99</v>
      </c>
      <c r="BU9" s="108" t="s">
        <v>99</v>
      </c>
      <c r="BV9" s="108" t="s">
        <v>99</v>
      </c>
      <c r="BW9" s="109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08" t="s">
        <v>99</v>
      </c>
      <c r="F10" s="108" t="s">
        <v>99</v>
      </c>
      <c r="G10" s="108" t="s">
        <v>99</v>
      </c>
      <c r="H10" s="108" t="s">
        <v>99</v>
      </c>
      <c r="I10" s="108" t="s">
        <v>99</v>
      </c>
      <c r="J10" s="108" t="s">
        <v>99</v>
      </c>
      <c r="K10" s="108" t="s">
        <v>99</v>
      </c>
      <c r="L10" s="108" t="s">
        <v>99</v>
      </c>
      <c r="M10" s="108" t="s">
        <v>99</v>
      </c>
      <c r="N10" s="108" t="s">
        <v>99</v>
      </c>
      <c r="O10" s="108" t="s">
        <v>99</v>
      </c>
      <c r="P10" s="108" t="s">
        <v>99</v>
      </c>
      <c r="Q10" s="108" t="s">
        <v>99</v>
      </c>
      <c r="R10" s="108" t="s">
        <v>99</v>
      </c>
      <c r="S10" s="108" t="s">
        <v>99</v>
      </c>
      <c r="T10" s="108" t="s">
        <v>99</v>
      </c>
      <c r="U10" s="108" t="s">
        <v>99</v>
      </c>
      <c r="V10" s="108" t="s">
        <v>99</v>
      </c>
      <c r="W10" s="108" t="s">
        <v>99</v>
      </c>
      <c r="X10" s="108" t="s">
        <v>99</v>
      </c>
      <c r="Y10" s="108" t="s">
        <v>99</v>
      </c>
      <c r="Z10" s="108" t="s">
        <v>99</v>
      </c>
      <c r="AA10" s="108" t="s">
        <v>99</v>
      </c>
      <c r="AB10" s="108" t="s">
        <v>99</v>
      </c>
      <c r="AC10" s="108" t="s">
        <v>99</v>
      </c>
      <c r="AD10" s="108" t="s">
        <v>99</v>
      </c>
      <c r="AE10" s="108" t="s">
        <v>99</v>
      </c>
      <c r="AF10" s="108" t="s">
        <v>99</v>
      </c>
      <c r="AG10" s="108" t="s">
        <v>99</v>
      </c>
      <c r="AH10" s="108" t="s">
        <v>99</v>
      </c>
      <c r="AI10" s="108" t="s">
        <v>99</v>
      </c>
      <c r="AJ10" s="108" t="s">
        <v>99</v>
      </c>
      <c r="AK10" s="108" t="s">
        <v>99</v>
      </c>
      <c r="AL10" s="108" t="s">
        <v>99</v>
      </c>
      <c r="AM10" s="108" t="s">
        <v>99</v>
      </c>
      <c r="AN10" s="108" t="s">
        <v>99</v>
      </c>
      <c r="AO10" s="108" t="s">
        <v>99</v>
      </c>
      <c r="AP10" s="108" t="s">
        <v>99</v>
      </c>
      <c r="AQ10" s="108" t="s">
        <v>99</v>
      </c>
      <c r="AR10" s="108" t="s">
        <v>99</v>
      </c>
      <c r="AS10" s="108" t="s">
        <v>99</v>
      </c>
      <c r="AT10" s="108" t="s">
        <v>99</v>
      </c>
      <c r="AU10" s="108" t="s">
        <v>99</v>
      </c>
      <c r="AV10" s="108" t="s">
        <v>99</v>
      </c>
      <c r="AW10" s="108" t="s">
        <v>99</v>
      </c>
      <c r="AX10" s="108" t="s">
        <v>99</v>
      </c>
      <c r="AY10" s="108" t="s">
        <v>99</v>
      </c>
      <c r="AZ10" s="108" t="s">
        <v>99</v>
      </c>
      <c r="BA10" s="108" t="s">
        <v>99</v>
      </c>
      <c r="BB10" s="108" t="s">
        <v>99</v>
      </c>
      <c r="BC10" s="108">
        <v>8.4207209051400778E-2</v>
      </c>
      <c r="BD10" s="108">
        <v>9.1467916091095475E-2</v>
      </c>
      <c r="BE10" s="108">
        <v>9.4735376865933987E-2</v>
      </c>
      <c r="BF10" s="108">
        <v>9.605079697155304E-2</v>
      </c>
      <c r="BG10" s="108">
        <v>9.828676890308792E-2</v>
      </c>
      <c r="BH10" s="108">
        <v>0.10053265175398703</v>
      </c>
      <c r="BI10" s="108">
        <v>0.10259917644377076</v>
      </c>
      <c r="BJ10" s="108">
        <v>0.10426717977295424</v>
      </c>
      <c r="BK10" s="108">
        <v>0.10637691077619646</v>
      </c>
      <c r="BL10" s="108">
        <v>0.10846230742383131</v>
      </c>
      <c r="BM10" s="108">
        <v>0.10959340058268496</v>
      </c>
      <c r="BN10" s="108">
        <v>0.11130498266338135</v>
      </c>
      <c r="BO10" s="108">
        <v>0.11307651482532663</v>
      </c>
      <c r="BP10" s="108">
        <v>0.11490055224697525</v>
      </c>
      <c r="BQ10" s="108">
        <v>0.1167739757598099</v>
      </c>
      <c r="BR10" s="108">
        <v>0.11854943553134248</v>
      </c>
      <c r="BS10" s="108">
        <v>0.12071468641551317</v>
      </c>
      <c r="BT10" s="108">
        <v>0.12249433972057151</v>
      </c>
      <c r="BU10" s="108">
        <v>0.12418953964203429</v>
      </c>
      <c r="BV10" s="108">
        <v>0.12590470054934921</v>
      </c>
      <c r="BW10" s="109">
        <v>0.12747388800213627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08" t="s">
        <v>99</v>
      </c>
      <c r="F11" s="108" t="s">
        <v>99</v>
      </c>
      <c r="G11" s="108" t="s">
        <v>99</v>
      </c>
      <c r="H11" s="108" t="s">
        <v>99</v>
      </c>
      <c r="I11" s="108" t="s">
        <v>99</v>
      </c>
      <c r="J11" s="108" t="s">
        <v>99</v>
      </c>
      <c r="K11" s="108" t="s">
        <v>99</v>
      </c>
      <c r="L11" s="108" t="s">
        <v>99</v>
      </c>
      <c r="M11" s="108" t="s">
        <v>99</v>
      </c>
      <c r="N11" s="108" t="s">
        <v>99</v>
      </c>
      <c r="O11" s="108" t="s">
        <v>99</v>
      </c>
      <c r="P11" s="108" t="s">
        <v>99</v>
      </c>
      <c r="Q11" s="108" t="s">
        <v>99</v>
      </c>
      <c r="R11" s="108" t="s">
        <v>99</v>
      </c>
      <c r="S11" s="108" t="s">
        <v>99</v>
      </c>
      <c r="T11" s="108" t="s">
        <v>99</v>
      </c>
      <c r="U11" s="108" t="s">
        <v>99</v>
      </c>
      <c r="V11" s="108" t="s">
        <v>99</v>
      </c>
      <c r="W11" s="108" t="s">
        <v>99</v>
      </c>
      <c r="X11" s="108" t="s">
        <v>99</v>
      </c>
      <c r="Y11" s="108" t="s">
        <v>99</v>
      </c>
      <c r="Z11" s="108" t="s">
        <v>99</v>
      </c>
      <c r="AA11" s="108" t="s">
        <v>99</v>
      </c>
      <c r="AB11" s="108" t="s">
        <v>99</v>
      </c>
      <c r="AC11" s="108" t="s">
        <v>99</v>
      </c>
      <c r="AD11" s="108" t="s">
        <v>99</v>
      </c>
      <c r="AE11" s="108" t="s">
        <v>99</v>
      </c>
      <c r="AF11" s="108" t="s">
        <v>99</v>
      </c>
      <c r="AG11" s="108" t="s">
        <v>99</v>
      </c>
      <c r="AH11" s="108" t="s">
        <v>99</v>
      </c>
      <c r="AI11" s="108" t="s">
        <v>99</v>
      </c>
      <c r="AJ11" s="108" t="s">
        <v>99</v>
      </c>
      <c r="AK11" s="108" t="s">
        <v>99</v>
      </c>
      <c r="AL11" s="108" t="s">
        <v>99</v>
      </c>
      <c r="AM11" s="108" t="s">
        <v>99</v>
      </c>
      <c r="AN11" s="108" t="s">
        <v>99</v>
      </c>
      <c r="AO11" s="108" t="s">
        <v>99</v>
      </c>
      <c r="AP11" s="108" t="s">
        <v>99</v>
      </c>
      <c r="AQ11" s="108" t="s">
        <v>99</v>
      </c>
      <c r="AR11" s="108" t="s">
        <v>99</v>
      </c>
      <c r="AS11" s="108" t="s">
        <v>99</v>
      </c>
      <c r="AT11" s="108" t="s">
        <v>99</v>
      </c>
      <c r="AU11" s="108" t="s">
        <v>99</v>
      </c>
      <c r="AV11" s="108" t="s">
        <v>99</v>
      </c>
      <c r="AW11" s="108" t="s">
        <v>99</v>
      </c>
      <c r="AX11" s="108" t="s">
        <v>99</v>
      </c>
      <c r="AY11" s="108" t="s">
        <v>99</v>
      </c>
      <c r="AZ11" s="108" t="s">
        <v>99</v>
      </c>
      <c r="BA11" s="108" t="s">
        <v>99</v>
      </c>
      <c r="BB11" s="108" t="s">
        <v>99</v>
      </c>
      <c r="BC11" s="108" t="s">
        <v>99</v>
      </c>
      <c r="BD11" s="108" t="s">
        <v>99</v>
      </c>
      <c r="BE11" s="108" t="s">
        <v>99</v>
      </c>
      <c r="BF11" s="108" t="s">
        <v>99</v>
      </c>
      <c r="BG11" s="108" t="s">
        <v>99</v>
      </c>
      <c r="BH11" s="108" t="s">
        <v>99</v>
      </c>
      <c r="BI11" s="108" t="s">
        <v>99</v>
      </c>
      <c r="BJ11" s="108" t="s">
        <v>99</v>
      </c>
      <c r="BK11" s="108" t="s">
        <v>99</v>
      </c>
      <c r="BL11" s="108" t="s">
        <v>99</v>
      </c>
      <c r="BM11" s="108" t="s">
        <v>99</v>
      </c>
      <c r="BN11" s="108" t="s">
        <v>99</v>
      </c>
      <c r="BO11" s="108" t="s">
        <v>99</v>
      </c>
      <c r="BP11" s="108" t="s">
        <v>99</v>
      </c>
      <c r="BQ11" s="108" t="s">
        <v>99</v>
      </c>
      <c r="BR11" s="108" t="s">
        <v>99</v>
      </c>
      <c r="BS11" s="108" t="s">
        <v>99</v>
      </c>
      <c r="BT11" s="108" t="s">
        <v>99</v>
      </c>
      <c r="BU11" s="108" t="s">
        <v>99</v>
      </c>
      <c r="BV11" s="108" t="s">
        <v>99</v>
      </c>
      <c r="BW11" s="109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4">
        <v>4.7411752789347519E-2</v>
      </c>
      <c r="F12" s="114">
        <v>4.6738901915035054E-2</v>
      </c>
      <c r="G12" s="114">
        <v>4.5266955205785483E-2</v>
      </c>
      <c r="H12" s="114">
        <v>4.0666038298197406E-2</v>
      </c>
      <c r="I12" s="114">
        <v>3.8479291129364025E-2</v>
      </c>
      <c r="J12" s="114">
        <v>3.3220957463921376E-2</v>
      </c>
      <c r="K12" s="114">
        <v>2.9830480967558703E-2</v>
      </c>
      <c r="L12" s="114">
        <v>2.7955152947651701E-2</v>
      </c>
      <c r="M12" s="114">
        <v>2.6658027425914978E-2</v>
      </c>
      <c r="N12" s="114">
        <v>3.0414530005235873E-2</v>
      </c>
      <c r="O12" s="114">
        <v>3.3600183831472903E-2</v>
      </c>
      <c r="P12" s="114">
        <v>3.4685611949415163E-2</v>
      </c>
      <c r="Q12" s="114">
        <v>3.3635721991280065E-2</v>
      </c>
      <c r="R12" s="114">
        <v>2.8810405815437246E-2</v>
      </c>
      <c r="S12" s="114">
        <v>3.0585383888801543E-2</v>
      </c>
      <c r="T12" s="114">
        <v>2.9082523515938371E-2</v>
      </c>
      <c r="U12" s="114">
        <v>2.7540377345872568E-2</v>
      </c>
      <c r="V12" s="114">
        <v>2.8780973211760982E-2</v>
      </c>
      <c r="W12" s="114">
        <v>3.2077548709275504E-2</v>
      </c>
      <c r="X12" s="114">
        <v>3.2699585478379381E-2</v>
      </c>
      <c r="Y12" s="114">
        <v>3.3771202670956943E-2</v>
      </c>
      <c r="Z12" s="114">
        <v>3.2002722691678719E-2</v>
      </c>
      <c r="AA12" s="114">
        <v>3.1454182871709674E-2</v>
      </c>
      <c r="AB12" s="114">
        <v>3.3314516465024854E-2</v>
      </c>
      <c r="AC12" s="114">
        <v>3.5669970749453918E-2</v>
      </c>
      <c r="AD12" s="114">
        <v>3.5897581717406202E-2</v>
      </c>
      <c r="AE12" s="114">
        <v>3.4220586746089125E-2</v>
      </c>
      <c r="AF12" s="114">
        <v>3.641995646483577E-2</v>
      </c>
      <c r="AG12" s="114">
        <v>3.1599194326137503E-2</v>
      </c>
      <c r="AH12" s="114">
        <v>3.1326812660929314E-2</v>
      </c>
      <c r="AI12" s="114">
        <v>3.1171782854671433E-2</v>
      </c>
      <c r="AJ12" s="114">
        <v>3.1287942941678651E-2</v>
      </c>
      <c r="AK12" s="114">
        <v>3.3154497546559122E-2</v>
      </c>
      <c r="AL12" s="114">
        <v>3.2817257887133647E-2</v>
      </c>
      <c r="AM12" s="114">
        <v>3.2993927904834068E-2</v>
      </c>
      <c r="AN12" s="114">
        <v>3.5048003267782561E-2</v>
      </c>
      <c r="AO12" s="114">
        <v>3.9279380746304528E-2</v>
      </c>
      <c r="AP12" s="114">
        <v>4.4974966013231379E-2</v>
      </c>
      <c r="AQ12" s="114">
        <v>5.6378183955968379E-2</v>
      </c>
      <c r="AR12" s="114">
        <v>6.3171251544762719E-2</v>
      </c>
      <c r="AS12" s="114">
        <v>6.7601359697116434E-2</v>
      </c>
      <c r="AT12" s="114">
        <v>7.2267962326391932E-2</v>
      </c>
      <c r="AU12" s="114">
        <v>7.5344623891831788E-2</v>
      </c>
      <c r="AV12" s="114">
        <v>8.2737527460284482E-2</v>
      </c>
      <c r="AW12" s="114">
        <v>7.788370547248008E-2</v>
      </c>
      <c r="AX12" s="114">
        <v>7.742374542656838E-2</v>
      </c>
      <c r="AY12" s="114">
        <v>8.0236682652845726E-2</v>
      </c>
      <c r="AZ12" s="114">
        <v>8.0914348422009966E-2</v>
      </c>
      <c r="BA12" s="114">
        <v>8.4112475303971715E-2</v>
      </c>
      <c r="BB12" s="114">
        <v>8.5519205900905795E-2</v>
      </c>
      <c r="BC12" s="114">
        <v>8.4207209051400778E-2</v>
      </c>
      <c r="BD12" s="114">
        <v>9.1467916091095475E-2</v>
      </c>
      <c r="BE12" s="114">
        <v>9.4735376865933987E-2</v>
      </c>
      <c r="BF12" s="114">
        <v>9.605079697155304E-2</v>
      </c>
      <c r="BG12" s="114">
        <v>9.828676890308792E-2</v>
      </c>
      <c r="BH12" s="114">
        <v>0.10053265175398703</v>
      </c>
      <c r="BI12" s="114">
        <v>0.10259917644377076</v>
      </c>
      <c r="BJ12" s="114">
        <v>0.10426717977295424</v>
      </c>
      <c r="BK12" s="114">
        <v>0.10637691077619646</v>
      </c>
      <c r="BL12" s="114">
        <v>0.10846230742383131</v>
      </c>
      <c r="BM12" s="114">
        <v>0.10959340058268496</v>
      </c>
      <c r="BN12" s="114">
        <v>0.11130498266338135</v>
      </c>
      <c r="BO12" s="114">
        <v>0.11307651482532663</v>
      </c>
      <c r="BP12" s="114">
        <v>0.11490055224697525</v>
      </c>
      <c r="BQ12" s="114">
        <v>0.1167739757598099</v>
      </c>
      <c r="BR12" s="114">
        <v>0.11854943553134248</v>
      </c>
      <c r="BS12" s="114">
        <v>0.12071468641551317</v>
      </c>
      <c r="BT12" s="114">
        <v>0.12249433972057151</v>
      </c>
      <c r="BU12" s="114">
        <v>0.12418953964203429</v>
      </c>
      <c r="BV12" s="108">
        <v>0.12590470054934921</v>
      </c>
      <c r="BW12" s="108">
        <v>0.12747388800213627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97.278179955786868</v>
      </c>
      <c r="F18" s="110">
        <v>97.410467237551472</v>
      </c>
      <c r="G18" s="110">
        <v>97.697700182286354</v>
      </c>
      <c r="H18" s="110">
        <v>98.598787725061172</v>
      </c>
      <c r="I18" s="110">
        <v>99.03040292379653</v>
      </c>
      <c r="J18" s="110">
        <v>100.0755747456062</v>
      </c>
      <c r="K18" s="110">
        <v>100.75576161001713</v>
      </c>
      <c r="L18" s="110">
        <v>101.13397774581779</v>
      </c>
      <c r="M18" s="110">
        <v>101.39668295223166</v>
      </c>
      <c r="N18" s="110">
        <v>100.63858823114649</v>
      </c>
      <c r="O18" s="110">
        <v>100</v>
      </c>
      <c r="P18" s="110">
        <v>99.781083262778864</v>
      </c>
      <c r="Q18" s="110">
        <v>99.986230230259864</v>
      </c>
      <c r="R18" s="110">
        <v>100.95062744861099</v>
      </c>
      <c r="S18" s="110">
        <v>100.59031292719808</v>
      </c>
      <c r="T18" s="110">
        <v>100.89169838558203</v>
      </c>
      <c r="U18" s="110">
        <v>101.20250830303212</v>
      </c>
      <c r="V18" s="110">
        <v>100.94966421245356</v>
      </c>
      <c r="W18" s="110">
        <v>100.28520335823161</v>
      </c>
      <c r="X18" s="110">
        <v>100.16010824826745</v>
      </c>
      <c r="Y18" s="110">
        <v>99.94721696049173</v>
      </c>
      <c r="Z18" s="110">
        <v>100.29927218949864</v>
      </c>
      <c r="AA18" s="110">
        <v>100.40771349712443</v>
      </c>
      <c r="AB18" s="110">
        <v>100.03078032725668</v>
      </c>
      <c r="AC18" s="110">
        <v>99.55712354955493</v>
      </c>
      <c r="AD18" s="110">
        <v>99.510523678027809</v>
      </c>
      <c r="AE18" s="110">
        <v>99.853952918767007</v>
      </c>
      <c r="AF18" s="110">
        <v>99.409946544100634</v>
      </c>
      <c r="AG18" s="110">
        <v>100.3742891633274</v>
      </c>
      <c r="AH18" s="110">
        <v>100.42882404368747</v>
      </c>
      <c r="AI18" s="110">
        <v>100.45758728579588</v>
      </c>
      <c r="AJ18" s="110">
        <v>100.43244500507298</v>
      </c>
      <c r="AK18" s="110">
        <v>100.05266405467977</v>
      </c>
      <c r="AL18" s="110">
        <v>100.11155659258664</v>
      </c>
      <c r="AM18" s="110">
        <v>100.07055992588651</v>
      </c>
      <c r="AN18" s="110">
        <v>99.65205386670344</v>
      </c>
      <c r="AO18" s="110">
        <v>98.793136830092052</v>
      </c>
      <c r="AP18" s="110">
        <v>97.649664260103918</v>
      </c>
      <c r="AQ18" s="110">
        <v>95.395850855970593</v>
      </c>
      <c r="AR18" s="110">
        <v>94.074547415342323</v>
      </c>
      <c r="AS18" s="110">
        <v>93.225220626052817</v>
      </c>
      <c r="AT18" s="110">
        <v>92.335566834082258</v>
      </c>
      <c r="AU18" s="110">
        <v>91.74788333774201</v>
      </c>
      <c r="AV18" s="110">
        <v>90.353676763794638</v>
      </c>
      <c r="AW18" s="110">
        <v>91.277238333381121</v>
      </c>
      <c r="AX18" s="110">
        <v>91.367651221755878</v>
      </c>
      <c r="AY18" s="110">
        <v>90.844673532724102</v>
      </c>
      <c r="AZ18" s="111">
        <v>90.712549681347738</v>
      </c>
      <c r="BA18" s="111">
        <v>90.099238856309327</v>
      </c>
      <c r="BB18" s="111">
        <v>89.834525352015362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90.831713249276675</v>
      </c>
      <c r="BD19" s="110">
        <v>89.593233336260042</v>
      </c>
      <c r="BE19" s="110">
        <v>89.097728403498294</v>
      </c>
      <c r="BF19" s="110">
        <v>88.952999887528179</v>
      </c>
      <c r="BG19" s="110">
        <v>88.64805809951433</v>
      </c>
      <c r="BH19" s="110">
        <v>88.333313929880404</v>
      </c>
      <c r="BI19" s="110">
        <v>88.058516225499034</v>
      </c>
      <c r="BJ19" s="110">
        <v>87.879309872720015</v>
      </c>
      <c r="BK19" s="110">
        <v>87.621698527875353</v>
      </c>
      <c r="BL19" s="110">
        <v>87.375614447111033</v>
      </c>
      <c r="BM19" s="110">
        <v>87.319720687057483</v>
      </c>
      <c r="BN19" s="110">
        <v>87.164671733089847</v>
      </c>
      <c r="BO19" s="110">
        <v>87.007621996853686</v>
      </c>
      <c r="BP19" s="110">
        <v>86.858786670809479</v>
      </c>
      <c r="BQ19" s="110">
        <v>86.690006623851517</v>
      </c>
      <c r="BR19" s="110">
        <v>86.531638738233141</v>
      </c>
      <c r="BS19" s="110">
        <v>86.311628302121719</v>
      </c>
      <c r="BT19" s="110">
        <v>86.160462566551871</v>
      </c>
      <c r="BU19" s="110">
        <v>86.023350870374443</v>
      </c>
      <c r="BV19" s="110">
        <v>85.881495091511908</v>
      </c>
      <c r="BW19" s="110">
        <v>85.762451992458324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97.278179955786868</v>
      </c>
      <c r="F21" s="58">
        <v>97.410467237551472</v>
      </c>
      <c r="G21" s="58">
        <v>97.697700182286354</v>
      </c>
      <c r="H21" s="58">
        <v>98.598787725061172</v>
      </c>
      <c r="I21" s="58">
        <v>99.03040292379653</v>
      </c>
      <c r="J21" s="58">
        <v>100.0755747456062</v>
      </c>
      <c r="K21" s="58">
        <v>100.75576161001713</v>
      </c>
      <c r="L21" s="58">
        <v>101.13397774581779</v>
      </c>
      <c r="M21" s="58">
        <v>101.39668295223166</v>
      </c>
      <c r="N21" s="58">
        <v>100.63858823114649</v>
      </c>
      <c r="O21" s="58">
        <v>100</v>
      </c>
      <c r="P21" s="58">
        <v>99.781083262778864</v>
      </c>
      <c r="Q21" s="58">
        <v>99.986230230259864</v>
      </c>
      <c r="R21" s="58">
        <v>100.95062744861099</v>
      </c>
      <c r="S21" s="58">
        <v>100.59031292719808</v>
      </c>
      <c r="T21" s="58">
        <v>100.89169838558203</v>
      </c>
      <c r="U21" s="58">
        <v>101.20250830303212</v>
      </c>
      <c r="V21" s="58">
        <v>100.94966421245356</v>
      </c>
      <c r="W21" s="58">
        <v>100.28520335823161</v>
      </c>
      <c r="X21" s="58">
        <v>100.16010824826745</v>
      </c>
      <c r="Y21" s="58">
        <v>99.94721696049173</v>
      </c>
      <c r="Z21" s="58">
        <v>100.29927218949864</v>
      </c>
      <c r="AA21" s="58">
        <v>100.40771349712443</v>
      </c>
      <c r="AB21" s="58">
        <v>100.03078032725668</v>
      </c>
      <c r="AC21" s="58">
        <v>99.55712354955493</v>
      </c>
      <c r="AD21" s="58">
        <v>99.510523678027809</v>
      </c>
      <c r="AE21" s="58">
        <v>99.853952918767007</v>
      </c>
      <c r="AF21" s="58">
        <v>99.409946544100634</v>
      </c>
      <c r="AG21" s="58">
        <v>100.3742891633274</v>
      </c>
      <c r="AH21" s="58">
        <v>100.42882404368747</v>
      </c>
      <c r="AI21" s="58">
        <v>100.45758728579588</v>
      </c>
      <c r="AJ21" s="58">
        <v>100.43244500507298</v>
      </c>
      <c r="AK21" s="58">
        <v>100.05266405467977</v>
      </c>
      <c r="AL21" s="58">
        <v>100.11155659258664</v>
      </c>
      <c r="AM21" s="58">
        <v>100.07055992588651</v>
      </c>
      <c r="AN21" s="58">
        <v>99.65205386670344</v>
      </c>
      <c r="AO21" s="58">
        <v>98.793136830092052</v>
      </c>
      <c r="AP21" s="58">
        <v>97.649664260103918</v>
      </c>
      <c r="AQ21" s="58">
        <v>95.395850855970593</v>
      </c>
      <c r="AR21" s="58">
        <v>94.074547415342323</v>
      </c>
      <c r="AS21" s="58">
        <v>93.225220626052817</v>
      </c>
      <c r="AT21" s="58">
        <v>92.335566834082258</v>
      </c>
      <c r="AU21" s="58">
        <v>91.74788333774201</v>
      </c>
      <c r="AV21" s="58">
        <v>90.353676763794638</v>
      </c>
      <c r="AW21" s="58">
        <v>91.277238333381121</v>
      </c>
      <c r="AX21" s="58">
        <v>91.367651221755878</v>
      </c>
      <c r="AY21" s="58">
        <v>90.844673532724102</v>
      </c>
      <c r="AZ21" s="58">
        <v>90.712549681347738</v>
      </c>
      <c r="BA21" s="58">
        <v>90.099238856309327</v>
      </c>
      <c r="BB21" s="58">
        <v>89.834525352015362</v>
      </c>
      <c r="BC21" s="58">
        <v>90.831713249276675</v>
      </c>
      <c r="BD21" s="58">
        <v>89.593233336260042</v>
      </c>
      <c r="BE21" s="58">
        <v>89.097728403498294</v>
      </c>
      <c r="BF21" s="58">
        <v>88.952999887528179</v>
      </c>
      <c r="BG21" s="58">
        <v>88.64805809951433</v>
      </c>
      <c r="BH21" s="58">
        <v>88.333313929880404</v>
      </c>
      <c r="BI21" s="58">
        <v>88.058516225499034</v>
      </c>
      <c r="BJ21" s="58">
        <v>87.879309872720015</v>
      </c>
      <c r="BK21" s="58">
        <v>87.621698527875353</v>
      </c>
      <c r="BL21" s="58">
        <v>87.375614447111033</v>
      </c>
      <c r="BM21" s="58">
        <v>87.319720687057483</v>
      </c>
      <c r="BN21" s="58">
        <v>87.164671733089847</v>
      </c>
      <c r="BO21" s="58">
        <v>87.007621996853686</v>
      </c>
      <c r="BP21" s="110">
        <v>86.858786670809479</v>
      </c>
      <c r="BQ21" s="110">
        <v>86.690006623851517</v>
      </c>
      <c r="BR21" s="110">
        <v>86.531638738233141</v>
      </c>
      <c r="BS21" s="110">
        <v>86.311628302121719</v>
      </c>
      <c r="BT21" s="110">
        <v>86.160462566551871</v>
      </c>
      <c r="BU21" s="110">
        <v>86.023350870374443</v>
      </c>
      <c r="BV21" s="110">
        <v>85.881495091511908</v>
      </c>
      <c r="BW21" s="111">
        <v>85.762451992458324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164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31.5">
      <c r="A2" s="66" t="s">
        <v>165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166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4261</v>
      </c>
      <c r="F9" s="110">
        <v>4312</v>
      </c>
      <c r="G9" s="110">
        <v>4532</v>
      </c>
      <c r="H9" s="110">
        <v>4721.9849999999997</v>
      </c>
      <c r="I9" s="110">
        <v>4561.2269999999999</v>
      </c>
      <c r="J9" s="110">
        <v>4426.4210000000003</v>
      </c>
      <c r="K9" s="110">
        <v>4694.1570000000002</v>
      </c>
      <c r="L9" s="110">
        <v>4835.5249999999996</v>
      </c>
      <c r="M9" s="110">
        <v>4883.91</v>
      </c>
      <c r="N9" s="110">
        <v>4946.6270000000004</v>
      </c>
      <c r="O9" s="110">
        <v>4750.4089999999997</v>
      </c>
      <c r="P9" s="110">
        <v>4627.2979999999998</v>
      </c>
      <c r="Q9" s="110">
        <v>4394.16</v>
      </c>
      <c r="R9" s="110">
        <v>4370.6549999999997</v>
      </c>
      <c r="S9" s="110">
        <v>4596.1589999999997</v>
      </c>
      <c r="T9" s="110">
        <v>4587.08</v>
      </c>
      <c r="U9" s="110">
        <v>4598.3190000000004</v>
      </c>
      <c r="V9" s="110">
        <v>4756.4610000000002</v>
      </c>
      <c r="W9" s="110">
        <v>4980.6940000000004</v>
      </c>
      <c r="X9" s="110">
        <v>5067.9110000000001</v>
      </c>
      <c r="Y9" s="110">
        <v>5039.9040000000005</v>
      </c>
      <c r="Z9" s="110">
        <v>4994.607</v>
      </c>
      <c r="AA9" s="110">
        <v>5094.9390000000003</v>
      </c>
      <c r="AB9" s="110">
        <v>5185.75</v>
      </c>
      <c r="AC9" s="110">
        <v>5263.5540000000001</v>
      </c>
      <c r="AD9" s="110">
        <v>5323.2070000000003</v>
      </c>
      <c r="AE9" s="110">
        <v>5512.12</v>
      </c>
      <c r="AF9" s="110">
        <v>5582.8720000000003</v>
      </c>
      <c r="AG9" s="110">
        <v>5631.4</v>
      </c>
      <c r="AH9" s="110">
        <v>5692.9719999999998</v>
      </c>
      <c r="AI9" s="110">
        <v>5866.5550000000003</v>
      </c>
      <c r="AJ9" s="110">
        <v>5764.6869999999999</v>
      </c>
      <c r="AK9" s="110">
        <v>5809.2420000000002</v>
      </c>
      <c r="AL9" s="110">
        <v>5859.8850000000002</v>
      </c>
      <c r="AM9" s="110">
        <v>5978.81</v>
      </c>
      <c r="AN9" s="110">
        <v>5999.1530000000002</v>
      </c>
      <c r="AO9" s="110">
        <v>5913.7479999999996</v>
      </c>
      <c r="AP9" s="110">
        <v>6003.0950000000003</v>
      </c>
      <c r="AQ9" s="110">
        <v>5816.57</v>
      </c>
      <c r="AR9" s="110">
        <v>5392.0240000000003</v>
      </c>
      <c r="AS9" s="110">
        <v>5584.6239999999998</v>
      </c>
      <c r="AT9" s="110">
        <v>5445.7179999999998</v>
      </c>
      <c r="AU9" s="110">
        <v>5229.0469999999996</v>
      </c>
      <c r="AV9" s="110">
        <v>5356.0429999999997</v>
      </c>
      <c r="AW9" s="110">
        <v>5413.2309999999998</v>
      </c>
      <c r="AX9" s="110">
        <v>5262.88</v>
      </c>
      <c r="AY9" s="110">
        <v>5170.4250000000002</v>
      </c>
      <c r="AZ9" s="110">
        <v>5130.7</v>
      </c>
      <c r="BA9" s="110">
        <v>5280.8549999999996</v>
      </c>
      <c r="BB9" s="110">
        <v>5130.5169999999998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4992.90625</v>
      </c>
      <c r="BD10" s="110">
        <v>4957.2114259999998</v>
      </c>
      <c r="BE10" s="110">
        <v>4908.5102539999998</v>
      </c>
      <c r="BF10" s="110">
        <v>4836.7333980000003</v>
      </c>
      <c r="BG10" s="110">
        <v>4796.3847660000001</v>
      </c>
      <c r="BH10" s="110">
        <v>4732.5541990000002</v>
      </c>
      <c r="BI10" s="110">
        <v>4755.107422</v>
      </c>
      <c r="BJ10" s="110">
        <v>4724.15625</v>
      </c>
      <c r="BK10" s="110">
        <v>4707.5551759999998</v>
      </c>
      <c r="BL10" s="110">
        <v>4693.9096680000002</v>
      </c>
      <c r="BM10" s="110">
        <v>4673.908203</v>
      </c>
      <c r="BN10" s="110">
        <v>4670.5336909999996</v>
      </c>
      <c r="BO10" s="110">
        <v>4674.7963870000003</v>
      </c>
      <c r="BP10" s="110">
        <v>4683.5224609999996</v>
      </c>
      <c r="BQ10" s="110">
        <v>4698.2753910000001</v>
      </c>
      <c r="BR10" s="110">
        <v>4691.4565430000002</v>
      </c>
      <c r="BS10" s="110">
        <v>4685.138672</v>
      </c>
      <c r="BT10" s="110">
        <v>4694.732422</v>
      </c>
      <c r="BU10" s="110">
        <v>4695.2475590000004</v>
      </c>
      <c r="BV10" s="110">
        <v>4700.5424800000001</v>
      </c>
      <c r="BW10" s="111">
        <v>4715.0112300000001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4261</v>
      </c>
      <c r="F12" s="113">
        <v>4312</v>
      </c>
      <c r="G12" s="113">
        <v>4532</v>
      </c>
      <c r="H12" s="113">
        <v>4721.9849999999997</v>
      </c>
      <c r="I12" s="113">
        <v>4561.2269999999999</v>
      </c>
      <c r="J12" s="113">
        <v>4426.4210000000003</v>
      </c>
      <c r="K12" s="113">
        <v>4694.1570000000002</v>
      </c>
      <c r="L12" s="113">
        <v>4835.5249999999996</v>
      </c>
      <c r="M12" s="113">
        <v>4883.91</v>
      </c>
      <c r="N12" s="113">
        <v>4946.6270000000004</v>
      </c>
      <c r="O12" s="113">
        <v>4750.4089999999997</v>
      </c>
      <c r="P12" s="113">
        <v>4627.2979999999998</v>
      </c>
      <c r="Q12" s="113">
        <v>4394.16</v>
      </c>
      <c r="R12" s="113">
        <v>4370.6549999999997</v>
      </c>
      <c r="S12" s="113">
        <v>4596.1589999999997</v>
      </c>
      <c r="T12" s="113">
        <v>4587.08</v>
      </c>
      <c r="U12" s="113">
        <v>4598.3190000000004</v>
      </c>
      <c r="V12" s="113">
        <v>4756.4610000000002</v>
      </c>
      <c r="W12" s="113">
        <v>4980.6940000000004</v>
      </c>
      <c r="X12" s="113">
        <v>5067.9110000000001</v>
      </c>
      <c r="Y12" s="113">
        <v>5039.9040000000005</v>
      </c>
      <c r="Z12" s="113">
        <v>4994.607</v>
      </c>
      <c r="AA12" s="113">
        <v>5094.9390000000003</v>
      </c>
      <c r="AB12" s="113">
        <v>5185.75</v>
      </c>
      <c r="AC12" s="113">
        <v>5263.5540000000001</v>
      </c>
      <c r="AD12" s="113">
        <v>5323.2070000000003</v>
      </c>
      <c r="AE12" s="113">
        <v>5512.12</v>
      </c>
      <c r="AF12" s="113">
        <v>5582.8720000000003</v>
      </c>
      <c r="AG12" s="113">
        <v>5631.4</v>
      </c>
      <c r="AH12" s="113">
        <v>5692.9719999999998</v>
      </c>
      <c r="AI12" s="113">
        <v>5866.5550000000003</v>
      </c>
      <c r="AJ12" s="113">
        <v>5764.6869999999999</v>
      </c>
      <c r="AK12" s="113">
        <v>5809.2420000000002</v>
      </c>
      <c r="AL12" s="113">
        <v>5859.8850000000002</v>
      </c>
      <c r="AM12" s="113">
        <v>5978.81</v>
      </c>
      <c r="AN12" s="113">
        <v>5999.1530000000002</v>
      </c>
      <c r="AO12" s="113">
        <v>5913.7479999999996</v>
      </c>
      <c r="AP12" s="113">
        <v>6003.0950000000003</v>
      </c>
      <c r="AQ12" s="113">
        <v>5816.57</v>
      </c>
      <c r="AR12" s="113">
        <v>5392.0240000000003</v>
      </c>
      <c r="AS12" s="113">
        <v>5584.6239999999998</v>
      </c>
      <c r="AT12" s="113">
        <v>5445.7179999999998</v>
      </c>
      <c r="AU12" s="113">
        <v>5229.0469999999996</v>
      </c>
      <c r="AV12" s="113">
        <v>5356.0429999999997</v>
      </c>
      <c r="AW12" s="113">
        <v>5413.2309999999998</v>
      </c>
      <c r="AX12" s="113">
        <v>5262.88</v>
      </c>
      <c r="AY12" s="113">
        <v>5170.4250000000002</v>
      </c>
      <c r="AZ12" s="113">
        <v>5130.7</v>
      </c>
      <c r="BA12" s="113">
        <v>5280.8549999999996</v>
      </c>
      <c r="BB12" s="113">
        <v>5130.5169999999998</v>
      </c>
      <c r="BC12" s="113">
        <v>5115.7202150000003</v>
      </c>
      <c r="BD12" s="113">
        <v>5050.2182620000003</v>
      </c>
      <c r="BE12" s="113">
        <v>5038.0102539999998</v>
      </c>
      <c r="BF12" s="113">
        <v>5014.9345700000003</v>
      </c>
      <c r="BG12" s="113">
        <v>4994.3237300000001</v>
      </c>
      <c r="BH12" s="113">
        <v>4976.7260740000002</v>
      </c>
      <c r="BI12" s="113">
        <v>4958.6411129999997</v>
      </c>
      <c r="BJ12" s="113">
        <v>4935.1391599999997</v>
      </c>
      <c r="BK12" s="113">
        <v>4927.3481449999999</v>
      </c>
      <c r="BL12" s="113">
        <v>4919.8173829999996</v>
      </c>
      <c r="BM12" s="113">
        <v>4902.9716799999997</v>
      </c>
      <c r="BN12" s="113">
        <v>4884.8486329999996</v>
      </c>
      <c r="BO12" s="113">
        <v>4861.7597660000001</v>
      </c>
      <c r="BP12" s="113">
        <v>4851.0786129999997</v>
      </c>
      <c r="BQ12" s="113">
        <v>4837.7749020000001</v>
      </c>
      <c r="BR12" s="113">
        <v>4830.0927730000003</v>
      </c>
      <c r="BS12" s="113">
        <v>4830.1586909999996</v>
      </c>
      <c r="BT12" s="113">
        <v>4831.4633789999998</v>
      </c>
      <c r="BU12" s="113">
        <v>4837.7045900000003</v>
      </c>
      <c r="BV12" s="110">
        <v>4841.0791019999997</v>
      </c>
      <c r="BW12" s="110">
        <v>4855.7587890000004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34.78103274347724</v>
      </c>
      <c r="F18" s="110">
        <v>41.577326497949798</v>
      </c>
      <c r="G18" s="110">
        <v>70.894672105478506</v>
      </c>
      <c r="H18" s="110">
        <v>96.212198947507304</v>
      </c>
      <c r="I18" s="110">
        <v>74.789481469438684</v>
      </c>
      <c r="J18" s="110">
        <v>56.825144687763675</v>
      </c>
      <c r="K18" s="110">
        <v>92.503821249478676</v>
      </c>
      <c r="L18" s="110">
        <v>111.34261449422915</v>
      </c>
      <c r="M18" s="110">
        <v>117.79043161795771</v>
      </c>
      <c r="N18" s="110">
        <v>126.14814054735494</v>
      </c>
      <c r="O18" s="110">
        <v>100</v>
      </c>
      <c r="P18" s="110">
        <v>83.5941466586888</v>
      </c>
      <c r="Q18" s="110">
        <v>52.526022475743225</v>
      </c>
      <c r="R18" s="110">
        <v>49.393730618902481</v>
      </c>
      <c r="S18" s="110">
        <v>79.444542909266801</v>
      </c>
      <c r="T18" s="110">
        <v>78.234669360308871</v>
      </c>
      <c r="U18" s="110">
        <v>79.732385938868106</v>
      </c>
      <c r="V18" s="110">
        <v>100.80649352553081</v>
      </c>
      <c r="W18" s="110">
        <v>130.68793151468077</v>
      </c>
      <c r="X18" s="110">
        <v>142.31052665946177</v>
      </c>
      <c r="Y18" s="110">
        <v>138.57829530296158</v>
      </c>
      <c r="Z18" s="110">
        <v>132.54198710303319</v>
      </c>
      <c r="AA18" s="110">
        <v>145.91229582800858</v>
      </c>
      <c r="AB18" s="110">
        <v>158.01382979148713</v>
      </c>
      <c r="AC18" s="110">
        <v>168.38204232625151</v>
      </c>
      <c r="AD18" s="110">
        <v>176.33144058773297</v>
      </c>
      <c r="AE18" s="110">
        <v>201.50611200025591</v>
      </c>
      <c r="AF18" s="110">
        <v>210.93457034763722</v>
      </c>
      <c r="AG18" s="110">
        <v>217.40144374601056</v>
      </c>
      <c r="AH18" s="110">
        <v>225.60656921758672</v>
      </c>
      <c r="AI18" s="110">
        <v>248.73835468391255</v>
      </c>
      <c r="AJ18" s="110">
        <v>235.16335758233186</v>
      </c>
      <c r="AK18" s="110">
        <v>241.10078637116575</v>
      </c>
      <c r="AL18" s="110">
        <v>247.84950606935698</v>
      </c>
      <c r="AM18" s="110">
        <v>263.69753028015407</v>
      </c>
      <c r="AN18" s="110">
        <v>266.4084519242175</v>
      </c>
      <c r="AO18" s="110">
        <v>255.02732509871291</v>
      </c>
      <c r="AP18" s="110">
        <v>266.93376545323969</v>
      </c>
      <c r="AQ18" s="110">
        <v>242.07732050122007</v>
      </c>
      <c r="AR18" s="110">
        <v>185.50203955442979</v>
      </c>
      <c r="AS18" s="110">
        <v>211.16804302720257</v>
      </c>
      <c r="AT18" s="110">
        <v>192.65733753193265</v>
      </c>
      <c r="AU18" s="110">
        <v>163.78361666771056</v>
      </c>
      <c r="AV18" s="110">
        <v>180.70718768031838</v>
      </c>
      <c r="AW18" s="110">
        <v>188.32809841033361</v>
      </c>
      <c r="AX18" s="110">
        <v>168.292224640163</v>
      </c>
      <c r="AY18" s="110">
        <v>155.97161014859907</v>
      </c>
      <c r="AZ18" s="111">
        <v>150.67783035651229</v>
      </c>
      <c r="BA18" s="111">
        <v>170.68758503695986</v>
      </c>
      <c r="BB18" s="111">
        <v>150.65344365539332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148.68161429300565</v>
      </c>
      <c r="BD19" s="110">
        <v>139.95278068360065</v>
      </c>
      <c r="BE19" s="110">
        <v>138.32593345762115</v>
      </c>
      <c r="BF19" s="110">
        <v>135.25085253508431</v>
      </c>
      <c r="BG19" s="110">
        <v>132.50423835535028</v>
      </c>
      <c r="BH19" s="110">
        <v>130.15916306973938</v>
      </c>
      <c r="BI19" s="110">
        <v>127.74914919730442</v>
      </c>
      <c r="BJ19" s="110">
        <v>124.61726338570035</v>
      </c>
      <c r="BK19" s="110">
        <v>123.57902757029836</v>
      </c>
      <c r="BL19" s="110">
        <v>122.57547324192541</v>
      </c>
      <c r="BM19" s="110">
        <v>120.3306037107764</v>
      </c>
      <c r="BN19" s="110">
        <v>117.91551447277418</v>
      </c>
      <c r="BO19" s="110">
        <v>114.83867677493214</v>
      </c>
      <c r="BP19" s="110">
        <v>113.4152992568053</v>
      </c>
      <c r="BQ19" s="110">
        <v>111.64243792385227</v>
      </c>
      <c r="BR19" s="110">
        <v>110.61871232887674</v>
      </c>
      <c r="BS19" s="110">
        <v>110.62749660518465</v>
      </c>
      <c r="BT19" s="110">
        <v>110.80136019157555</v>
      </c>
      <c r="BU19" s="110">
        <v>111.63306810019611</v>
      </c>
      <c r="BV19" s="110">
        <v>112.08275780274491</v>
      </c>
      <c r="BW19" s="110">
        <v>114.03898260815113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34.78103274347724</v>
      </c>
      <c r="F21" s="58">
        <v>41.577326497949798</v>
      </c>
      <c r="G21" s="58">
        <v>70.894672105478506</v>
      </c>
      <c r="H21" s="58">
        <v>96.212198947507304</v>
      </c>
      <c r="I21" s="58">
        <v>74.789481469438684</v>
      </c>
      <c r="J21" s="58">
        <v>56.825144687763675</v>
      </c>
      <c r="K21" s="58">
        <v>92.503821249478676</v>
      </c>
      <c r="L21" s="58">
        <v>111.34261449422915</v>
      </c>
      <c r="M21" s="58">
        <v>117.79043161795771</v>
      </c>
      <c r="N21" s="58">
        <v>126.14814054735494</v>
      </c>
      <c r="O21" s="58">
        <v>100</v>
      </c>
      <c r="P21" s="58">
        <v>83.5941466586888</v>
      </c>
      <c r="Q21" s="58">
        <v>52.526022475743225</v>
      </c>
      <c r="R21" s="58">
        <v>49.393730618902481</v>
      </c>
      <c r="S21" s="58">
        <v>79.444542909266801</v>
      </c>
      <c r="T21" s="58">
        <v>78.234669360308871</v>
      </c>
      <c r="U21" s="58">
        <v>79.732385938868106</v>
      </c>
      <c r="V21" s="58">
        <v>100.80649352553081</v>
      </c>
      <c r="W21" s="58">
        <v>130.68793151468077</v>
      </c>
      <c r="X21" s="58">
        <v>142.31052665946177</v>
      </c>
      <c r="Y21" s="58">
        <v>138.57829530296158</v>
      </c>
      <c r="Z21" s="58">
        <v>132.54198710303319</v>
      </c>
      <c r="AA21" s="58">
        <v>145.91229582800858</v>
      </c>
      <c r="AB21" s="58">
        <v>158.01382979148713</v>
      </c>
      <c r="AC21" s="58">
        <v>168.38204232625151</v>
      </c>
      <c r="AD21" s="58">
        <v>176.33144058773297</v>
      </c>
      <c r="AE21" s="58">
        <v>201.50611200025591</v>
      </c>
      <c r="AF21" s="58">
        <v>210.93457034763722</v>
      </c>
      <c r="AG21" s="58">
        <v>217.40144374601056</v>
      </c>
      <c r="AH21" s="58">
        <v>225.60656921758672</v>
      </c>
      <c r="AI21" s="58">
        <v>248.73835468391255</v>
      </c>
      <c r="AJ21" s="58">
        <v>235.16335758233186</v>
      </c>
      <c r="AK21" s="58">
        <v>241.10078637116575</v>
      </c>
      <c r="AL21" s="58">
        <v>247.84950606935698</v>
      </c>
      <c r="AM21" s="58">
        <v>263.69753028015407</v>
      </c>
      <c r="AN21" s="58">
        <v>266.4084519242175</v>
      </c>
      <c r="AO21" s="58">
        <v>255.02732509871291</v>
      </c>
      <c r="AP21" s="58">
        <v>266.93376545323969</v>
      </c>
      <c r="AQ21" s="58">
        <v>242.07732050122007</v>
      </c>
      <c r="AR21" s="58">
        <v>185.50203955442979</v>
      </c>
      <c r="AS21" s="58">
        <v>211.16804302720257</v>
      </c>
      <c r="AT21" s="58">
        <v>192.65733753193265</v>
      </c>
      <c r="AU21" s="58">
        <v>163.78361666771056</v>
      </c>
      <c r="AV21" s="58">
        <v>180.70718768031838</v>
      </c>
      <c r="AW21" s="58">
        <v>188.32809841033361</v>
      </c>
      <c r="AX21" s="58">
        <v>168.292224640163</v>
      </c>
      <c r="AY21" s="58">
        <v>155.97161014859907</v>
      </c>
      <c r="AZ21" s="58">
        <v>150.67783035651229</v>
      </c>
      <c r="BA21" s="58">
        <v>170.68758503695986</v>
      </c>
      <c r="BB21" s="58">
        <v>150.65344365539332</v>
      </c>
      <c r="BC21" s="58">
        <v>148.68161429300565</v>
      </c>
      <c r="BD21" s="58">
        <v>139.95278068360065</v>
      </c>
      <c r="BE21" s="58">
        <v>138.32593345762115</v>
      </c>
      <c r="BF21" s="58">
        <v>135.25085253508431</v>
      </c>
      <c r="BG21" s="58">
        <v>132.50423835535028</v>
      </c>
      <c r="BH21" s="58">
        <v>130.15916306973938</v>
      </c>
      <c r="BI21" s="58">
        <v>127.74914919730442</v>
      </c>
      <c r="BJ21" s="58">
        <v>124.61726338570035</v>
      </c>
      <c r="BK21" s="58">
        <v>123.57902757029836</v>
      </c>
      <c r="BL21" s="58">
        <v>122.57547324192541</v>
      </c>
      <c r="BM21" s="58">
        <v>120.3306037107764</v>
      </c>
      <c r="BN21" s="58">
        <v>117.91551447277418</v>
      </c>
      <c r="BO21" s="58">
        <v>114.83867677493214</v>
      </c>
      <c r="BP21" s="110">
        <v>113.4152992568053</v>
      </c>
      <c r="BQ21" s="110">
        <v>111.64243792385227</v>
      </c>
      <c r="BR21" s="110">
        <v>110.61871232887674</v>
      </c>
      <c r="BS21" s="110">
        <v>110.62749660518465</v>
      </c>
      <c r="BT21" s="110">
        <v>110.80136019157555</v>
      </c>
      <c r="BU21" s="110">
        <v>111.63306810019611</v>
      </c>
      <c r="BV21" s="110">
        <v>112.08275780274491</v>
      </c>
      <c r="BW21" s="111">
        <v>114.03898260815113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167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31.5">
      <c r="A2" s="66" t="s">
        <v>172</v>
      </c>
      <c r="B2" s="64"/>
      <c r="C2" s="60"/>
      <c r="D2" s="60"/>
      <c r="E2" s="60"/>
      <c r="F2" s="60"/>
      <c r="G2" s="93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168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20.780077171968927</v>
      </c>
      <c r="F9" s="110">
        <v>20.764643852143465</v>
      </c>
      <c r="G9" s="110">
        <v>21.591643226052391</v>
      </c>
      <c r="H9" s="110">
        <v>22.283101350190346</v>
      </c>
      <c r="I9" s="110">
        <v>21.328703394215886</v>
      </c>
      <c r="J9" s="110">
        <v>20.495232836737301</v>
      </c>
      <c r="K9" s="110">
        <v>21.52935753060456</v>
      </c>
      <c r="L9" s="110">
        <v>21.955764731950239</v>
      </c>
      <c r="M9" s="110">
        <v>21.941819904881537</v>
      </c>
      <c r="N9" s="110">
        <v>21.979588526984013</v>
      </c>
      <c r="O9" s="110">
        <v>20.906219250011841</v>
      </c>
      <c r="P9" s="110">
        <v>20.165531134642624</v>
      </c>
      <c r="Q9" s="110">
        <v>18.967777957549277</v>
      </c>
      <c r="R9" s="110">
        <v>18.694630749417364</v>
      </c>
      <c r="S9" s="110">
        <v>19.489710208805683</v>
      </c>
      <c r="T9" s="110">
        <v>19.279618501377719</v>
      </c>
      <c r="U9" s="110">
        <v>19.149059745406717</v>
      </c>
      <c r="V9" s="110">
        <v>19.631360110329108</v>
      </c>
      <c r="W9" s="110">
        <v>20.371021422085104</v>
      </c>
      <c r="X9" s="110">
        <v>20.532885545425291</v>
      </c>
      <c r="Y9" s="110">
        <v>20.190077658526835</v>
      </c>
      <c r="Z9" s="110">
        <v>19.743016925531951</v>
      </c>
      <c r="AA9" s="110">
        <v>19.862208498816035</v>
      </c>
      <c r="AB9" s="110">
        <v>19.951439563837582</v>
      </c>
      <c r="AC9" s="110">
        <v>20.003943284608319</v>
      </c>
      <c r="AD9" s="110">
        <v>19.991133865675689</v>
      </c>
      <c r="AE9" s="110">
        <v>20.461161677803084</v>
      </c>
      <c r="AF9" s="110">
        <v>20.476563232833087</v>
      </c>
      <c r="AG9" s="110">
        <v>20.414414425387704</v>
      </c>
      <c r="AH9" s="110">
        <v>20.401980262569221</v>
      </c>
      <c r="AI9" s="110">
        <v>20.791412219680815</v>
      </c>
      <c r="AJ9" s="110">
        <v>20.229175490361747</v>
      </c>
      <c r="AK9" s="110">
        <v>20.197264152726706</v>
      </c>
      <c r="AL9" s="110">
        <v>20.198982287051074</v>
      </c>
      <c r="AM9" s="110">
        <v>20.419063592216833</v>
      </c>
      <c r="AN9" s="110">
        <v>20.300561864546903</v>
      </c>
      <c r="AO9" s="110">
        <v>19.819524579791416</v>
      </c>
      <c r="AP9" s="110">
        <v>19.9285295165318</v>
      </c>
      <c r="AQ9" s="110">
        <v>19.127541649412407</v>
      </c>
      <c r="AR9" s="110">
        <v>17.57667674564415</v>
      </c>
      <c r="AS9" s="110">
        <v>18.054422350098164</v>
      </c>
      <c r="AT9" s="110">
        <v>17.479049427103959</v>
      </c>
      <c r="AU9" s="110">
        <v>16.66198421003611</v>
      </c>
      <c r="AV9" s="110">
        <v>16.949840284006914</v>
      </c>
      <c r="AW9" s="110">
        <v>17.006641084843814</v>
      </c>
      <c r="AX9" s="110">
        <v>16.41392026613126</v>
      </c>
      <c r="AY9" s="110">
        <v>16.010416827718892</v>
      </c>
      <c r="AZ9" s="110">
        <v>15.787471700394644</v>
      </c>
      <c r="BA9" s="110">
        <v>16.164851681913596</v>
      </c>
      <c r="BB9" s="110">
        <v>15.630405970337703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15.347036533515553</v>
      </c>
      <c r="BD10" s="110">
        <v>15.045034237458013</v>
      </c>
      <c r="BE10" s="110">
        <v>14.905540159950913</v>
      </c>
      <c r="BF10" s="110">
        <v>14.736938483948485</v>
      </c>
      <c r="BG10" s="110">
        <v>14.578842965899321</v>
      </c>
      <c r="BH10" s="110">
        <v>14.432672121451731</v>
      </c>
      <c r="BI10" s="110">
        <v>14.288029025441087</v>
      </c>
      <c r="BJ10" s="110">
        <v>14.131032022074391</v>
      </c>
      <c r="BK10" s="110">
        <v>14.022164082873472</v>
      </c>
      <c r="BL10" s="110">
        <v>13.916461492129056</v>
      </c>
      <c r="BM10" s="110">
        <v>13.787415569061739</v>
      </c>
      <c r="BN10" s="110">
        <v>13.65851861620385</v>
      </c>
      <c r="BO10" s="110">
        <v>13.519051961864724</v>
      </c>
      <c r="BP10" s="110">
        <v>13.41718423978303</v>
      </c>
      <c r="BQ10" s="110">
        <v>13.310896748193622</v>
      </c>
      <c r="BR10" s="110">
        <v>13.222744220099788</v>
      </c>
      <c r="BS10" s="110">
        <v>13.158153586942337</v>
      </c>
      <c r="BT10" s="110">
        <v>13.09903872037415</v>
      </c>
      <c r="BU10" s="110">
        <v>13.055207483136252</v>
      </c>
      <c r="BV10" s="110">
        <v>13.005385955171869</v>
      </c>
      <c r="BW10" s="111">
        <v>12.987454816704409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20.780077171968927</v>
      </c>
      <c r="F12" s="113">
        <v>20.764643852143465</v>
      </c>
      <c r="G12" s="113">
        <v>21.591643226052391</v>
      </c>
      <c r="H12" s="113">
        <v>22.283101350190346</v>
      </c>
      <c r="I12" s="113">
        <v>21.328703394215886</v>
      </c>
      <c r="J12" s="113">
        <v>20.495232836737301</v>
      </c>
      <c r="K12" s="113">
        <v>21.52935753060456</v>
      </c>
      <c r="L12" s="113">
        <v>21.955764731950239</v>
      </c>
      <c r="M12" s="113">
        <v>21.941819904881537</v>
      </c>
      <c r="N12" s="113">
        <v>21.979588526984013</v>
      </c>
      <c r="O12" s="113">
        <v>20.906219250011841</v>
      </c>
      <c r="P12" s="113">
        <v>20.165531134642624</v>
      </c>
      <c r="Q12" s="113">
        <v>18.967777957549277</v>
      </c>
      <c r="R12" s="113">
        <v>18.694630749417364</v>
      </c>
      <c r="S12" s="113">
        <v>19.489710208805683</v>
      </c>
      <c r="T12" s="113">
        <v>19.279618501377719</v>
      </c>
      <c r="U12" s="113">
        <v>19.149059745406717</v>
      </c>
      <c r="V12" s="113">
        <v>19.631360110329108</v>
      </c>
      <c r="W12" s="113">
        <v>20.371021422085104</v>
      </c>
      <c r="X12" s="113">
        <v>20.532885545425291</v>
      </c>
      <c r="Y12" s="113">
        <v>20.190077658526835</v>
      </c>
      <c r="Z12" s="113">
        <v>19.743016925531951</v>
      </c>
      <c r="AA12" s="113">
        <v>19.862208498816035</v>
      </c>
      <c r="AB12" s="113">
        <v>19.951439563837582</v>
      </c>
      <c r="AC12" s="113">
        <v>20.003943284608319</v>
      </c>
      <c r="AD12" s="113">
        <v>19.991133865675689</v>
      </c>
      <c r="AE12" s="113">
        <v>20.461161677803084</v>
      </c>
      <c r="AF12" s="113">
        <v>20.476563232833087</v>
      </c>
      <c r="AG12" s="113">
        <v>20.414414425387704</v>
      </c>
      <c r="AH12" s="113">
        <v>20.401980262569221</v>
      </c>
      <c r="AI12" s="113">
        <v>20.791412219680815</v>
      </c>
      <c r="AJ12" s="113">
        <v>20.229175490361747</v>
      </c>
      <c r="AK12" s="113">
        <v>20.197264152726706</v>
      </c>
      <c r="AL12" s="113">
        <v>20.198982287051074</v>
      </c>
      <c r="AM12" s="113">
        <v>20.419063592216833</v>
      </c>
      <c r="AN12" s="113">
        <v>20.300561864546903</v>
      </c>
      <c r="AO12" s="113">
        <v>19.819524579791416</v>
      </c>
      <c r="AP12" s="113">
        <v>19.9285295165318</v>
      </c>
      <c r="AQ12" s="113">
        <v>19.127541649412407</v>
      </c>
      <c r="AR12" s="113">
        <v>17.57667674564415</v>
      </c>
      <c r="AS12" s="113">
        <v>18.054422350098164</v>
      </c>
      <c r="AT12" s="113">
        <v>17.479049427103959</v>
      </c>
      <c r="AU12" s="113">
        <v>16.66198421003611</v>
      </c>
      <c r="AV12" s="113">
        <v>16.949840284006914</v>
      </c>
      <c r="AW12" s="113">
        <v>17.006641084843814</v>
      </c>
      <c r="AX12" s="113">
        <v>16.41392026613126</v>
      </c>
      <c r="AY12" s="113">
        <v>16.010416827718892</v>
      </c>
      <c r="AZ12" s="113">
        <v>15.787471700394644</v>
      </c>
      <c r="BA12" s="113">
        <v>16.164851681913596</v>
      </c>
      <c r="BB12" s="113">
        <v>15.630405970337703</v>
      </c>
      <c r="BC12" s="113">
        <v>15.347036533515553</v>
      </c>
      <c r="BD12" s="113">
        <v>15.045034237458013</v>
      </c>
      <c r="BE12" s="113">
        <v>14.905540159950913</v>
      </c>
      <c r="BF12" s="113">
        <v>14.736938483948485</v>
      </c>
      <c r="BG12" s="113">
        <v>14.578842965899321</v>
      </c>
      <c r="BH12" s="113">
        <v>14.432672121451731</v>
      </c>
      <c r="BI12" s="113">
        <v>14.288029025441087</v>
      </c>
      <c r="BJ12" s="113">
        <v>14.131032022074391</v>
      </c>
      <c r="BK12" s="113">
        <v>14.022164082873472</v>
      </c>
      <c r="BL12" s="113">
        <v>13.916461492129056</v>
      </c>
      <c r="BM12" s="113">
        <v>13.787415569061739</v>
      </c>
      <c r="BN12" s="113">
        <v>13.65851861620385</v>
      </c>
      <c r="BO12" s="113">
        <v>13.519051961864724</v>
      </c>
      <c r="BP12" s="113">
        <v>13.41718423978303</v>
      </c>
      <c r="BQ12" s="113">
        <v>13.310896748193622</v>
      </c>
      <c r="BR12" s="113">
        <v>13.222744220099788</v>
      </c>
      <c r="BS12" s="113">
        <v>13.158153586942337</v>
      </c>
      <c r="BT12" s="113">
        <v>13.09903872037415</v>
      </c>
      <c r="BU12" s="113">
        <v>13.055207483136252</v>
      </c>
      <c r="BV12" s="110">
        <v>13.005385955171869</v>
      </c>
      <c r="BW12" s="110">
        <v>12.987454816704409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98.729376791735575</v>
      </c>
      <c r="F18" s="110">
        <v>98.59142851424842</v>
      </c>
      <c r="G18" s="110">
        <v>106.63740625713612</v>
      </c>
      <c r="H18" s="110">
        <v>113.59048159546401</v>
      </c>
      <c r="I18" s="110">
        <v>104.01511455658027</v>
      </c>
      <c r="J18" s="110">
        <v>96.062211574086803</v>
      </c>
      <c r="K18" s="110">
        <v>106.06128448297025</v>
      </c>
      <c r="L18" s="110">
        <v>110.30806963968418</v>
      </c>
      <c r="M18" s="110">
        <v>110.11326302479438</v>
      </c>
      <c r="N18" s="110">
        <v>110.46431029073824</v>
      </c>
      <c r="O18" s="110">
        <v>100</v>
      </c>
      <c r="P18" s="110">
        <v>92.991704136463198</v>
      </c>
      <c r="Q18" s="110">
        <v>82.272427790572493</v>
      </c>
      <c r="R18" s="110">
        <v>79.938995643015048</v>
      </c>
      <c r="S18" s="110">
        <v>86.907475579030518</v>
      </c>
      <c r="T18" s="110">
        <v>85.042964880860609</v>
      </c>
      <c r="U18" s="110">
        <v>83.901267268608294</v>
      </c>
      <c r="V18" s="110">
        <v>88.148657012948121</v>
      </c>
      <c r="W18" s="110">
        <v>94.924133722438228</v>
      </c>
      <c r="X18" s="110">
        <v>96.454456028823159</v>
      </c>
      <c r="Y18" s="110">
        <v>93.26313588956512</v>
      </c>
      <c r="Z18" s="110">
        <v>89.148953328550675</v>
      </c>
      <c r="AA18" s="110">
        <v>90.252218571142876</v>
      </c>
      <c r="AB18" s="110">
        <v>91.067883019580037</v>
      </c>
      <c r="AC18" s="110">
        <v>91.552691723354002</v>
      </c>
      <c r="AD18" s="110">
        <v>91.402699898616916</v>
      </c>
      <c r="AE18" s="110">
        <v>95.762790447523429</v>
      </c>
      <c r="AF18" s="110">
        <v>95.944102916218171</v>
      </c>
      <c r="AG18" s="110">
        <v>95.298046898840099</v>
      </c>
      <c r="AH18" s="110">
        <v>95.241085598105741</v>
      </c>
      <c r="AI18" s="110">
        <v>98.856885165027137</v>
      </c>
      <c r="AJ18" s="110">
        <v>93.587186536664717</v>
      </c>
      <c r="AK18" s="110">
        <v>93.328830067066846</v>
      </c>
      <c r="AL18" s="110">
        <v>93.333462260958541</v>
      </c>
      <c r="AM18" s="110">
        <v>95.376637574820123</v>
      </c>
      <c r="AN18" s="110">
        <v>94.279995654540286</v>
      </c>
      <c r="AO18" s="110">
        <v>89.842667651853816</v>
      </c>
      <c r="AP18" s="110">
        <v>90.864689171527289</v>
      </c>
      <c r="AQ18" s="110">
        <v>83.686561828250689</v>
      </c>
      <c r="AR18" s="110">
        <v>70.655759738420571</v>
      </c>
      <c r="AS18" s="110">
        <v>74.57318373524015</v>
      </c>
      <c r="AT18" s="110">
        <v>69.86667031920058</v>
      </c>
      <c r="AU18" s="110">
        <v>63.51756786191379</v>
      </c>
      <c r="AV18" s="110">
        <v>65.715617442688853</v>
      </c>
      <c r="AW18" s="110">
        <v>66.159846844840956</v>
      </c>
      <c r="AX18" s="110">
        <v>61.641691457408712</v>
      </c>
      <c r="AY18" s="110">
        <v>58.650408803057772</v>
      </c>
      <c r="AZ18" s="111">
        <v>57.008704120684058</v>
      </c>
      <c r="BA18" s="111">
        <v>59.767468990122111</v>
      </c>
      <c r="BB18" s="111">
        <v>55.898448833807379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53.877036807986237</v>
      </c>
      <c r="BD19" s="110">
        <v>51.777491821389091</v>
      </c>
      <c r="BE19" s="110">
        <v>50.821805053560354</v>
      </c>
      <c r="BF19" s="110">
        <v>49.678581796049748</v>
      </c>
      <c r="BG19" s="110">
        <v>48.618411379464106</v>
      </c>
      <c r="BH19" s="110">
        <v>47.648379932318882</v>
      </c>
      <c r="BI19" s="110">
        <v>46.698109109193098</v>
      </c>
      <c r="BJ19" s="110">
        <v>45.677508705143069</v>
      </c>
      <c r="BK19" s="110">
        <v>44.9764048494131</v>
      </c>
      <c r="BL19" s="110">
        <v>44.300873796881739</v>
      </c>
      <c r="BM19" s="110">
        <v>43.483088142710116</v>
      </c>
      <c r="BN19" s="110">
        <v>42.673851916301203</v>
      </c>
      <c r="BO19" s="110">
        <v>41.80681884530253</v>
      </c>
      <c r="BP19" s="110">
        <v>41.179153495065826</v>
      </c>
      <c r="BQ19" s="110">
        <v>40.52931627216379</v>
      </c>
      <c r="BR19" s="110">
        <v>39.994276251650653</v>
      </c>
      <c r="BS19" s="110">
        <v>39.60450144809807</v>
      </c>
      <c r="BT19" s="110">
        <v>39.249443166741415</v>
      </c>
      <c r="BU19" s="110">
        <v>38.987214247274046</v>
      </c>
      <c r="BV19" s="110">
        <v>38.690214560249913</v>
      </c>
      <c r="BW19" s="110">
        <v>38.583600064150723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98.729376791735575</v>
      </c>
      <c r="F21" s="58">
        <v>98.59142851424842</v>
      </c>
      <c r="G21" s="58">
        <v>106.63740625713612</v>
      </c>
      <c r="H21" s="58">
        <v>113.59048159546401</v>
      </c>
      <c r="I21" s="58">
        <v>104.01511455658027</v>
      </c>
      <c r="J21" s="58">
        <v>96.062211574086803</v>
      </c>
      <c r="K21" s="58">
        <v>106.06128448297025</v>
      </c>
      <c r="L21" s="58">
        <v>110.30806963968418</v>
      </c>
      <c r="M21" s="58">
        <v>110.11326302479438</v>
      </c>
      <c r="N21" s="58">
        <v>110.46431029073824</v>
      </c>
      <c r="O21" s="58">
        <v>100</v>
      </c>
      <c r="P21" s="58">
        <v>92.991704136463198</v>
      </c>
      <c r="Q21" s="58">
        <v>82.272427790572493</v>
      </c>
      <c r="R21" s="58">
        <v>79.938995643015048</v>
      </c>
      <c r="S21" s="58">
        <v>86.907475579030518</v>
      </c>
      <c r="T21" s="58">
        <v>85.042964880860609</v>
      </c>
      <c r="U21" s="58">
        <v>83.901267268608294</v>
      </c>
      <c r="V21" s="58">
        <v>88.148657012948121</v>
      </c>
      <c r="W21" s="58">
        <v>94.924133722438228</v>
      </c>
      <c r="X21" s="58">
        <v>96.454456028823159</v>
      </c>
      <c r="Y21" s="58">
        <v>93.26313588956512</v>
      </c>
      <c r="Z21" s="58">
        <v>89.148953328550675</v>
      </c>
      <c r="AA21" s="58">
        <v>90.252218571142876</v>
      </c>
      <c r="AB21" s="58">
        <v>91.067883019580037</v>
      </c>
      <c r="AC21" s="58">
        <v>91.552691723354002</v>
      </c>
      <c r="AD21" s="58">
        <v>91.402699898616916</v>
      </c>
      <c r="AE21" s="58">
        <v>95.762790447523429</v>
      </c>
      <c r="AF21" s="58">
        <v>95.944102916218171</v>
      </c>
      <c r="AG21" s="58">
        <v>95.298046898840099</v>
      </c>
      <c r="AH21" s="58">
        <v>95.241085598105741</v>
      </c>
      <c r="AI21" s="58">
        <v>98.856885165027137</v>
      </c>
      <c r="AJ21" s="58">
        <v>93.587186536664717</v>
      </c>
      <c r="AK21" s="58">
        <v>93.328830067066846</v>
      </c>
      <c r="AL21" s="58">
        <v>93.333462260958541</v>
      </c>
      <c r="AM21" s="58">
        <v>95.376637574820123</v>
      </c>
      <c r="AN21" s="58">
        <v>94.279995654540286</v>
      </c>
      <c r="AO21" s="58">
        <v>89.842667651853816</v>
      </c>
      <c r="AP21" s="58">
        <v>90.864689171527289</v>
      </c>
      <c r="AQ21" s="58">
        <v>83.686561828250689</v>
      </c>
      <c r="AR21" s="58">
        <v>70.655759738420571</v>
      </c>
      <c r="AS21" s="58">
        <v>74.57318373524015</v>
      </c>
      <c r="AT21" s="58">
        <v>69.86667031920058</v>
      </c>
      <c r="AU21" s="58">
        <v>63.51756786191379</v>
      </c>
      <c r="AV21" s="58">
        <v>65.715617442688853</v>
      </c>
      <c r="AW21" s="58">
        <v>66.159846844840956</v>
      </c>
      <c r="AX21" s="58">
        <v>61.641691457408712</v>
      </c>
      <c r="AY21" s="58">
        <v>58.650408803057772</v>
      </c>
      <c r="AZ21" s="58">
        <v>57.008704120684058</v>
      </c>
      <c r="BA21" s="58">
        <v>59.767468990122111</v>
      </c>
      <c r="BB21" s="58">
        <v>55.898448833807379</v>
      </c>
      <c r="BC21" s="58">
        <v>53.877036807986237</v>
      </c>
      <c r="BD21" s="58">
        <v>51.777491821389091</v>
      </c>
      <c r="BE21" s="58">
        <v>50.821805053560354</v>
      </c>
      <c r="BF21" s="58">
        <v>49.678581796049748</v>
      </c>
      <c r="BG21" s="58">
        <v>48.618411379464106</v>
      </c>
      <c r="BH21" s="58">
        <v>47.648379932318882</v>
      </c>
      <c r="BI21" s="58">
        <v>46.698109109193098</v>
      </c>
      <c r="BJ21" s="58">
        <v>45.677508705143069</v>
      </c>
      <c r="BK21" s="58">
        <v>44.9764048494131</v>
      </c>
      <c r="BL21" s="58">
        <v>44.300873796881739</v>
      </c>
      <c r="BM21" s="58">
        <v>43.483088142710116</v>
      </c>
      <c r="BN21" s="58">
        <v>42.673851916301203</v>
      </c>
      <c r="BO21" s="58">
        <v>41.80681884530253</v>
      </c>
      <c r="BP21" s="110">
        <v>41.179153495065826</v>
      </c>
      <c r="BQ21" s="110">
        <v>40.52931627216379</v>
      </c>
      <c r="BR21" s="110">
        <v>39.994276251650653</v>
      </c>
      <c r="BS21" s="110">
        <v>39.60450144809807</v>
      </c>
      <c r="BT21" s="110">
        <v>39.249443166741415</v>
      </c>
      <c r="BU21" s="110">
        <v>38.987214247274046</v>
      </c>
      <c r="BV21" s="110">
        <v>38.690214560249913</v>
      </c>
      <c r="BW21" s="111">
        <v>38.583600064150723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51"/>
  <sheetViews>
    <sheetView workbookViewId="0"/>
  </sheetViews>
  <sheetFormatPr defaultRowHeight="15"/>
  <cols>
    <col min="2" max="2" width="9.28515625" bestFit="1" customWidth="1"/>
    <col min="3" max="3" width="42.42578125" customWidth="1"/>
    <col min="4" max="4" width="45.140625" customWidth="1"/>
    <col min="5" max="75" width="10.7109375" customWidth="1"/>
  </cols>
  <sheetData>
    <row r="1" spans="1:75" ht="28.5">
      <c r="A1" s="1" t="s">
        <v>260</v>
      </c>
      <c r="B1" s="147"/>
      <c r="C1" s="147"/>
      <c r="D1" s="14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</row>
    <row r="2" spans="1:75">
      <c r="A2" s="120" t="s">
        <v>182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</row>
    <row r="3" spans="1:7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</row>
    <row r="4" spans="1:75" ht="18.75">
      <c r="A4" s="27"/>
      <c r="B4" s="143" t="s">
        <v>259</v>
      </c>
      <c r="C4" s="144" t="s">
        <v>224</v>
      </c>
      <c r="D4" s="144" t="s">
        <v>225</v>
      </c>
    </row>
    <row r="5" spans="1:75">
      <c r="A5" s="27"/>
      <c r="B5" s="127"/>
      <c r="C5" s="128"/>
      <c r="D5" s="128"/>
      <c r="E5" s="142">
        <v>1970</v>
      </c>
      <c r="F5" s="142">
        <v>1971</v>
      </c>
      <c r="G5" s="142">
        <v>1972</v>
      </c>
      <c r="H5" s="142">
        <v>1973</v>
      </c>
      <c r="I5" s="142">
        <v>1974</v>
      </c>
      <c r="J5" s="142">
        <v>1975</v>
      </c>
      <c r="K5" s="142">
        <v>1976</v>
      </c>
      <c r="L5" s="142">
        <v>1977</v>
      </c>
      <c r="M5" s="142">
        <v>1978</v>
      </c>
      <c r="N5" s="142">
        <v>1979</v>
      </c>
      <c r="O5" s="142">
        <v>1980</v>
      </c>
      <c r="P5" s="142">
        <v>1981</v>
      </c>
      <c r="Q5" s="142">
        <v>1982</v>
      </c>
      <c r="R5" s="142">
        <v>1983</v>
      </c>
      <c r="S5" s="142">
        <v>1984</v>
      </c>
      <c r="T5" s="142">
        <v>1985</v>
      </c>
      <c r="U5" s="142">
        <v>1986</v>
      </c>
      <c r="V5" s="142">
        <v>1987</v>
      </c>
      <c r="W5" s="142">
        <v>1988</v>
      </c>
      <c r="X5" s="142">
        <v>1989</v>
      </c>
      <c r="Y5" s="142">
        <v>1990</v>
      </c>
      <c r="Z5" s="142">
        <v>1991</v>
      </c>
      <c r="AA5" s="142">
        <v>1992</v>
      </c>
      <c r="AB5" s="142">
        <v>1993</v>
      </c>
      <c r="AC5" s="142">
        <v>1994</v>
      </c>
      <c r="AD5" s="142">
        <v>1995</v>
      </c>
      <c r="AE5" s="142">
        <v>1996</v>
      </c>
      <c r="AF5" s="142">
        <v>1997</v>
      </c>
      <c r="AG5" s="142">
        <v>1998</v>
      </c>
      <c r="AH5" s="142">
        <v>1999</v>
      </c>
      <c r="AI5" s="142">
        <v>2000</v>
      </c>
      <c r="AJ5" s="142">
        <v>2001</v>
      </c>
      <c r="AK5" s="142">
        <v>2002</v>
      </c>
      <c r="AL5" s="142">
        <v>2003</v>
      </c>
      <c r="AM5" s="142">
        <v>2004</v>
      </c>
      <c r="AN5" s="142">
        <v>2005</v>
      </c>
      <c r="AO5" s="142">
        <v>2006</v>
      </c>
      <c r="AP5" s="142">
        <v>2007</v>
      </c>
      <c r="AQ5" s="142">
        <v>2008</v>
      </c>
      <c r="AR5" s="142">
        <v>2009</v>
      </c>
      <c r="AS5" s="142">
        <v>2010</v>
      </c>
      <c r="AT5" s="142">
        <v>2011</v>
      </c>
      <c r="AU5" s="142">
        <v>2012</v>
      </c>
      <c r="AV5" s="142">
        <v>2013</v>
      </c>
      <c r="AW5" s="142">
        <v>2014</v>
      </c>
      <c r="AX5" s="142">
        <v>2015</v>
      </c>
      <c r="AY5" s="142">
        <v>2016</v>
      </c>
      <c r="AZ5" s="142">
        <v>2017</v>
      </c>
      <c r="BA5" s="142">
        <v>2018</v>
      </c>
      <c r="BB5" s="142">
        <v>2019</v>
      </c>
      <c r="BC5" s="142">
        <v>2020</v>
      </c>
      <c r="BD5" s="142">
        <v>2021</v>
      </c>
      <c r="BE5" s="142">
        <v>2022</v>
      </c>
      <c r="BF5" s="142">
        <v>2023</v>
      </c>
      <c r="BG5" s="142">
        <v>2024</v>
      </c>
      <c r="BH5" s="142">
        <v>2025</v>
      </c>
      <c r="BI5" s="142">
        <v>2026</v>
      </c>
      <c r="BJ5" s="142">
        <v>2027</v>
      </c>
      <c r="BK5" s="142">
        <v>2028</v>
      </c>
      <c r="BL5" s="142">
        <v>2029</v>
      </c>
      <c r="BM5" s="142">
        <v>2030</v>
      </c>
      <c r="BN5" s="142">
        <v>2031</v>
      </c>
      <c r="BO5" s="142">
        <v>2032</v>
      </c>
      <c r="BP5" s="142">
        <v>2033</v>
      </c>
      <c r="BQ5" s="142">
        <v>2034</v>
      </c>
      <c r="BR5" s="142">
        <v>2035</v>
      </c>
      <c r="BS5" s="142">
        <v>2036</v>
      </c>
      <c r="BT5" s="142">
        <v>2037</v>
      </c>
      <c r="BU5" s="142">
        <v>2038</v>
      </c>
      <c r="BV5" s="142">
        <v>2039</v>
      </c>
      <c r="BW5" s="142">
        <v>2040</v>
      </c>
    </row>
    <row r="6" spans="1:75" ht="15.75">
      <c r="A6" s="27"/>
      <c r="B6" s="145" t="s">
        <v>14</v>
      </c>
      <c r="C6" s="129"/>
      <c r="D6" s="132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28"/>
      <c r="BO6" s="128"/>
      <c r="BP6" s="128"/>
      <c r="BQ6" s="128"/>
      <c r="BR6" s="128"/>
      <c r="BS6" s="128"/>
      <c r="BT6" s="128"/>
      <c r="BU6" s="128"/>
      <c r="BV6" s="128"/>
      <c r="BW6" s="128"/>
    </row>
    <row r="7" spans="1:75">
      <c r="A7" s="27"/>
      <c r="B7" s="146">
        <v>1</v>
      </c>
      <c r="C7" s="129" t="s">
        <v>15</v>
      </c>
      <c r="D7" s="133" t="s">
        <v>226</v>
      </c>
      <c r="E7" s="131">
        <v>122.83675234779254</v>
      </c>
      <c r="F7" s="131">
        <v>114.93094957990152</v>
      </c>
      <c r="G7" s="131">
        <v>113.30396110974181</v>
      </c>
      <c r="H7" s="131">
        <v>106.115120140923</v>
      </c>
      <c r="I7" s="131">
        <v>104.52794422706279</v>
      </c>
      <c r="J7" s="131">
        <v>110.8806622098389</v>
      </c>
      <c r="K7" s="131">
        <v>114.52746957018134</v>
      </c>
      <c r="L7" s="131">
        <v>107.39826913906052</v>
      </c>
      <c r="M7" s="131">
        <v>97.681530031839941</v>
      </c>
      <c r="N7" s="131">
        <v>102.34606753973587</v>
      </c>
      <c r="O7" s="131">
        <v>100</v>
      </c>
      <c r="P7" s="131">
        <v>96.876506594532671</v>
      </c>
      <c r="Q7" s="131">
        <v>93.73656895989933</v>
      </c>
      <c r="R7" s="131">
        <v>98.912038500320321</v>
      </c>
      <c r="S7" s="131">
        <v>104.42471516352558</v>
      </c>
      <c r="T7" s="131">
        <v>104.39256097029552</v>
      </c>
      <c r="U7" s="131">
        <v>111.36734709476109</v>
      </c>
      <c r="V7" s="131">
        <v>110.14708204203762</v>
      </c>
      <c r="W7" s="131">
        <v>99.529474370587494</v>
      </c>
      <c r="X7" s="131">
        <v>100.53336817103745</v>
      </c>
      <c r="Y7" s="131">
        <v>124.45506573376284</v>
      </c>
      <c r="Z7" s="131">
        <v>119.57832477882614</v>
      </c>
      <c r="AA7" s="131">
        <v>139.07166478112578</v>
      </c>
      <c r="AB7" s="131">
        <v>146.35641598840519</v>
      </c>
      <c r="AC7" s="131">
        <v>144.57683846287128</v>
      </c>
      <c r="AD7" s="131">
        <v>143.45518370758174</v>
      </c>
      <c r="AE7" s="131">
        <v>139.2354055931722</v>
      </c>
      <c r="AF7" s="131">
        <v>128.8271710673344</v>
      </c>
      <c r="AG7" s="131">
        <v>125.49937910250016</v>
      </c>
      <c r="AH7" s="131">
        <v>124.83494687518599</v>
      </c>
      <c r="AI7" s="131">
        <v>127.97770625026874</v>
      </c>
      <c r="AJ7" s="131">
        <v>127.19397497606113</v>
      </c>
      <c r="AK7" s="131">
        <v>124.04588291555622</v>
      </c>
      <c r="AL7" s="131">
        <v>90.869370750508523</v>
      </c>
      <c r="AM7" s="131">
        <v>92.043754996925202</v>
      </c>
      <c r="AN7" s="131">
        <v>87.206243720759716</v>
      </c>
      <c r="AO7" s="131">
        <v>86.906672297224958</v>
      </c>
      <c r="AP7" s="131">
        <v>86.508853811381272</v>
      </c>
      <c r="AQ7" s="131">
        <v>87.014266012562643</v>
      </c>
      <c r="AR7" s="131">
        <v>86.942637691337765</v>
      </c>
      <c r="AS7" s="131">
        <v>88.370136043513938</v>
      </c>
      <c r="AT7" s="131">
        <v>93.418776927926743</v>
      </c>
      <c r="AU7" s="131">
        <v>94.239214770722882</v>
      </c>
      <c r="AV7" s="131">
        <v>94.97087018449605</v>
      </c>
      <c r="AW7" s="131">
        <v>99.147865086037356</v>
      </c>
      <c r="AX7" s="131">
        <v>97.440374000033216</v>
      </c>
      <c r="AY7" s="131">
        <v>103.77754487336445</v>
      </c>
      <c r="AZ7" s="131">
        <v>106.12891040319039</v>
      </c>
      <c r="BA7" s="131">
        <v>112.25516887114654</v>
      </c>
      <c r="BB7" s="131">
        <v>112.12684478951225</v>
      </c>
      <c r="BC7" s="131">
        <v>112.12684478951225</v>
      </c>
      <c r="BD7" s="131">
        <v>112.12684478951225</v>
      </c>
      <c r="BE7" s="131">
        <v>112.12684478951225</v>
      </c>
      <c r="BF7" s="131">
        <v>112.12684478951225</v>
      </c>
      <c r="BG7" s="131">
        <v>112.12684478951225</v>
      </c>
      <c r="BH7" s="131">
        <v>112.12684478951225</v>
      </c>
      <c r="BI7" s="131">
        <v>112.12684478951225</v>
      </c>
      <c r="BJ7" s="131">
        <v>112.12684478951225</v>
      </c>
      <c r="BK7" s="131">
        <v>112.12684478951225</v>
      </c>
      <c r="BL7" s="131">
        <v>112.12684478951225</v>
      </c>
      <c r="BM7" s="131">
        <v>112.12684478951225</v>
      </c>
      <c r="BN7" s="131">
        <v>112.12684478951225</v>
      </c>
      <c r="BO7" s="131">
        <v>112.12684478951225</v>
      </c>
      <c r="BP7" s="131">
        <v>112.12684478951225</v>
      </c>
      <c r="BQ7" s="131">
        <v>112.12684478951225</v>
      </c>
      <c r="BR7" s="131">
        <v>112.12684478951225</v>
      </c>
      <c r="BS7" s="131">
        <v>112.12684478951225</v>
      </c>
      <c r="BT7" s="131">
        <v>112.12684478951225</v>
      </c>
      <c r="BU7" s="131">
        <v>112.12684478951225</v>
      </c>
      <c r="BV7" s="131">
        <v>112.12684478951225</v>
      </c>
      <c r="BW7" s="131">
        <v>112.12684478951225</v>
      </c>
    </row>
    <row r="8" spans="1:75">
      <c r="A8" s="27"/>
      <c r="B8" s="146">
        <v>2</v>
      </c>
      <c r="C8" s="129" t="s">
        <v>16</v>
      </c>
      <c r="D8" s="133" t="s">
        <v>227</v>
      </c>
      <c r="E8" s="131">
        <v>85.773653470634116</v>
      </c>
      <c r="F8" s="131">
        <v>87.073108535660594</v>
      </c>
      <c r="G8" s="131">
        <v>88.758500528461212</v>
      </c>
      <c r="H8" s="131">
        <v>90.017956632252378</v>
      </c>
      <c r="I8" s="131">
        <v>95.327420824514334</v>
      </c>
      <c r="J8" s="131">
        <v>103.51075399438325</v>
      </c>
      <c r="K8" s="131">
        <v>108.22283981184853</v>
      </c>
      <c r="L8" s="131">
        <v>101.66549149508779</v>
      </c>
      <c r="M8" s="131">
        <v>91.82000290303597</v>
      </c>
      <c r="N8" s="131">
        <v>89.193792114611981</v>
      </c>
      <c r="O8" s="131">
        <v>100</v>
      </c>
      <c r="P8" s="131">
        <v>100.60358943811089</v>
      </c>
      <c r="Q8" s="131">
        <v>93.980026340867695</v>
      </c>
      <c r="R8" s="131">
        <v>90.644109819848936</v>
      </c>
      <c r="S8" s="131">
        <v>93.934379535179957</v>
      </c>
      <c r="T8" s="131">
        <v>91.018076042689358</v>
      </c>
      <c r="U8" s="131">
        <v>94.937141548683542</v>
      </c>
      <c r="V8" s="131">
        <v>90.031269734241334</v>
      </c>
      <c r="W8" s="131">
        <v>80.728950339256443</v>
      </c>
      <c r="X8" s="131">
        <v>83.249419476399922</v>
      </c>
      <c r="Y8" s="131">
        <v>77.851226822329437</v>
      </c>
      <c r="Z8" s="131">
        <v>76.212367793582516</v>
      </c>
      <c r="AA8" s="131">
        <v>73.124039966084837</v>
      </c>
      <c r="AB8" s="131">
        <v>77.894413047747832</v>
      </c>
      <c r="AC8" s="131">
        <v>75.594230072855922</v>
      </c>
      <c r="AD8" s="131">
        <v>74.348160423343629</v>
      </c>
      <c r="AE8" s="131">
        <v>70.207519040266249</v>
      </c>
      <c r="AF8" s="131">
        <v>70.424993989412883</v>
      </c>
      <c r="AG8" s="131">
        <v>68.28959197387465</v>
      </c>
      <c r="AH8" s="131">
        <v>68.29561740332565</v>
      </c>
      <c r="AI8" s="131">
        <v>69.224162422355192</v>
      </c>
      <c r="AJ8" s="131">
        <v>69.89076182846722</v>
      </c>
      <c r="AK8" s="131">
        <v>66.507153720265464</v>
      </c>
      <c r="AL8" s="131">
        <v>69.324308823615098</v>
      </c>
      <c r="AM8" s="131">
        <v>73.375924106639815</v>
      </c>
      <c r="AN8" s="131">
        <v>72.864361397664709</v>
      </c>
      <c r="AO8" s="131">
        <v>73.407291012411548</v>
      </c>
      <c r="AP8" s="131">
        <v>73.526586716586792</v>
      </c>
      <c r="AQ8" s="131">
        <v>76.223224812184071</v>
      </c>
      <c r="AR8" s="131">
        <v>74.605343268775513</v>
      </c>
      <c r="AS8" s="131">
        <v>77.505088376611127</v>
      </c>
      <c r="AT8" s="131">
        <v>81.231293516601596</v>
      </c>
      <c r="AU8" s="131">
        <v>81.334611791457405</v>
      </c>
      <c r="AV8" s="131">
        <v>80.730877560398454</v>
      </c>
      <c r="AW8" s="131">
        <v>83.417679023281309</v>
      </c>
      <c r="AX8" s="131">
        <v>83.827990538435444</v>
      </c>
      <c r="AY8" s="131">
        <v>89.434448017986114</v>
      </c>
      <c r="AZ8" s="131">
        <v>91.213026257493738</v>
      </c>
      <c r="BA8" s="131">
        <v>91.432166885230956</v>
      </c>
      <c r="BB8" s="131">
        <v>89.507654554515639</v>
      </c>
      <c r="BC8" s="131">
        <v>91.704287642466724</v>
      </c>
      <c r="BD8" s="131">
        <v>90.586327476599195</v>
      </c>
      <c r="BE8" s="131">
        <v>90.282983041009743</v>
      </c>
      <c r="BF8" s="131">
        <v>90.150175288630621</v>
      </c>
      <c r="BG8" s="131">
        <v>89.848354007591226</v>
      </c>
      <c r="BH8" s="131">
        <v>89.606656789672826</v>
      </c>
      <c r="BI8" s="131">
        <v>89.411632629501639</v>
      </c>
      <c r="BJ8" s="131">
        <v>90.125067844624894</v>
      </c>
      <c r="BK8" s="131">
        <v>90.845853546476306</v>
      </c>
      <c r="BL8" s="131">
        <v>91.606538702383219</v>
      </c>
      <c r="BM8" s="131">
        <v>92.354807900205543</v>
      </c>
      <c r="BN8" s="131">
        <v>93.091934929628792</v>
      </c>
      <c r="BO8" s="131">
        <v>93.583785978803704</v>
      </c>
      <c r="BP8" s="131">
        <v>94.057704292003606</v>
      </c>
      <c r="BQ8" s="131">
        <v>94.492615511849493</v>
      </c>
      <c r="BR8" s="131">
        <v>94.929817794672886</v>
      </c>
      <c r="BS8" s="131">
        <v>95.349974506538913</v>
      </c>
      <c r="BT8" s="131">
        <v>95.536653153191722</v>
      </c>
      <c r="BU8" s="131">
        <v>95.671498041558209</v>
      </c>
      <c r="BV8" s="131">
        <v>95.781241804696066</v>
      </c>
      <c r="BW8" s="131">
        <v>95.850442340762712</v>
      </c>
    </row>
    <row r="9" spans="1:75">
      <c r="A9" s="27"/>
      <c r="B9" s="146">
        <v>3</v>
      </c>
      <c r="C9" s="129" t="s">
        <v>17</v>
      </c>
      <c r="D9" s="133" t="s">
        <v>226</v>
      </c>
      <c r="E9" s="131">
        <v>57.484830811955469</v>
      </c>
      <c r="F9" s="131">
        <v>67.3588915154983</v>
      </c>
      <c r="G9" s="131">
        <v>73.96119768536002</v>
      </c>
      <c r="H9" s="131">
        <v>78.148481215173916</v>
      </c>
      <c r="I9" s="131">
        <v>83.899156338295157</v>
      </c>
      <c r="J9" s="131">
        <v>101.67965208724941</v>
      </c>
      <c r="K9" s="131">
        <v>106.29642742307044</v>
      </c>
      <c r="L9" s="131">
        <v>113.57511180270399</v>
      </c>
      <c r="M9" s="131">
        <v>100.13124999368701</v>
      </c>
      <c r="N9" s="131">
        <v>98.128469760746469</v>
      </c>
      <c r="O9" s="131">
        <v>100</v>
      </c>
      <c r="P9" s="131">
        <v>106.11675737453282</v>
      </c>
      <c r="Q9" s="131">
        <v>120.35751185669355</v>
      </c>
      <c r="R9" s="131">
        <v>122.39437965983825</v>
      </c>
      <c r="S9" s="131">
        <v>141.83564961336194</v>
      </c>
      <c r="T9" s="131">
        <v>136.16833809769005</v>
      </c>
      <c r="U9" s="131">
        <v>136.72239957545062</v>
      </c>
      <c r="V9" s="131">
        <v>124.33350172874837</v>
      </c>
      <c r="W9" s="131">
        <v>94.56734190364422</v>
      </c>
      <c r="X9" s="131">
        <v>101.0767183179467</v>
      </c>
      <c r="Y9" s="131">
        <v>86.602013826723052</v>
      </c>
      <c r="Z9" s="131">
        <v>88.346882813396689</v>
      </c>
      <c r="AA9" s="131">
        <v>68.538075919312163</v>
      </c>
      <c r="AB9" s="131">
        <v>80.311158704901374</v>
      </c>
      <c r="AC9" s="131">
        <v>82.675935682734206</v>
      </c>
      <c r="AD9" s="131">
        <v>84.007855054782624</v>
      </c>
      <c r="AE9" s="131">
        <v>84.270678769358099</v>
      </c>
      <c r="AF9" s="131">
        <v>87.177972709720279</v>
      </c>
      <c r="AG9" s="131">
        <v>88.838504816719833</v>
      </c>
      <c r="AH9" s="131">
        <v>93.022714618925804</v>
      </c>
      <c r="AI9" s="131">
        <v>99.474356594877136</v>
      </c>
      <c r="AJ9" s="131">
        <v>98.785589691849381</v>
      </c>
      <c r="AK9" s="131">
        <v>94.878423211397802</v>
      </c>
      <c r="AL9" s="131">
        <v>92.622159811799946</v>
      </c>
      <c r="AM9" s="131">
        <v>97.21499366232851</v>
      </c>
      <c r="AN9" s="131">
        <v>98.035995822734549</v>
      </c>
      <c r="AO9" s="131">
        <v>96.808756291138963</v>
      </c>
      <c r="AP9" s="131">
        <v>97.094272856640757</v>
      </c>
      <c r="AQ9" s="131">
        <v>96.127929862944114</v>
      </c>
      <c r="AR9" s="131">
        <v>96.105329345708441</v>
      </c>
      <c r="AS9" s="131">
        <v>92.899842064195951</v>
      </c>
      <c r="AT9" s="131">
        <v>93.097332926786535</v>
      </c>
      <c r="AU9" s="131">
        <v>95.376863701426146</v>
      </c>
      <c r="AV9" s="131">
        <v>96.655128396147958</v>
      </c>
      <c r="AW9" s="131">
        <v>99.711627861813341</v>
      </c>
      <c r="AX9" s="131">
        <v>100.38320056991216</v>
      </c>
      <c r="AY9" s="131">
        <v>108.23346960791613</v>
      </c>
      <c r="AZ9" s="131">
        <v>107.63975786736705</v>
      </c>
      <c r="BA9" s="131">
        <v>103.55224882327765</v>
      </c>
      <c r="BB9" s="131">
        <v>102.5881823508622</v>
      </c>
      <c r="BC9" s="131">
        <v>102.5881823508622</v>
      </c>
      <c r="BD9" s="131">
        <v>102.5881823508622</v>
      </c>
      <c r="BE9" s="131">
        <v>102.5881823508622</v>
      </c>
      <c r="BF9" s="131">
        <v>102.5881823508622</v>
      </c>
      <c r="BG9" s="131">
        <v>102.5881823508622</v>
      </c>
      <c r="BH9" s="131">
        <v>102.5881823508622</v>
      </c>
      <c r="BI9" s="131">
        <v>102.5881823508622</v>
      </c>
      <c r="BJ9" s="131">
        <v>102.5881823508622</v>
      </c>
      <c r="BK9" s="131">
        <v>102.5881823508622</v>
      </c>
      <c r="BL9" s="131">
        <v>102.5881823508622</v>
      </c>
      <c r="BM9" s="131">
        <v>102.5881823508622</v>
      </c>
      <c r="BN9" s="131">
        <v>102.5881823508622</v>
      </c>
      <c r="BO9" s="131">
        <v>102.5881823508622</v>
      </c>
      <c r="BP9" s="131">
        <v>102.5881823508622</v>
      </c>
      <c r="BQ9" s="131">
        <v>102.5881823508622</v>
      </c>
      <c r="BR9" s="131">
        <v>102.5881823508622</v>
      </c>
      <c r="BS9" s="131">
        <v>102.5881823508622</v>
      </c>
      <c r="BT9" s="131">
        <v>102.5881823508622</v>
      </c>
      <c r="BU9" s="131">
        <v>102.5881823508622</v>
      </c>
      <c r="BV9" s="131">
        <v>102.5881823508622</v>
      </c>
      <c r="BW9" s="131">
        <v>102.5881823508622</v>
      </c>
    </row>
    <row r="10" spans="1:75">
      <c r="A10" s="27"/>
      <c r="B10" s="146">
        <v>4</v>
      </c>
      <c r="C10" s="129" t="s">
        <v>18</v>
      </c>
      <c r="D10" s="133" t="s">
        <v>227</v>
      </c>
      <c r="E10" s="131">
        <v>69.754478166383507</v>
      </c>
      <c r="F10" s="131">
        <v>69.111103018989724</v>
      </c>
      <c r="G10" s="131">
        <v>67.670541021624132</v>
      </c>
      <c r="H10" s="131">
        <v>67.496558362931651</v>
      </c>
      <c r="I10" s="131">
        <v>71.205323258769297</v>
      </c>
      <c r="J10" s="131">
        <v>84.938001986574449</v>
      </c>
      <c r="K10" s="131">
        <v>89.870358513486835</v>
      </c>
      <c r="L10" s="131">
        <v>91.818405353149046</v>
      </c>
      <c r="M10" s="131">
        <v>87.413666967240701</v>
      </c>
      <c r="N10" s="131">
        <v>88.544682923535348</v>
      </c>
      <c r="O10" s="131">
        <v>100</v>
      </c>
      <c r="P10" s="131">
        <v>103.35660966421035</v>
      </c>
      <c r="Q10" s="131">
        <v>112.34270298626728</v>
      </c>
      <c r="R10" s="131">
        <v>120.03048867313588</v>
      </c>
      <c r="S10" s="131">
        <v>138.0237393359877</v>
      </c>
      <c r="T10" s="131">
        <v>146.55551367475596</v>
      </c>
      <c r="U10" s="131">
        <v>155.79626778702863</v>
      </c>
      <c r="V10" s="131">
        <v>142.28635057398932</v>
      </c>
      <c r="W10" s="131">
        <v>117.57409209499811</v>
      </c>
      <c r="X10" s="131">
        <v>117.13212974823141</v>
      </c>
      <c r="Y10" s="131">
        <v>91.697236573490272</v>
      </c>
      <c r="Z10" s="131">
        <v>88.332615034141384</v>
      </c>
      <c r="AA10" s="131">
        <v>69.248628419049552</v>
      </c>
      <c r="AB10" s="131">
        <v>72.536128877849578</v>
      </c>
      <c r="AC10" s="131">
        <v>69.043379151522757</v>
      </c>
      <c r="AD10" s="131">
        <v>66.588659601112596</v>
      </c>
      <c r="AE10" s="131">
        <v>61.431239402827529</v>
      </c>
      <c r="AF10" s="131">
        <v>61.23950582592704</v>
      </c>
      <c r="AG10" s="131">
        <v>63.930471989986053</v>
      </c>
      <c r="AH10" s="131">
        <v>68.468517891728624</v>
      </c>
      <c r="AI10" s="131">
        <v>71.516418204850922</v>
      </c>
      <c r="AJ10" s="131">
        <v>72.764159206439189</v>
      </c>
      <c r="AK10" s="131">
        <v>71.274330052411699</v>
      </c>
      <c r="AL10" s="131">
        <v>71.74171116543198</v>
      </c>
      <c r="AM10" s="131">
        <v>76.441220434100188</v>
      </c>
      <c r="AN10" s="131">
        <v>76.764552966131205</v>
      </c>
      <c r="AO10" s="131">
        <v>77.906329997993282</v>
      </c>
      <c r="AP10" s="131">
        <v>78.350115431899567</v>
      </c>
      <c r="AQ10" s="131">
        <v>77.68859436111012</v>
      </c>
      <c r="AR10" s="131">
        <v>74.674837736519365</v>
      </c>
      <c r="AS10" s="131">
        <v>77.813055863764575</v>
      </c>
      <c r="AT10" s="131">
        <v>81.936479658947519</v>
      </c>
      <c r="AU10" s="131">
        <v>81.155371375257602</v>
      </c>
      <c r="AV10" s="131">
        <v>82.683690503305058</v>
      </c>
      <c r="AW10" s="131">
        <v>87.942443833581606</v>
      </c>
      <c r="AX10" s="131">
        <v>88.232410658087431</v>
      </c>
      <c r="AY10" s="131">
        <v>91.628438391314049</v>
      </c>
      <c r="AZ10" s="131">
        <v>99.084956597106583</v>
      </c>
      <c r="BA10" s="131">
        <v>102.48576396100508</v>
      </c>
      <c r="BB10" s="131">
        <v>103.53130002725585</v>
      </c>
      <c r="BC10" s="131">
        <v>108.055441858151</v>
      </c>
      <c r="BD10" s="131">
        <v>107.14726504394207</v>
      </c>
      <c r="BE10" s="131">
        <v>106.01906784399473</v>
      </c>
      <c r="BF10" s="131">
        <v>105.17295246805011</v>
      </c>
      <c r="BG10" s="131">
        <v>104.38116527970762</v>
      </c>
      <c r="BH10" s="131">
        <v>103.42361292818349</v>
      </c>
      <c r="BI10" s="131">
        <v>105.13597151195202</v>
      </c>
      <c r="BJ10" s="131">
        <v>107.13514606032066</v>
      </c>
      <c r="BK10" s="131">
        <v>108.87260540623222</v>
      </c>
      <c r="BL10" s="131">
        <v>110.97792105560706</v>
      </c>
      <c r="BM10" s="131">
        <v>113.12257457908245</v>
      </c>
      <c r="BN10" s="131">
        <v>113.20284493191429</v>
      </c>
      <c r="BO10" s="131">
        <v>113.50006184237574</v>
      </c>
      <c r="BP10" s="131">
        <v>113.35459422664603</v>
      </c>
      <c r="BQ10" s="131">
        <v>113.49057534835138</v>
      </c>
      <c r="BR10" s="131">
        <v>113.58068847965782</v>
      </c>
      <c r="BS10" s="131">
        <v>113.80457525015294</v>
      </c>
      <c r="BT10" s="131">
        <v>114.1751163773271</v>
      </c>
      <c r="BU10" s="131">
        <v>114.19899188059529</v>
      </c>
      <c r="BV10" s="131">
        <v>114.44018761345001</v>
      </c>
      <c r="BW10" s="131">
        <v>114.57414392293843</v>
      </c>
    </row>
    <row r="11" spans="1:75">
      <c r="A11" s="27"/>
      <c r="B11" s="146">
        <v>5</v>
      </c>
      <c r="C11" s="129" t="s">
        <v>19</v>
      </c>
      <c r="D11" s="133" t="s">
        <v>226</v>
      </c>
      <c r="E11" s="131">
        <v>98.518120979960699</v>
      </c>
      <c r="F11" s="131">
        <v>98.518120979960699</v>
      </c>
      <c r="G11" s="131">
        <v>98.518120979960699</v>
      </c>
      <c r="H11" s="131">
        <v>98.397395628677231</v>
      </c>
      <c r="I11" s="131">
        <v>97.434348966002844</v>
      </c>
      <c r="J11" s="131">
        <v>106.85351013976687</v>
      </c>
      <c r="K11" s="131">
        <v>108.64242781404238</v>
      </c>
      <c r="L11" s="131">
        <v>99.09425539045148</v>
      </c>
      <c r="M11" s="131">
        <v>92.682801417096499</v>
      </c>
      <c r="N11" s="131">
        <v>92.419727693813428</v>
      </c>
      <c r="O11" s="131">
        <v>100</v>
      </c>
      <c r="P11" s="131">
        <v>102.13311035027183</v>
      </c>
      <c r="Q11" s="131">
        <v>102.13311035027183</v>
      </c>
      <c r="R11" s="131">
        <v>100.77454371024891</v>
      </c>
      <c r="S11" s="131">
        <v>107.61425623748129</v>
      </c>
      <c r="T11" s="131">
        <v>107.54445612357564</v>
      </c>
      <c r="U11" s="131">
        <v>107.25697428765169</v>
      </c>
      <c r="V11" s="131">
        <v>99.588243722563718</v>
      </c>
      <c r="W11" s="131">
        <v>86.4047178363749</v>
      </c>
      <c r="X11" s="131">
        <v>86.107256752793035</v>
      </c>
      <c r="Y11" s="131">
        <v>68.784502586865912</v>
      </c>
      <c r="Z11" s="131">
        <v>72.238964622293693</v>
      </c>
      <c r="AA11" s="131">
        <v>57.624096828834652</v>
      </c>
      <c r="AB11" s="131">
        <v>62.391908863550938</v>
      </c>
      <c r="AC11" s="131">
        <v>58.311908762456014</v>
      </c>
      <c r="AD11" s="131">
        <v>56.576773282315457</v>
      </c>
      <c r="AE11" s="131">
        <v>53.125939898292764</v>
      </c>
      <c r="AF11" s="131">
        <v>50.679272921132068</v>
      </c>
      <c r="AG11" s="131">
        <v>49.754670820812301</v>
      </c>
      <c r="AH11" s="131">
        <v>52.778695976707105</v>
      </c>
      <c r="AI11" s="131">
        <v>58.209614190562512</v>
      </c>
      <c r="AJ11" s="131">
        <v>57.477271670224695</v>
      </c>
      <c r="AK11" s="131">
        <v>55.297631023235397</v>
      </c>
      <c r="AL11" s="131">
        <v>64.312140891015716</v>
      </c>
      <c r="AM11" s="131">
        <v>66.703939115344241</v>
      </c>
      <c r="AN11" s="131">
        <v>64.366953989049193</v>
      </c>
      <c r="AO11" s="131">
        <v>70.803880908825576</v>
      </c>
      <c r="AP11" s="131">
        <v>70.772140887201445</v>
      </c>
      <c r="AQ11" s="131">
        <v>62.896901089856961</v>
      </c>
      <c r="AR11" s="131">
        <v>61.162335212295737</v>
      </c>
      <c r="AS11" s="131">
        <v>61.604481153009893</v>
      </c>
      <c r="AT11" s="131">
        <v>59.496838871858685</v>
      </c>
      <c r="AU11" s="131">
        <v>59.54428727493314</v>
      </c>
      <c r="AV11" s="131">
        <v>61.4412519357112</v>
      </c>
      <c r="AW11" s="131">
        <v>65.248728576478172</v>
      </c>
      <c r="AX11" s="131">
        <v>61.486222614108144</v>
      </c>
      <c r="AY11" s="131">
        <v>66.371851396478988</v>
      </c>
      <c r="AZ11" s="131">
        <v>72.066103381549127</v>
      </c>
      <c r="BA11" s="131">
        <v>73.607163476242988</v>
      </c>
      <c r="BB11" s="131">
        <v>74.224769719006147</v>
      </c>
      <c r="BC11" s="131">
        <v>74.224769719006147</v>
      </c>
      <c r="BD11" s="131">
        <v>74.224769719006147</v>
      </c>
      <c r="BE11" s="131">
        <v>74.224769719006147</v>
      </c>
      <c r="BF11" s="131">
        <v>74.224769719006147</v>
      </c>
      <c r="BG11" s="131">
        <v>74.224769719006147</v>
      </c>
      <c r="BH11" s="131">
        <v>74.224769719006147</v>
      </c>
      <c r="BI11" s="131">
        <v>74.224769719006147</v>
      </c>
      <c r="BJ11" s="131">
        <v>74.224769719006147</v>
      </c>
      <c r="BK11" s="131">
        <v>74.224769719006147</v>
      </c>
      <c r="BL11" s="131">
        <v>74.224769719006147</v>
      </c>
      <c r="BM11" s="131">
        <v>74.224769719006147</v>
      </c>
      <c r="BN11" s="131">
        <v>74.224769719006147</v>
      </c>
      <c r="BO11" s="131">
        <v>74.224769719006147</v>
      </c>
      <c r="BP11" s="131">
        <v>74.224769719006147</v>
      </c>
      <c r="BQ11" s="131">
        <v>74.224769719006147</v>
      </c>
      <c r="BR11" s="131">
        <v>74.224769719006147</v>
      </c>
      <c r="BS11" s="131">
        <v>74.224769719006147</v>
      </c>
      <c r="BT11" s="131">
        <v>74.224769719006147</v>
      </c>
      <c r="BU11" s="131">
        <v>74.224769719006147</v>
      </c>
      <c r="BV11" s="131">
        <v>74.224769719006147</v>
      </c>
      <c r="BW11" s="131">
        <v>74.224769719006147</v>
      </c>
    </row>
    <row r="12" spans="1:75">
      <c r="A12" s="27"/>
      <c r="B12" s="146">
        <v>6</v>
      </c>
      <c r="C12" s="129" t="s">
        <v>20</v>
      </c>
      <c r="D12" s="133" t="s">
        <v>227</v>
      </c>
      <c r="E12" s="131">
        <v>86.506040973631286</v>
      </c>
      <c r="F12" s="131">
        <v>88.688403363320703</v>
      </c>
      <c r="G12" s="131">
        <v>90.6631299634073</v>
      </c>
      <c r="H12" s="131">
        <v>91.49089130915479</v>
      </c>
      <c r="I12" s="131">
        <v>92.078889697558026</v>
      </c>
      <c r="J12" s="131">
        <v>98.064552509243057</v>
      </c>
      <c r="K12" s="131">
        <v>97.819783831411129</v>
      </c>
      <c r="L12" s="131">
        <v>90.46629629928043</v>
      </c>
      <c r="M12" s="131">
        <v>87.561919370345905</v>
      </c>
      <c r="N12" s="131">
        <v>84.668523106324074</v>
      </c>
      <c r="O12" s="131">
        <v>100</v>
      </c>
      <c r="P12" s="131">
        <v>99.444054866050649</v>
      </c>
      <c r="Q12" s="131">
        <v>100.80746925465886</v>
      </c>
      <c r="R12" s="131">
        <v>101.62497903043547</v>
      </c>
      <c r="S12" s="131">
        <v>108.16589278661149</v>
      </c>
      <c r="T12" s="131">
        <v>107.44951193348004</v>
      </c>
      <c r="U12" s="131">
        <v>107.19229192012961</v>
      </c>
      <c r="V12" s="131">
        <v>100.76398373725992</v>
      </c>
      <c r="W12" s="131">
        <v>93.072541696798226</v>
      </c>
      <c r="X12" s="131">
        <v>98.749014621797059</v>
      </c>
      <c r="Y12" s="131">
        <v>84.457903176000329</v>
      </c>
      <c r="Z12" s="131">
        <v>82.763177916867747</v>
      </c>
      <c r="AA12" s="131">
        <v>75.359618852418038</v>
      </c>
      <c r="AB12" s="131">
        <v>83.13310473239072</v>
      </c>
      <c r="AC12" s="131">
        <v>84.019663944063879</v>
      </c>
      <c r="AD12" s="131">
        <v>83.670024310598947</v>
      </c>
      <c r="AE12" s="131">
        <v>84.1428038065838</v>
      </c>
      <c r="AF12" s="131">
        <v>80.820588780959298</v>
      </c>
      <c r="AG12" s="131">
        <v>72.229227374535995</v>
      </c>
      <c r="AH12" s="131">
        <v>73.639443494789589</v>
      </c>
      <c r="AI12" s="131">
        <v>79.404599130923813</v>
      </c>
      <c r="AJ12" s="131">
        <v>81.077309458376263</v>
      </c>
      <c r="AK12" s="131">
        <v>83.860031452771963</v>
      </c>
      <c r="AL12" s="131">
        <v>96.499735209782159</v>
      </c>
      <c r="AM12" s="131">
        <v>107.1489688614123</v>
      </c>
      <c r="AN12" s="131">
        <v>112.65733813889145</v>
      </c>
      <c r="AO12" s="131">
        <v>120.56596171403449</v>
      </c>
      <c r="AP12" s="131">
        <v>126.34958971562239</v>
      </c>
      <c r="AQ12" s="131">
        <v>131.16361811216163</v>
      </c>
      <c r="AR12" s="131">
        <v>143.54641024826756</v>
      </c>
      <c r="AS12" s="131">
        <v>152.42782465666275</v>
      </c>
      <c r="AT12" s="131">
        <v>160.94643105560638</v>
      </c>
      <c r="AU12" s="131">
        <v>164.8254502853753</v>
      </c>
      <c r="AV12" s="131">
        <v>166.12637476460912</v>
      </c>
      <c r="AW12" s="131">
        <v>164.26506341727813</v>
      </c>
      <c r="AX12" s="131">
        <v>166.70603522978593</v>
      </c>
      <c r="AY12" s="131">
        <v>162.22178053015327</v>
      </c>
      <c r="AZ12" s="131">
        <v>169.4314899673476</v>
      </c>
      <c r="BA12" s="131">
        <v>169.98679492326849</v>
      </c>
      <c r="BB12" s="131">
        <v>180.64263633774729</v>
      </c>
      <c r="BC12" s="131">
        <v>180.64263633774729</v>
      </c>
      <c r="BD12" s="131">
        <v>180.64263633774729</v>
      </c>
      <c r="BE12" s="131">
        <v>180.64263633774729</v>
      </c>
      <c r="BF12" s="131">
        <v>180.64263633774729</v>
      </c>
      <c r="BG12" s="131">
        <v>180.64263633774729</v>
      </c>
      <c r="BH12" s="131">
        <v>180.64263633774729</v>
      </c>
      <c r="BI12" s="131">
        <v>180.64263633774729</v>
      </c>
      <c r="BJ12" s="131">
        <v>180.64263633774729</v>
      </c>
      <c r="BK12" s="131">
        <v>180.64263633774729</v>
      </c>
      <c r="BL12" s="131">
        <v>180.64263633774729</v>
      </c>
      <c r="BM12" s="131">
        <v>180.64263633774729</v>
      </c>
      <c r="BN12" s="131">
        <v>180.64263633774729</v>
      </c>
      <c r="BO12" s="131">
        <v>180.64263633774729</v>
      </c>
      <c r="BP12" s="131">
        <v>180.64263633774729</v>
      </c>
      <c r="BQ12" s="131">
        <v>180.64263633774729</v>
      </c>
      <c r="BR12" s="131">
        <v>180.64263633774729</v>
      </c>
      <c r="BS12" s="131">
        <v>180.64263633774729</v>
      </c>
      <c r="BT12" s="131">
        <v>180.64263633774729</v>
      </c>
      <c r="BU12" s="131">
        <v>180.64263633774729</v>
      </c>
      <c r="BV12" s="131">
        <v>180.64263633774729</v>
      </c>
      <c r="BW12" s="131">
        <v>180.64263633774729</v>
      </c>
    </row>
    <row r="13" spans="1:75" ht="15.75">
      <c r="A13" s="27"/>
      <c r="B13" s="145" t="s">
        <v>21</v>
      </c>
      <c r="C13" s="129"/>
      <c r="D13" s="133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</row>
    <row r="14" spans="1:75">
      <c r="A14" s="27"/>
      <c r="B14" s="146">
        <v>7</v>
      </c>
      <c r="C14" s="129" t="s">
        <v>22</v>
      </c>
      <c r="D14" s="133" t="s">
        <v>228</v>
      </c>
      <c r="E14" s="131">
        <v>19.321086853243305</v>
      </c>
      <c r="F14" s="131">
        <v>22.079625287117437</v>
      </c>
      <c r="G14" s="131">
        <v>25.498912827570592</v>
      </c>
      <c r="H14" s="131">
        <v>32.261756020842206</v>
      </c>
      <c r="I14" s="131">
        <v>34.967138790586304</v>
      </c>
      <c r="J14" s="131">
        <v>38.572758724445016</v>
      </c>
      <c r="K14" s="131">
        <v>44.97833635204244</v>
      </c>
      <c r="L14" s="131">
        <v>48.018275036460537</v>
      </c>
      <c r="M14" s="131">
        <v>39.602231080163556</v>
      </c>
      <c r="N14" s="131">
        <v>38.614200573212322</v>
      </c>
      <c r="O14" s="131">
        <v>37.316257443702199</v>
      </c>
      <c r="P14" s="131">
        <v>34.572952052795429</v>
      </c>
      <c r="Q14" s="131">
        <v>26.999892095918813</v>
      </c>
      <c r="R14" s="131">
        <v>26.10501524295201</v>
      </c>
      <c r="S14" s="131">
        <v>28.47274114565214</v>
      </c>
      <c r="T14" s="131">
        <v>24.982219453138555</v>
      </c>
      <c r="U14" s="131">
        <v>31.555912023176219</v>
      </c>
      <c r="V14" s="131">
        <v>31.444624809363244</v>
      </c>
      <c r="W14" s="131">
        <v>29.767793528263724</v>
      </c>
      <c r="X14" s="131">
        <v>32.889330662301269</v>
      </c>
      <c r="Y14" s="131">
        <v>30.820546862767145</v>
      </c>
      <c r="Z14" s="131">
        <v>28.5089388096122</v>
      </c>
      <c r="AA14" s="131">
        <v>27.530567442306786</v>
      </c>
      <c r="AB14" s="131">
        <v>31.509195870198379</v>
      </c>
      <c r="AC14" s="131">
        <v>31.142929403140318</v>
      </c>
      <c r="AD14" s="131">
        <v>29.803206094456129</v>
      </c>
      <c r="AE14" s="131">
        <v>29.166349570942373</v>
      </c>
      <c r="AF14" s="131">
        <v>30.86488806826619</v>
      </c>
      <c r="AG14" s="131">
        <v>31.178885913659865</v>
      </c>
      <c r="AH14" s="131">
        <v>30.50928650063377</v>
      </c>
      <c r="AI14" s="131">
        <v>32.119207781273971</v>
      </c>
      <c r="AJ14" s="131">
        <v>34.038692779172024</v>
      </c>
      <c r="AK14" s="131">
        <v>31.139558124631254</v>
      </c>
      <c r="AL14" s="131">
        <v>34.129796480547199</v>
      </c>
      <c r="AM14" s="131">
        <v>37.312416345362116</v>
      </c>
      <c r="AN14" s="131">
        <v>38.070598730275577</v>
      </c>
      <c r="AO14" s="131">
        <v>38.008634309494425</v>
      </c>
      <c r="AP14" s="131">
        <v>36.985659612266673</v>
      </c>
      <c r="AQ14" s="131">
        <v>37.481239217417958</v>
      </c>
      <c r="AR14" s="131">
        <v>33.37817201006316</v>
      </c>
      <c r="AS14" s="131">
        <v>33.192614336360599</v>
      </c>
      <c r="AT14" s="131">
        <v>31.813504935349755</v>
      </c>
      <c r="AU14" s="131">
        <v>28.86132530044355</v>
      </c>
      <c r="AV14" s="131">
        <v>23.934080942776529</v>
      </c>
      <c r="AW14" s="131">
        <v>20.251155383732449</v>
      </c>
      <c r="AX14" s="131">
        <v>18.586233973230982</v>
      </c>
      <c r="AY14" s="131">
        <v>19.972718519232039</v>
      </c>
      <c r="AZ14" s="131">
        <v>15.503821343175558</v>
      </c>
      <c r="BA14" s="131">
        <v>9.5229314990916976</v>
      </c>
      <c r="BB14" s="131">
        <v>2.3815559859513633</v>
      </c>
      <c r="BC14" s="131">
        <v>-2.1415383884596837</v>
      </c>
      <c r="BD14" s="131">
        <v>-5.8326076172349808</v>
      </c>
      <c r="BE14" s="131">
        <v>-9.9118322809411801</v>
      </c>
      <c r="BF14" s="131">
        <v>-10.683927437511631</v>
      </c>
      <c r="BG14" s="131">
        <v>-11.909472671502858</v>
      </c>
      <c r="BH14" s="131">
        <v>-12.827265962479562</v>
      </c>
      <c r="BI14" s="131">
        <v>-14.002662459286817</v>
      </c>
      <c r="BJ14" s="131">
        <v>-15.050919431112003</v>
      </c>
      <c r="BK14" s="131">
        <v>-15.217597126335527</v>
      </c>
      <c r="BL14" s="131">
        <v>-15.79272558499656</v>
      </c>
      <c r="BM14" s="131">
        <v>-16.242417528897128</v>
      </c>
      <c r="BN14" s="131">
        <v>-16.767448923376818</v>
      </c>
      <c r="BO14" s="131">
        <v>-17.28728240443834</v>
      </c>
      <c r="BP14" s="131">
        <v>-17.438052460980341</v>
      </c>
      <c r="BQ14" s="131">
        <v>-17.198352903092605</v>
      </c>
      <c r="BR14" s="131">
        <v>-17.092264731763052</v>
      </c>
      <c r="BS14" s="131">
        <v>-16.694721635327497</v>
      </c>
      <c r="BT14" s="131">
        <v>-15.703838242878728</v>
      </c>
      <c r="BU14" s="131">
        <v>-14.868168485342029</v>
      </c>
      <c r="BV14" s="131">
        <v>-14.394075215822093</v>
      </c>
      <c r="BW14" s="131">
        <v>-14.95915158161799</v>
      </c>
    </row>
    <row r="15" spans="1:75">
      <c r="A15" s="27"/>
      <c r="B15" s="146">
        <v>8</v>
      </c>
      <c r="C15" s="129" t="s">
        <v>10</v>
      </c>
      <c r="D15" s="133" t="s">
        <v>229</v>
      </c>
      <c r="E15" s="131">
        <v>3.5071372424531351</v>
      </c>
      <c r="F15" s="131">
        <v>3.576352492646099</v>
      </c>
      <c r="G15" s="131">
        <v>3.4780145227485582</v>
      </c>
      <c r="H15" s="131">
        <v>3.337382265780954</v>
      </c>
      <c r="I15" s="131">
        <v>3.2600865329691859</v>
      </c>
      <c r="J15" s="131">
        <v>4.2123033085834249</v>
      </c>
      <c r="K15" s="131">
        <v>4.4048859665253888</v>
      </c>
      <c r="L15" s="131">
        <v>4.7999893198495993</v>
      </c>
      <c r="M15" s="131">
        <v>4.2037757565598701</v>
      </c>
      <c r="N15" s="131">
        <v>5.2830022355682056</v>
      </c>
      <c r="O15" s="131">
        <v>4.7090718036907742</v>
      </c>
      <c r="P15" s="131">
        <v>4.4471778916308802</v>
      </c>
      <c r="Q15" s="131">
        <v>5.3788131902060243</v>
      </c>
      <c r="R15" s="131">
        <v>5.7545942135164081</v>
      </c>
      <c r="S15" s="131">
        <v>5.7289113641974447</v>
      </c>
      <c r="T15" s="131">
        <v>6.9006367656480965</v>
      </c>
      <c r="U15" s="131">
        <v>5.9478180842001063</v>
      </c>
      <c r="V15" s="131">
        <v>6.8865742722800851</v>
      </c>
      <c r="W15" s="131">
        <v>6.9185610822152999</v>
      </c>
      <c r="X15" s="131">
        <v>6.7210069153468526</v>
      </c>
      <c r="Y15" s="131">
        <v>5.8703803989992984</v>
      </c>
      <c r="Z15" s="131">
        <v>6.195956083442228</v>
      </c>
      <c r="AA15" s="131">
        <v>5.0861836750193863</v>
      </c>
      <c r="AB15" s="131">
        <v>5.8956787566044344</v>
      </c>
      <c r="AC15" s="131">
        <v>6.1085431988992784</v>
      </c>
      <c r="AD15" s="131">
        <v>6.0191016185300219</v>
      </c>
      <c r="AE15" s="131">
        <v>5.4644748400109178</v>
      </c>
      <c r="AF15" s="131">
        <v>5.4314602786948853</v>
      </c>
      <c r="AG15" s="131">
        <v>6.1568938639111055</v>
      </c>
      <c r="AH15" s="131">
        <v>7.4269436810337073</v>
      </c>
      <c r="AI15" s="131">
        <v>7.5825773848723639</v>
      </c>
      <c r="AJ15" s="131">
        <v>8.1974939984738864</v>
      </c>
      <c r="AK15" s="131">
        <v>7.4290481221449793</v>
      </c>
      <c r="AL15" s="131">
        <v>7.1943271643821296</v>
      </c>
      <c r="AM15" s="131">
        <v>7.9142053971618083</v>
      </c>
      <c r="AN15" s="131">
        <v>8.4420500943898027</v>
      </c>
      <c r="AO15" s="131">
        <v>8.2807677023587996</v>
      </c>
      <c r="AP15" s="131">
        <v>8.5160398420317716</v>
      </c>
      <c r="AQ15" s="131">
        <v>6.6374739588274876</v>
      </c>
      <c r="AR15" s="131">
        <v>5.6508300713873512</v>
      </c>
      <c r="AS15" s="131">
        <v>5.4832075522208266</v>
      </c>
      <c r="AT15" s="131">
        <v>4.3182677940722751</v>
      </c>
      <c r="AU15" s="131">
        <v>3.1511339242251428</v>
      </c>
      <c r="AV15" s="131">
        <v>2.7127645512955554</v>
      </c>
      <c r="AW15" s="131">
        <v>2.5541495115841548</v>
      </c>
      <c r="AX15" s="131">
        <v>1.9805601961382819</v>
      </c>
      <c r="AY15" s="131">
        <v>1.4682002581645148</v>
      </c>
      <c r="AZ15" s="131">
        <v>-0.27696391662572589</v>
      </c>
      <c r="BA15" s="131">
        <v>-1.5558986796128709</v>
      </c>
      <c r="BB15" s="131">
        <v>-3.5237413502528798</v>
      </c>
      <c r="BC15" s="131">
        <v>-5.8590499959137112</v>
      </c>
      <c r="BD15" s="131">
        <v>-8.184096228851649</v>
      </c>
      <c r="BE15" s="131">
        <v>-8.8461910272028064</v>
      </c>
      <c r="BF15" s="131">
        <v>-9.3493781513317398</v>
      </c>
      <c r="BG15" s="131">
        <v>-10.311213697425867</v>
      </c>
      <c r="BH15" s="131">
        <v>-11.911669242408539</v>
      </c>
      <c r="BI15" s="131">
        <v>-13.555809806309751</v>
      </c>
      <c r="BJ15" s="131">
        <v>-14.731537801036573</v>
      </c>
      <c r="BK15" s="131">
        <v>-16.225470210296848</v>
      </c>
      <c r="BL15" s="131">
        <v>-17.24758841258344</v>
      </c>
      <c r="BM15" s="131">
        <v>-18.186904405145469</v>
      </c>
      <c r="BN15" s="131">
        <v>-18.012545690547178</v>
      </c>
      <c r="BO15" s="131">
        <v>-18.041654235724415</v>
      </c>
      <c r="BP15" s="131">
        <v>-18.118342331653796</v>
      </c>
      <c r="BQ15" s="131">
        <v>-17.983829575130191</v>
      </c>
      <c r="BR15" s="131">
        <v>-17.981797234965118</v>
      </c>
      <c r="BS15" s="131">
        <v>-18.042927825805126</v>
      </c>
      <c r="BT15" s="131">
        <v>-17.815319328439635</v>
      </c>
      <c r="BU15" s="131">
        <v>-17.69246313144896</v>
      </c>
      <c r="BV15" s="131">
        <v>-17.617939226310018</v>
      </c>
      <c r="BW15" s="131">
        <v>-17.509890469962095</v>
      </c>
    </row>
    <row r="16" spans="1:75">
      <c r="A16" s="27"/>
      <c r="B16" s="146">
        <v>9</v>
      </c>
      <c r="C16" s="129" t="s">
        <v>9</v>
      </c>
      <c r="D16" s="133" t="s">
        <v>230</v>
      </c>
      <c r="E16" s="148">
        <v>16.967599570668678</v>
      </c>
      <c r="F16" s="148">
        <v>20.218782136942011</v>
      </c>
      <c r="G16" s="148">
        <v>24.03712780959729</v>
      </c>
      <c r="H16" s="148">
        <v>58.746240742331111</v>
      </c>
      <c r="I16" s="148">
        <v>109.6175428262473</v>
      </c>
      <c r="J16" s="148">
        <v>102.50427424944287</v>
      </c>
      <c r="K16" s="148">
        <v>128.43211801833007</v>
      </c>
      <c r="L16" s="148">
        <v>159.00589259506285</v>
      </c>
      <c r="M16" s="148">
        <v>139.74121057276315</v>
      </c>
      <c r="N16" s="148">
        <v>194.98664138459495</v>
      </c>
      <c r="O16" s="148">
        <v>229.53874649958348</v>
      </c>
      <c r="P16" s="148">
        <v>193.52538126280746</v>
      </c>
      <c r="Q16" s="148">
        <v>134.54861320628615</v>
      </c>
      <c r="R16" s="148">
        <v>113.66125285313611</v>
      </c>
      <c r="S16" s="148">
        <v>118.5937142549602</v>
      </c>
      <c r="T16" s="148">
        <v>98.620717103612904</v>
      </c>
      <c r="U16" s="148">
        <v>59.342359164022106</v>
      </c>
      <c r="V16" s="148">
        <v>82.187439963443268</v>
      </c>
      <c r="W16" s="148">
        <v>72.712280052590927</v>
      </c>
      <c r="X16" s="148">
        <v>92.078258427483988</v>
      </c>
      <c r="Y16" s="148">
        <v>114.40467409665104</v>
      </c>
      <c r="Z16" s="148">
        <v>87.807587406981753</v>
      </c>
      <c r="AA16" s="148">
        <v>88.036005543280595</v>
      </c>
      <c r="AB16" s="148">
        <v>85.223681266547771</v>
      </c>
      <c r="AC16" s="148">
        <v>82.452481017628301</v>
      </c>
      <c r="AD16" s="148">
        <v>83.78059751946509</v>
      </c>
      <c r="AE16" s="148">
        <v>108.80507741360866</v>
      </c>
      <c r="AF16" s="148">
        <v>107.33709111178756</v>
      </c>
      <c r="AG16" s="148">
        <v>77.483465824602149</v>
      </c>
      <c r="AH16" s="148">
        <v>107.00612965457383</v>
      </c>
      <c r="AI16" s="148">
        <v>179.74869771203362</v>
      </c>
      <c r="AJ16" s="148">
        <v>157.67937301092579</v>
      </c>
      <c r="AK16" s="148">
        <v>150.12647815672563</v>
      </c>
      <c r="AL16" s="148">
        <v>186.00949950277945</v>
      </c>
      <c r="AM16" s="148">
        <v>251.73514919018254</v>
      </c>
      <c r="AN16" s="148">
        <v>362.68485075393892</v>
      </c>
      <c r="AO16" s="148">
        <v>397.46170557717056</v>
      </c>
      <c r="AP16" s="148">
        <v>419.47925369095259</v>
      </c>
      <c r="AQ16" s="148">
        <v>502.59896087931224</v>
      </c>
      <c r="AR16" s="148">
        <v>270.39495662269013</v>
      </c>
      <c r="AS16" s="148">
        <v>334.26890455836258</v>
      </c>
      <c r="AT16" s="148">
        <v>402.113311648349</v>
      </c>
      <c r="AU16" s="148">
        <v>344.15310484183885</v>
      </c>
      <c r="AV16" s="148">
        <v>278.42193738329848</v>
      </c>
      <c r="AW16" s="148">
        <v>204.11509768225483</v>
      </c>
      <c r="AX16" s="148">
        <v>99.233464122654652</v>
      </c>
      <c r="AY16" s="148">
        <v>83.180913608068153</v>
      </c>
      <c r="AZ16" s="148">
        <v>77.209403400758205</v>
      </c>
      <c r="BA16" s="148">
        <v>59.643843132730858</v>
      </c>
      <c r="BB16" s="148">
        <v>8.9014811582399993</v>
      </c>
      <c r="BC16" s="148">
        <v>-18.506411210086572</v>
      </c>
      <c r="BD16" s="148">
        <v>-40.388169638618507</v>
      </c>
      <c r="BE16" s="148">
        <v>-66.293798412080619</v>
      </c>
      <c r="BF16" s="148">
        <v>-73.489986692501716</v>
      </c>
      <c r="BG16" s="148">
        <v>-83.919739657787318</v>
      </c>
      <c r="BH16" s="148">
        <v>-93.76673876361717</v>
      </c>
      <c r="BI16" s="148">
        <v>-103.95746786651813</v>
      </c>
      <c r="BJ16" s="148">
        <v>-112.47504283662724</v>
      </c>
      <c r="BK16" s="148">
        <v>-116.39904024558109</v>
      </c>
      <c r="BL16" s="148">
        <v>-121.40771542690649</v>
      </c>
      <c r="BM16" s="148">
        <v>-124.64164107852321</v>
      </c>
      <c r="BN16" s="148">
        <v>-128.22364045822422</v>
      </c>
      <c r="BO16" s="148">
        <v>-132.7830794900371</v>
      </c>
      <c r="BP16" s="148">
        <v>-136.43184613796967</v>
      </c>
      <c r="BQ16" s="148">
        <v>-136.78363924411622</v>
      </c>
      <c r="BR16" s="148">
        <v>-137.50961920076944</v>
      </c>
      <c r="BS16" s="148">
        <v>-136.35262307010387</v>
      </c>
      <c r="BT16" s="148">
        <v>-131.26840983585339</v>
      </c>
      <c r="BU16" s="148">
        <v>-127.33938467022037</v>
      </c>
      <c r="BV16" s="148">
        <v>-125.88208611996409</v>
      </c>
      <c r="BW16" s="148">
        <v>-131.81148748453353</v>
      </c>
    </row>
    <row r="17" spans="1:75">
      <c r="A17" s="27"/>
      <c r="B17" s="146">
        <v>10</v>
      </c>
      <c r="C17" s="129" t="s">
        <v>8</v>
      </c>
      <c r="D17" s="133" t="s">
        <v>231</v>
      </c>
      <c r="E17" s="134">
        <v>3.0499812204530033E-3</v>
      </c>
      <c r="F17" s="134">
        <v>3.5185586360572427E-3</v>
      </c>
      <c r="G17" s="134">
        <v>3.9740194636411668E-3</v>
      </c>
      <c r="H17" s="134">
        <v>9.1934301223731574E-3</v>
      </c>
      <c r="I17" s="134">
        <v>1.7247584099107326E-2</v>
      </c>
      <c r="J17" s="134">
        <v>1.6161788381674168E-2</v>
      </c>
      <c r="K17" s="134">
        <v>1.9214349043764622E-2</v>
      </c>
      <c r="L17" s="134">
        <v>2.2736973594082568E-2</v>
      </c>
      <c r="M17" s="134">
        <v>1.8934231607190689E-2</v>
      </c>
      <c r="N17" s="134">
        <v>2.560878695677302E-2</v>
      </c>
      <c r="O17" s="134">
        <v>3.022433181714097E-2</v>
      </c>
      <c r="P17" s="134">
        <v>2.4851741705085011E-2</v>
      </c>
      <c r="Q17" s="134">
        <v>1.7595274369283147E-2</v>
      </c>
      <c r="R17" s="134">
        <v>1.4212443773418881E-2</v>
      </c>
      <c r="S17" s="134">
        <v>1.3828459055001309E-2</v>
      </c>
      <c r="T17" s="134">
        <v>1.103918319459931E-2</v>
      </c>
      <c r="U17" s="134">
        <v>6.4202358879817531E-3</v>
      </c>
      <c r="V17" s="134">
        <v>8.5945048769277884E-3</v>
      </c>
      <c r="W17" s="134">
        <v>7.2988013659678365E-3</v>
      </c>
      <c r="X17" s="134">
        <v>8.9153491499480483E-3</v>
      </c>
      <c r="Y17" s="134">
        <v>1.0871983885923611E-2</v>
      </c>
      <c r="Z17" s="134">
        <v>8.3534462727286006E-3</v>
      </c>
      <c r="AA17" s="134">
        <v>8.0902359556279755E-3</v>
      </c>
      <c r="AB17" s="134">
        <v>7.6219789035749108E-3</v>
      </c>
      <c r="AC17" s="134">
        <v>7.0885708435760057E-3</v>
      </c>
      <c r="AD17" s="134">
        <v>7.0144549824391568E-3</v>
      </c>
      <c r="AE17" s="134">
        <v>8.7783830937609286E-3</v>
      </c>
      <c r="AF17" s="134">
        <v>8.2912826375716644E-3</v>
      </c>
      <c r="AG17" s="134">
        <v>5.7284862687386213E-3</v>
      </c>
      <c r="AH17" s="134">
        <v>7.5521802989565847E-3</v>
      </c>
      <c r="AI17" s="134">
        <v>1.2183272307339999E-2</v>
      </c>
      <c r="AJ17" s="134">
        <v>1.0581776537992398E-2</v>
      </c>
      <c r="AK17" s="134">
        <v>9.9024249014930642E-3</v>
      </c>
      <c r="AL17" s="134">
        <v>1.1928060116122376E-2</v>
      </c>
      <c r="AM17" s="134">
        <v>1.5551933490187167E-2</v>
      </c>
      <c r="AN17" s="134">
        <v>2.1645865664899611E-2</v>
      </c>
      <c r="AO17" s="134">
        <v>2.3062907861739375E-2</v>
      </c>
      <c r="AP17" s="134">
        <v>2.3892338915924793E-2</v>
      </c>
      <c r="AQ17" s="134">
        <v>2.8665674328132735E-2</v>
      </c>
      <c r="AR17" s="134">
        <v>1.5823393852958931E-2</v>
      </c>
      <c r="AS17" s="134">
        <v>1.9072199823338014E-2</v>
      </c>
      <c r="AT17" s="134">
        <v>2.259280121401706E-2</v>
      </c>
      <c r="AU17" s="134">
        <v>1.8910939695993216E-2</v>
      </c>
      <c r="AV17" s="134">
        <v>1.5022305848694871E-2</v>
      </c>
      <c r="AW17" s="134">
        <v>1.0741777667539781E-2</v>
      </c>
      <c r="AX17" s="134">
        <v>5.0746964382139808E-3</v>
      </c>
      <c r="AY17" s="134">
        <v>4.1852254664371579E-3</v>
      </c>
      <c r="AZ17" s="134">
        <v>3.7948386261205699E-3</v>
      </c>
      <c r="BA17" s="134">
        <v>2.8481158558187536E-3</v>
      </c>
      <c r="BB17" s="134">
        <v>4.1537178331440264E-4</v>
      </c>
      <c r="BC17" s="134">
        <v>-8.4761078084865131E-4</v>
      </c>
      <c r="BD17" s="134">
        <v>-1.8179525292679494E-3</v>
      </c>
      <c r="BE17" s="134">
        <v>-2.9348378209446795E-3</v>
      </c>
      <c r="BF17" s="134">
        <v>-3.2075507690869317E-3</v>
      </c>
      <c r="BG17" s="134">
        <v>-3.5975296553948546E-3</v>
      </c>
      <c r="BH17" s="134">
        <v>-3.9413833060601006E-3</v>
      </c>
      <c r="BI17" s="134">
        <v>-4.2849265565526673E-3</v>
      </c>
      <c r="BJ17" s="134">
        <v>-4.5435383888150181E-3</v>
      </c>
      <c r="BK17" s="134">
        <v>-4.6045860244872039E-3</v>
      </c>
      <c r="BL17" s="134">
        <v>-4.7007759085520434E-3</v>
      </c>
      <c r="BM17" s="134">
        <v>-4.7239747429400937E-3</v>
      </c>
      <c r="BN17" s="134">
        <v>-4.7615289351434983E-3</v>
      </c>
      <c r="BO17" s="134">
        <v>-4.8339099623926083E-3</v>
      </c>
      <c r="BP17" s="134">
        <v>-4.874402380866099E-3</v>
      </c>
      <c r="BQ17" s="134">
        <v>-4.7986489729893115E-3</v>
      </c>
      <c r="BR17" s="134">
        <v>-4.7407267528591888E-3</v>
      </c>
      <c r="BS17" s="134">
        <v>-4.6209298385561414E-3</v>
      </c>
      <c r="BT17" s="134">
        <v>-4.3731078388283108E-3</v>
      </c>
      <c r="BU17" s="134">
        <v>-4.1705732086854417E-3</v>
      </c>
      <c r="BV17" s="134">
        <v>-4.0517884095518453E-3</v>
      </c>
      <c r="BW17" s="134">
        <v>-4.1655480930481593E-3</v>
      </c>
    </row>
    <row r="18" spans="1:75" ht="15.75">
      <c r="A18" s="27"/>
      <c r="B18" s="145" t="s">
        <v>23</v>
      </c>
      <c r="C18" s="129"/>
      <c r="D18" s="133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</row>
    <row r="19" spans="1:75">
      <c r="A19" s="27"/>
      <c r="B19" s="146">
        <v>11</v>
      </c>
      <c r="C19" s="129" t="s">
        <v>12</v>
      </c>
      <c r="D19" s="133" t="s">
        <v>232</v>
      </c>
      <c r="E19" s="141">
        <v>77.206289968921823</v>
      </c>
      <c r="F19" s="141">
        <v>77.283621665716581</v>
      </c>
      <c r="G19" s="141">
        <v>76.662318219730054</v>
      </c>
      <c r="H19" s="141">
        <v>78.491082097710546</v>
      </c>
      <c r="I19" s="141">
        <v>99.243748149264846</v>
      </c>
      <c r="J19" s="141">
        <v>101.98487931321681</v>
      </c>
      <c r="K19" s="141">
        <v>103.49834371306031</v>
      </c>
      <c r="L19" s="141">
        <v>105.9053479807252</v>
      </c>
      <c r="M19" s="141">
        <v>101.74034829461763</v>
      </c>
      <c r="N19" s="141">
        <v>113.24969680685237</v>
      </c>
      <c r="O19" s="141">
        <v>131.00029324143273</v>
      </c>
      <c r="P19" s="141">
        <v>133.41191344735881</v>
      </c>
      <c r="Q19" s="141">
        <v>127.52950801410506</v>
      </c>
      <c r="R19" s="141">
        <v>114.90759035360252</v>
      </c>
      <c r="S19" s="141">
        <v>107.80244644604805</v>
      </c>
      <c r="T19" s="141">
        <v>101.01240166934393</v>
      </c>
      <c r="U19" s="141">
        <v>83.860385745275408</v>
      </c>
      <c r="V19" s="141">
        <v>81.887764195408934</v>
      </c>
      <c r="W19" s="141">
        <v>78.588510524896407</v>
      </c>
      <c r="X19" s="141">
        <v>77.814933667591987</v>
      </c>
      <c r="Y19" s="141">
        <v>79.589081778821267</v>
      </c>
      <c r="Z19" s="141">
        <v>76.70968428957849</v>
      </c>
      <c r="AA19" s="141">
        <v>73.123997739732246</v>
      </c>
      <c r="AB19" s="141">
        <v>71.766633972922733</v>
      </c>
      <c r="AC19" s="141">
        <v>69.271900767680449</v>
      </c>
      <c r="AD19" s="141">
        <v>67.354094645487024</v>
      </c>
      <c r="AE19" s="141">
        <v>69.394513616699896</v>
      </c>
      <c r="AF19" s="141">
        <v>66.206977452669562</v>
      </c>
      <c r="AG19" s="141">
        <v>58.064035611216333</v>
      </c>
      <c r="AH19" s="141">
        <v>57.998176522136021</v>
      </c>
      <c r="AI19" s="141">
        <v>67.0710239500022</v>
      </c>
      <c r="AJ19" s="141">
        <v>65.788644849160107</v>
      </c>
      <c r="AK19" s="141">
        <v>60.70443453180264</v>
      </c>
      <c r="AL19" s="141">
        <v>65.890239863915866</v>
      </c>
      <c r="AM19" s="141">
        <v>71.322387865643918</v>
      </c>
      <c r="AN19" s="141">
        <v>80.205748936014473</v>
      </c>
      <c r="AO19" s="141">
        <v>83.874185133689906</v>
      </c>
      <c r="AP19" s="141">
        <v>85.367856485519226</v>
      </c>
      <c r="AQ19" s="141">
        <v>95.739607735009614</v>
      </c>
      <c r="AR19" s="141">
        <v>73.789071290419031</v>
      </c>
      <c r="AS19" s="141">
        <v>80.969710376836375</v>
      </c>
      <c r="AT19" s="141">
        <v>89.531458870215758</v>
      </c>
      <c r="AU19" s="141">
        <v>83.649926046414109</v>
      </c>
      <c r="AV19" s="141">
        <v>81.977517604933553</v>
      </c>
      <c r="AW19" s="141">
        <v>79.576790750823349</v>
      </c>
      <c r="AX19" s="141">
        <v>61.890327415830193</v>
      </c>
      <c r="AY19" s="141">
        <v>55.471713625500691</v>
      </c>
      <c r="AZ19" s="141">
        <v>58.20152818499605</v>
      </c>
      <c r="BA19" s="141">
        <v>61.754427382160443</v>
      </c>
      <c r="BB19" s="141">
        <v>56.132699277479546</v>
      </c>
      <c r="BC19" s="141">
        <v>53.872618647037847</v>
      </c>
      <c r="BD19" s="141">
        <v>53.30085247767137</v>
      </c>
      <c r="BE19" s="141">
        <v>52.668728790151157</v>
      </c>
      <c r="BF19" s="141">
        <v>51.846512553356845</v>
      </c>
      <c r="BG19" s="141">
        <v>51.045546976608904</v>
      </c>
      <c r="BH19" s="141">
        <v>50.588629708679939</v>
      </c>
      <c r="BI19" s="141">
        <v>50.343886848884694</v>
      </c>
      <c r="BJ19" s="141">
        <v>49.711343043489258</v>
      </c>
      <c r="BK19" s="141">
        <v>48.973848609388625</v>
      </c>
      <c r="BL19" s="141">
        <v>48.186975024567879</v>
      </c>
      <c r="BM19" s="141">
        <v>47.759559019594874</v>
      </c>
      <c r="BN19" s="141">
        <v>46.995095773299283</v>
      </c>
      <c r="BO19" s="141">
        <v>46.280291525018328</v>
      </c>
      <c r="BP19" s="141">
        <v>46.039824050243674</v>
      </c>
      <c r="BQ19" s="141">
        <v>45.693580721411983</v>
      </c>
      <c r="BR19" s="141">
        <v>45.223205355427048</v>
      </c>
      <c r="BS19" s="141">
        <v>44.834773728900068</v>
      </c>
      <c r="BT19" s="141">
        <v>44.359562916825951</v>
      </c>
      <c r="BU19" s="141">
        <v>44.070401053594132</v>
      </c>
      <c r="BV19" s="141">
        <v>43.727145994358516</v>
      </c>
      <c r="BW19" s="141">
        <v>43.163758282976239</v>
      </c>
    </row>
    <row r="20" spans="1:75">
      <c r="A20" s="27"/>
      <c r="B20" s="146">
        <v>12</v>
      </c>
      <c r="C20" s="129" t="s">
        <v>13</v>
      </c>
      <c r="D20" s="133" t="s">
        <v>233</v>
      </c>
      <c r="E20" s="135">
        <v>6749.0983018307697</v>
      </c>
      <c r="F20" s="135">
        <v>6823.7553550386665</v>
      </c>
      <c r="G20" s="135">
        <v>6926.5406108807565</v>
      </c>
      <c r="H20" s="135">
        <v>7284.9266104775843</v>
      </c>
      <c r="I20" s="135">
        <v>8939.4065232986941</v>
      </c>
      <c r="J20" s="135">
        <v>8993.0803748386643</v>
      </c>
      <c r="K20" s="135">
        <v>9423.1600089114854</v>
      </c>
      <c r="L20" s="135">
        <v>9903.5240952108034</v>
      </c>
      <c r="M20" s="135">
        <v>9809.2586891683786</v>
      </c>
      <c r="N20" s="135">
        <v>11034.334531422448</v>
      </c>
      <c r="O20" s="135">
        <v>12492.553562854775</v>
      </c>
      <c r="P20" s="135">
        <v>12548.219127328384</v>
      </c>
      <c r="Q20" s="135">
        <v>11646.826039164511</v>
      </c>
      <c r="R20" s="135">
        <v>10866.801737468164</v>
      </c>
      <c r="S20" s="135">
        <v>10707.159594871548</v>
      </c>
      <c r="T20" s="135">
        <v>10267.891536785233</v>
      </c>
      <c r="U20" s="135">
        <v>8695.0821455722871</v>
      </c>
      <c r="V20" s="135">
        <v>8651.1422362628109</v>
      </c>
      <c r="W20" s="135">
        <v>8508.109041507827</v>
      </c>
      <c r="X20" s="135">
        <v>8596.4903022933067</v>
      </c>
      <c r="Y20" s="135">
        <v>8888.4682520379847</v>
      </c>
      <c r="Z20" s="135">
        <v>8465.2130669363814</v>
      </c>
      <c r="AA20" s="135">
        <v>8255.1046197582436</v>
      </c>
      <c r="AB20" s="135">
        <v>8211.9254745325725</v>
      </c>
      <c r="AC20" s="135">
        <v>8164.0752164905161</v>
      </c>
      <c r="AD20" s="135">
        <v>8045.9748916215503</v>
      </c>
      <c r="AE20" s="135">
        <v>8517.4030612265815</v>
      </c>
      <c r="AF20" s="135">
        <v>8386.3400555225508</v>
      </c>
      <c r="AG20" s="135">
        <v>7585.6602260934851</v>
      </c>
      <c r="AH20" s="135">
        <v>7831.7578485656804</v>
      </c>
      <c r="AI20" s="135">
        <v>9360.0804934678545</v>
      </c>
      <c r="AJ20" s="135">
        <v>9160.9998269084135</v>
      </c>
      <c r="AK20" s="135">
        <v>8767.82043586695</v>
      </c>
      <c r="AL20" s="135">
        <v>9733.9029513384685</v>
      </c>
      <c r="AM20" s="135">
        <v>10831.211358231007</v>
      </c>
      <c r="AN20" s="135">
        <v>12416.759920875937</v>
      </c>
      <c r="AO20" s="135">
        <v>13191.61787303617</v>
      </c>
      <c r="AP20" s="135">
        <v>13587.734761345124</v>
      </c>
      <c r="AQ20" s="135">
        <v>15067.138886163861</v>
      </c>
      <c r="AR20" s="135">
        <v>11324.633976585836</v>
      </c>
      <c r="AS20" s="135">
        <v>12686.53321073296</v>
      </c>
      <c r="AT20" s="135">
        <v>14035.506552211313</v>
      </c>
      <c r="AU20" s="135">
        <v>13293.806442459841</v>
      </c>
      <c r="AV20" s="135">
        <v>13249.529000964789</v>
      </c>
      <c r="AW20" s="135">
        <v>13096.344055674319</v>
      </c>
      <c r="AX20" s="135">
        <v>10313.504794789564</v>
      </c>
      <c r="AY20" s="135">
        <v>9321.4495272777076</v>
      </c>
      <c r="AZ20" s="135">
        <v>9928.2515089977533</v>
      </c>
      <c r="BA20" s="135">
        <v>10647.556206633397</v>
      </c>
      <c r="BB20" s="135">
        <v>9789.4887125651021</v>
      </c>
      <c r="BC20" s="135">
        <v>9666.7552061525912</v>
      </c>
      <c r="BD20" s="135">
        <v>9667.2119225899041</v>
      </c>
      <c r="BE20" s="135">
        <v>9646.8726018362067</v>
      </c>
      <c r="BF20" s="135">
        <v>9568.1219641866919</v>
      </c>
      <c r="BG20" s="135">
        <v>9528.455644908352</v>
      </c>
      <c r="BH20" s="135">
        <v>9567.4845040238288</v>
      </c>
      <c r="BI20" s="135">
        <v>9647.9975007217818</v>
      </c>
      <c r="BJ20" s="135">
        <v>9661.7754167357689</v>
      </c>
      <c r="BK20" s="135">
        <v>9662.0010021578146</v>
      </c>
      <c r="BL20" s="135">
        <v>9655.769107960361</v>
      </c>
      <c r="BM20" s="135">
        <v>9718.0471356270973</v>
      </c>
      <c r="BN20" s="135">
        <v>9698.5785152726421</v>
      </c>
      <c r="BO20" s="135">
        <v>9683.6971340777945</v>
      </c>
      <c r="BP20" s="135">
        <v>9757.4272669711536</v>
      </c>
      <c r="BQ20" s="135">
        <v>9803.6835333228373</v>
      </c>
      <c r="BR20" s="135">
        <v>9814.4860424371018</v>
      </c>
      <c r="BS20" s="135">
        <v>9841.1294102209613</v>
      </c>
      <c r="BT20" s="135">
        <v>9849.2688648417516</v>
      </c>
      <c r="BU20" s="135">
        <v>9898.568285042873</v>
      </c>
      <c r="BV20" s="135">
        <v>9940.6682362194315</v>
      </c>
      <c r="BW20" s="135">
        <v>9941.3879604352405</v>
      </c>
    </row>
    <row r="21" spans="1:75">
      <c r="A21" s="27"/>
      <c r="B21" s="146">
        <v>13</v>
      </c>
      <c r="C21" s="129" t="s">
        <v>24</v>
      </c>
      <c r="D21" s="133" t="s">
        <v>234</v>
      </c>
      <c r="E21" s="126">
        <v>8.8105151985335421</v>
      </c>
      <c r="F21" s="126">
        <v>8.8781878770106921</v>
      </c>
      <c r="G21" s="126">
        <v>8.9836320614997778</v>
      </c>
      <c r="H21" s="126">
        <v>8.964911652184588</v>
      </c>
      <c r="I21" s="126">
        <v>10.281521126676664</v>
      </c>
      <c r="J21" s="126">
        <v>10.915074349650201</v>
      </c>
      <c r="K21" s="126">
        <v>11.059345311207606</v>
      </c>
      <c r="L21" s="126">
        <v>11.420122069411798</v>
      </c>
      <c r="M21" s="126">
        <v>11.610885975895629</v>
      </c>
      <c r="N21" s="126">
        <v>11.590881038965488</v>
      </c>
      <c r="O21" s="126">
        <v>12.490838277017644</v>
      </c>
      <c r="P21" s="126">
        <v>13.353499721077876</v>
      </c>
      <c r="Q21" s="126">
        <v>13.94835511374508</v>
      </c>
      <c r="R21" s="126">
        <v>13.862755937792237</v>
      </c>
      <c r="S21" s="126">
        <v>13.273788090103826</v>
      </c>
      <c r="T21" s="126">
        <v>13.25799052727608</v>
      </c>
      <c r="U21" s="126">
        <v>12.996380415744571</v>
      </c>
      <c r="V21" s="126">
        <v>12.544899024122435</v>
      </c>
      <c r="W21" s="126">
        <v>12.079456692204312</v>
      </c>
      <c r="X21" s="126">
        <v>11.806643119064956</v>
      </c>
      <c r="Y21" s="126">
        <v>11.59253769930555</v>
      </c>
      <c r="Z21" s="126">
        <v>11.520562075158782</v>
      </c>
      <c r="AA21" s="126">
        <v>11.380627507322627</v>
      </c>
      <c r="AB21" s="126">
        <v>11.296413428779955</v>
      </c>
      <c r="AC21" s="126">
        <v>11.028404174906274</v>
      </c>
      <c r="AD21" s="126">
        <v>10.770669748830601</v>
      </c>
      <c r="AE21" s="126">
        <v>10.530977568596162</v>
      </c>
      <c r="AF21" s="126">
        <v>10.337205615038387</v>
      </c>
      <c r="AG21" s="126">
        <v>10.058122810385223</v>
      </c>
      <c r="AH21" s="126">
        <v>9.7678009928409306</v>
      </c>
      <c r="AI21" s="126">
        <v>9.7989124843571815</v>
      </c>
      <c r="AJ21" s="126">
        <v>10.264423191750499</v>
      </c>
      <c r="AK21" s="126">
        <v>9.9798524600212914</v>
      </c>
      <c r="AL21" s="126">
        <v>10.124465703632866</v>
      </c>
      <c r="AM21" s="126">
        <v>10.084332318351571</v>
      </c>
      <c r="AN21" s="126">
        <v>10.460797444837651</v>
      </c>
      <c r="AO21" s="126">
        <v>11.10153906694619</v>
      </c>
      <c r="AP21" s="126">
        <v>11.090418158200311</v>
      </c>
      <c r="AQ21" s="126">
        <v>11.605752931397388</v>
      </c>
      <c r="AR21" s="126">
        <v>11.612505237023704</v>
      </c>
      <c r="AS21" s="126">
        <v>11.490436018997606</v>
      </c>
      <c r="AT21" s="126">
        <v>11.33548652622399</v>
      </c>
      <c r="AU21" s="126">
        <v>11.054761313053463</v>
      </c>
      <c r="AV21" s="126">
        <v>11.118029838501615</v>
      </c>
      <c r="AW21" s="126">
        <v>11.317088707047901</v>
      </c>
      <c r="AX21" s="126">
        <v>11.16828052183476</v>
      </c>
      <c r="AY21" s="126">
        <v>10.905252118861124</v>
      </c>
      <c r="AZ21" s="126">
        <v>10.922498016195163</v>
      </c>
      <c r="BA21" s="126">
        <v>10.713639269759657</v>
      </c>
      <c r="BB21" s="126">
        <v>10.6</v>
      </c>
      <c r="BC21" s="126">
        <v>10.212733</v>
      </c>
      <c r="BD21" s="126">
        <v>10.144772</v>
      </c>
      <c r="BE21" s="126">
        <v>10.119161999999999</v>
      </c>
      <c r="BF21" s="126">
        <v>10.121079</v>
      </c>
      <c r="BG21" s="126">
        <v>10.184604</v>
      </c>
      <c r="BH21" s="126">
        <v>10.321588999999999</v>
      </c>
      <c r="BI21" s="126">
        <v>10.438571</v>
      </c>
      <c r="BJ21" s="126">
        <v>10.493043999999999</v>
      </c>
      <c r="BK21" s="126">
        <v>10.451485</v>
      </c>
      <c r="BL21" s="126">
        <v>10.390381</v>
      </c>
      <c r="BM21" s="126">
        <v>10.370628</v>
      </c>
      <c r="BN21" s="126">
        <v>10.328291</v>
      </c>
      <c r="BO21" s="126">
        <v>10.280963</v>
      </c>
      <c r="BP21" s="126">
        <v>10.315948000000001</v>
      </c>
      <c r="BQ21" s="126">
        <v>10.32381</v>
      </c>
      <c r="BR21" s="126">
        <v>10.26488</v>
      </c>
      <c r="BS21" s="126">
        <v>10.233636000000001</v>
      </c>
      <c r="BT21" s="126">
        <v>10.199707</v>
      </c>
      <c r="BU21" s="126">
        <v>10.21621</v>
      </c>
      <c r="BV21" s="126">
        <v>10.185767</v>
      </c>
      <c r="BW21" s="126">
        <v>10.131741</v>
      </c>
    </row>
    <row r="22" spans="1:75">
      <c r="A22" s="27"/>
      <c r="B22" s="146">
        <v>14</v>
      </c>
      <c r="C22" s="129" t="s">
        <v>129</v>
      </c>
      <c r="D22" s="133" t="s">
        <v>235</v>
      </c>
      <c r="E22" s="141">
        <v>14.074001612336364</v>
      </c>
      <c r="F22" s="141">
        <v>14.344472767647241</v>
      </c>
      <c r="G22" s="141">
        <v>13.967791037194246</v>
      </c>
      <c r="H22" s="141">
        <v>26.239994217911072</v>
      </c>
      <c r="I22" s="141">
        <v>50.414110333502201</v>
      </c>
      <c r="J22" s="141">
        <v>47.28032980592377</v>
      </c>
      <c r="K22" s="141">
        <v>48.702807369036755</v>
      </c>
      <c r="L22" s="141">
        <v>49.967751552879122</v>
      </c>
      <c r="M22" s="141">
        <v>46.859603589326724</v>
      </c>
      <c r="N22" s="141">
        <v>65.345219789898124</v>
      </c>
      <c r="O22" s="141">
        <v>96.659917529777928</v>
      </c>
      <c r="P22" s="141">
        <v>95.88876714931304</v>
      </c>
      <c r="Q22" s="141">
        <v>82.266776706965842</v>
      </c>
      <c r="R22" s="141">
        <v>68.757489322276101</v>
      </c>
      <c r="S22" s="141">
        <v>65.86185191673988</v>
      </c>
      <c r="T22" s="141">
        <v>59.771525442252404</v>
      </c>
      <c r="U22" s="141">
        <v>28.38905066737421</v>
      </c>
      <c r="V22" s="141">
        <v>36.492461368444069</v>
      </c>
      <c r="W22" s="141">
        <v>28.362944768624615</v>
      </c>
      <c r="X22" s="141">
        <v>33.369783575279712</v>
      </c>
      <c r="Y22" s="141">
        <v>41.923697981050211</v>
      </c>
      <c r="Z22" s="141">
        <v>34.20326873869363</v>
      </c>
      <c r="AA22" s="141">
        <v>32.239548891711607</v>
      </c>
      <c r="AB22" s="141">
        <v>27.727560234278076</v>
      </c>
      <c r="AC22" s="141">
        <v>25.312661391318887</v>
      </c>
      <c r="AD22" s="141">
        <v>26.606211774324649</v>
      </c>
      <c r="AE22" s="141">
        <v>31.685040381315567</v>
      </c>
      <c r="AF22" s="141">
        <v>28.838540044289573</v>
      </c>
      <c r="AG22" s="141">
        <v>19.041787397702588</v>
      </c>
      <c r="AH22" s="141">
        <v>26.331873158411543</v>
      </c>
      <c r="AI22" s="141">
        <v>41.238888663976034</v>
      </c>
      <c r="AJ22" s="141">
        <v>34.440026237341186</v>
      </c>
      <c r="AK22" s="141">
        <v>34.638404579990564</v>
      </c>
      <c r="AL22" s="141">
        <v>39.259520907232286</v>
      </c>
      <c r="AM22" s="141">
        <v>50.699941458624316</v>
      </c>
      <c r="AN22" s="141">
        <v>70.128466408450919</v>
      </c>
      <c r="AO22" s="141">
        <v>81.278234337327376</v>
      </c>
      <c r="AP22" s="141">
        <v>87.994511651701046</v>
      </c>
      <c r="AQ22" s="141">
        <v>115.50941367244997</v>
      </c>
      <c r="AR22" s="141">
        <v>73.009783435218282</v>
      </c>
      <c r="AS22" s="141">
        <v>93.057335856805636</v>
      </c>
      <c r="AT22" s="141">
        <v>127.39254857653344</v>
      </c>
      <c r="AU22" s="141">
        <v>125.41087453009737</v>
      </c>
      <c r="AV22" s="141">
        <v>119.8583236611455</v>
      </c>
      <c r="AW22" s="141">
        <v>107.28470012802019</v>
      </c>
      <c r="AX22" s="141">
        <v>56.131069827319365</v>
      </c>
      <c r="AY22" s="141">
        <v>46.339357591733155</v>
      </c>
      <c r="AZ22" s="141">
        <v>56.415536032122539</v>
      </c>
      <c r="BA22" s="141">
        <v>72.584142972901617</v>
      </c>
      <c r="BB22" s="141">
        <v>64.3</v>
      </c>
      <c r="BC22" s="141">
        <v>58.505806</v>
      </c>
      <c r="BD22" s="141">
        <v>61.632210000000001</v>
      </c>
      <c r="BE22" s="141">
        <v>64.001991000000004</v>
      </c>
      <c r="BF22" s="141">
        <v>65.341621000000004</v>
      </c>
      <c r="BG22" s="141">
        <v>67.003448000000006</v>
      </c>
      <c r="BH22" s="141">
        <v>68.735039</v>
      </c>
      <c r="BI22" s="141">
        <v>70.371643000000006</v>
      </c>
      <c r="BJ22" s="141">
        <v>71.580528000000001</v>
      </c>
      <c r="BK22" s="141">
        <v>73.166756000000007</v>
      </c>
      <c r="BL22" s="141">
        <v>74.728347999999997</v>
      </c>
      <c r="BM22" s="141">
        <v>75.831558000000001</v>
      </c>
      <c r="BN22" s="141">
        <v>77.375022999999999</v>
      </c>
      <c r="BO22" s="141">
        <v>78.623016000000007</v>
      </c>
      <c r="BP22" s="141">
        <v>80.499656999999999</v>
      </c>
      <c r="BQ22" s="141">
        <v>81.877769000000001</v>
      </c>
      <c r="BR22" s="141">
        <v>83.325171999999995</v>
      </c>
      <c r="BS22" s="141">
        <v>84.876801</v>
      </c>
      <c r="BT22" s="141">
        <v>86.175788999999995</v>
      </c>
      <c r="BU22" s="141">
        <v>87.637855999999999</v>
      </c>
      <c r="BV22" s="141">
        <v>89.162689</v>
      </c>
      <c r="BW22" s="141">
        <v>90.480170999999999</v>
      </c>
    </row>
    <row r="23" spans="1:75" ht="15.75">
      <c r="A23" s="27"/>
      <c r="B23" s="145" t="s">
        <v>26</v>
      </c>
      <c r="C23" s="129"/>
      <c r="D23" s="133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</row>
    <row r="24" spans="1:75">
      <c r="A24" s="27"/>
      <c r="B24" s="146">
        <v>15</v>
      </c>
      <c r="C24" s="129" t="s">
        <v>27</v>
      </c>
      <c r="D24" s="133" t="s">
        <v>236</v>
      </c>
      <c r="E24" s="141">
        <v>0.60283927074922516</v>
      </c>
      <c r="F24" s="141">
        <v>0.51329048126095189</v>
      </c>
      <c r="G24" s="141">
        <v>0.23509295206363667</v>
      </c>
      <c r="H24" s="141">
        <v>4.3064520221602329</v>
      </c>
      <c r="I24" s="141">
        <v>12.274333675586982</v>
      </c>
      <c r="J24" s="141">
        <v>13.193366607962128</v>
      </c>
      <c r="K24" s="141">
        <v>9.576791402094182</v>
      </c>
      <c r="L24" s="141">
        <v>1.9404007581779272</v>
      </c>
      <c r="M24" s="141">
        <v>1.9318565701692496</v>
      </c>
      <c r="N24" s="141">
        <v>7.6195694493220545</v>
      </c>
      <c r="O24" s="141">
        <v>17.636153968001199</v>
      </c>
      <c r="P24" s="141">
        <v>16.857154773638698</v>
      </c>
      <c r="Q24" s="141">
        <v>15.235946187563963</v>
      </c>
      <c r="R24" s="141">
        <v>9.3008094025006098</v>
      </c>
      <c r="S24" s="141">
        <v>10.008971744191053</v>
      </c>
      <c r="T24" s="141">
        <v>7.4984170882378125</v>
      </c>
      <c r="U24" s="141">
        <v>13.456146218300631</v>
      </c>
      <c r="V24" s="141">
        <v>15.192070650145178</v>
      </c>
      <c r="W24" s="141">
        <v>15.871800691922502</v>
      </c>
      <c r="X24" s="141">
        <v>7.0799220358481358</v>
      </c>
      <c r="Y24" s="141">
        <v>7.2300899374150163</v>
      </c>
      <c r="Z24" s="141">
        <v>7.0937274849273919</v>
      </c>
      <c r="AA24" s="141">
        <v>6.0793544983697005</v>
      </c>
      <c r="AB24" s="141">
        <v>4.7320459155907111</v>
      </c>
      <c r="AC24" s="141">
        <v>2.9635357824582478</v>
      </c>
      <c r="AD24" s="141">
        <v>2.7401459611328272</v>
      </c>
      <c r="AE24" s="141">
        <v>2.9290926109852897</v>
      </c>
      <c r="AF24" s="141">
        <v>3.0729597756742244</v>
      </c>
      <c r="AG24" s="141">
        <v>5.9073605302012986</v>
      </c>
      <c r="AH24" s="141">
        <v>6.644446248107311</v>
      </c>
      <c r="AI24" s="141">
        <v>10.664617970953477</v>
      </c>
      <c r="AJ24" s="141">
        <v>9.6653212309694307</v>
      </c>
      <c r="AK24" s="141">
        <v>7.3014187582829058</v>
      </c>
      <c r="AL24" s="141">
        <v>3.8727856988419824</v>
      </c>
      <c r="AM24" s="141">
        <v>5.4199717404277097</v>
      </c>
      <c r="AN24" s="141">
        <v>11.830020609486786</v>
      </c>
      <c r="AO24" s="141">
        <v>14.006237810031697</v>
      </c>
      <c r="AP24" s="141">
        <v>12.431523397692244</v>
      </c>
      <c r="AQ24" s="141">
        <v>15.126982421333016</v>
      </c>
      <c r="AR24" s="141">
        <v>25.576936524118093</v>
      </c>
      <c r="AS24" s="141">
        <v>30.020694893189319</v>
      </c>
      <c r="AT24" s="141">
        <v>32.294131792848951</v>
      </c>
      <c r="AU24" s="141">
        <v>18.788146395917078</v>
      </c>
      <c r="AV24" s="141">
        <v>13.956479211705249</v>
      </c>
      <c r="AW24" s="141">
        <v>6.7026161495044176</v>
      </c>
      <c r="AX24" s="141">
        <v>23.093268234259337</v>
      </c>
      <c r="AY24" s="141">
        <v>24.506322023137454</v>
      </c>
      <c r="AZ24" s="141">
        <v>23.673840325558803</v>
      </c>
      <c r="BA24" s="141">
        <v>12.012165872251558</v>
      </c>
      <c r="BB24" s="141">
        <v>11.509642784690028</v>
      </c>
      <c r="BC24" s="141">
        <v>7.8895334835650237</v>
      </c>
      <c r="BD24" s="141">
        <v>9.5880793052597273</v>
      </c>
      <c r="BE24" s="141">
        <v>11.282792487118746</v>
      </c>
      <c r="BF24" s="141">
        <v>12.872757008569534</v>
      </c>
      <c r="BG24" s="141">
        <v>14.588383350828511</v>
      </c>
      <c r="BH24" s="141">
        <v>14.965395490783525</v>
      </c>
      <c r="BI24" s="141">
        <v>15.321726504457619</v>
      </c>
      <c r="BJ24" s="141">
        <v>15.584932030941363</v>
      </c>
      <c r="BK24" s="141">
        <v>15.930294886683027</v>
      </c>
      <c r="BL24" s="141">
        <v>16.270293848133292</v>
      </c>
      <c r="BM24" s="141">
        <v>16.510491194342514</v>
      </c>
      <c r="BN24" s="141">
        <v>16.846543439125298</v>
      </c>
      <c r="BO24" s="141">
        <v>17.118263788548965</v>
      </c>
      <c r="BP24" s="141">
        <v>17.526857064523092</v>
      </c>
      <c r="BQ24" s="141">
        <v>17.826907685147528</v>
      </c>
      <c r="BR24" s="141">
        <v>18.142044748349694</v>
      </c>
      <c r="BS24" s="141">
        <v>18.479874507054991</v>
      </c>
      <c r="BT24" s="141">
        <v>18.762697786718537</v>
      </c>
      <c r="BU24" s="141">
        <v>19.081027581934386</v>
      </c>
      <c r="BV24" s="141">
        <v>19.413023158490297</v>
      </c>
      <c r="BW24" s="141">
        <v>19.699873060212013</v>
      </c>
    </row>
    <row r="25" spans="1:75">
      <c r="A25" s="27"/>
      <c r="B25" s="146">
        <v>16</v>
      </c>
      <c r="C25" s="129" t="s">
        <v>237</v>
      </c>
      <c r="D25" s="133" t="s">
        <v>238</v>
      </c>
      <c r="E25" s="141">
        <v>0.28952516629705904</v>
      </c>
      <c r="F25" s="141">
        <v>0.3131347512406415</v>
      </c>
      <c r="G25" s="141">
        <v>2.8688068195745648</v>
      </c>
      <c r="H25" s="141">
        <v>3.7583215280499354</v>
      </c>
      <c r="I25" s="141">
        <v>9.7893653390696382</v>
      </c>
      <c r="J25" s="141">
        <v>9.6246686670312176</v>
      </c>
      <c r="K25" s="141">
        <v>9.4871499211574122</v>
      </c>
      <c r="L25" s="141">
        <v>5.2373416751292075</v>
      </c>
      <c r="M25" s="141">
        <v>4.6994998965167154</v>
      </c>
      <c r="N25" s="141">
        <v>7.4637354343043203</v>
      </c>
      <c r="O25" s="141">
        <v>11.159688804920723</v>
      </c>
      <c r="P25" s="141">
        <v>12.329023846633309</v>
      </c>
      <c r="Q25" s="141">
        <v>10.475754799117787</v>
      </c>
      <c r="R25" s="141">
        <v>6.8346497286993833</v>
      </c>
      <c r="S25" s="141">
        <v>4.8788103117830115</v>
      </c>
      <c r="T25" s="141">
        <v>3.1313962209167587</v>
      </c>
      <c r="U25" s="141">
        <v>5.5886006560999055</v>
      </c>
      <c r="V25" s="141">
        <v>5.4847890851311494</v>
      </c>
      <c r="W25" s="141">
        <v>4.5305380134404789</v>
      </c>
      <c r="X25" s="141">
        <v>0.93185233215484353</v>
      </c>
      <c r="Y25" s="141">
        <v>1.7343174177811467</v>
      </c>
      <c r="Z25" s="141">
        <v>2.7195802006464858</v>
      </c>
      <c r="AA25" s="141">
        <v>2.3163836943315834</v>
      </c>
      <c r="AB25" s="141">
        <v>1.4463478524854005</v>
      </c>
      <c r="AC25" s="141">
        <v>0.59190765719356597</v>
      </c>
      <c r="AD25" s="141">
        <v>0.31570175176042459</v>
      </c>
      <c r="AE25" s="141">
        <v>1.6197812887016882</v>
      </c>
      <c r="AF25" s="141">
        <v>1.5434104444031735</v>
      </c>
      <c r="AG25" s="141">
        <v>3.2133762744490562</v>
      </c>
      <c r="AH25" s="141">
        <v>2.6147544439593551</v>
      </c>
      <c r="AI25" s="141">
        <v>6.2334736933562072</v>
      </c>
      <c r="AJ25" s="141">
        <v>4.7737880683151204</v>
      </c>
      <c r="AK25" s="141">
        <v>5.211113343400088</v>
      </c>
      <c r="AL25" s="141">
        <v>3.7712539578844231</v>
      </c>
      <c r="AM25" s="141">
        <v>6.0577804364617167</v>
      </c>
      <c r="AN25" s="141">
        <v>8.4264258268175407</v>
      </c>
      <c r="AO25" s="141">
        <v>8.084124614870424</v>
      </c>
      <c r="AP25" s="141">
        <v>6.5373795148067542</v>
      </c>
      <c r="AQ25" s="141">
        <v>6.3638866455659402</v>
      </c>
      <c r="AR25" s="141">
        <v>12.69539285078832</v>
      </c>
      <c r="AS25" s="141">
        <v>14.372076731223576</v>
      </c>
      <c r="AT25" s="141">
        <v>14.051196863448402</v>
      </c>
      <c r="AU25" s="141">
        <v>7.3956263800983564</v>
      </c>
      <c r="AV25" s="141">
        <v>4.4699269478003352</v>
      </c>
      <c r="AW25" s="141">
        <v>1.4277494352629723</v>
      </c>
      <c r="AX25" s="141">
        <v>5.31973806283961</v>
      </c>
      <c r="AY25" s="141">
        <v>6.9915474063829466</v>
      </c>
      <c r="AZ25" s="141">
        <v>8.0489686457885892</v>
      </c>
      <c r="BA25" s="141">
        <v>4.7510141968925756</v>
      </c>
      <c r="BB25" s="141">
        <v>4.9109120825956269</v>
      </c>
      <c r="BC25" s="141">
        <v>5.0708099682986791</v>
      </c>
      <c r="BD25" s="141">
        <v>5.2307078540017304</v>
      </c>
      <c r="BE25" s="141">
        <v>5.3906057397047826</v>
      </c>
      <c r="BF25" s="141">
        <v>5.5505036254078339</v>
      </c>
      <c r="BG25" s="141">
        <v>5.5505036254078339</v>
      </c>
      <c r="BH25" s="141">
        <v>5.5505036254078339</v>
      </c>
      <c r="BI25" s="141">
        <v>5.5505036254078339</v>
      </c>
      <c r="BJ25" s="141">
        <v>5.5505036254078339</v>
      </c>
      <c r="BK25" s="141">
        <v>5.5505036254078339</v>
      </c>
      <c r="BL25" s="141">
        <v>5.5505036254078339</v>
      </c>
      <c r="BM25" s="141">
        <v>5.5505036254078339</v>
      </c>
      <c r="BN25" s="141">
        <v>5.5505036254078339</v>
      </c>
      <c r="BO25" s="141">
        <v>5.5505036254078339</v>
      </c>
      <c r="BP25" s="141">
        <v>5.5505036254078339</v>
      </c>
      <c r="BQ25" s="141">
        <v>5.5505036254078339</v>
      </c>
      <c r="BR25" s="141">
        <v>5.5505036254078339</v>
      </c>
      <c r="BS25" s="141">
        <v>5.5505036254078339</v>
      </c>
      <c r="BT25" s="141">
        <v>5.5505036254078339</v>
      </c>
      <c r="BU25" s="141">
        <v>5.5505036254078339</v>
      </c>
      <c r="BV25" s="141">
        <v>5.5505036254078339</v>
      </c>
      <c r="BW25" s="141">
        <v>5.5505036254078339</v>
      </c>
    </row>
    <row r="26" spans="1:75">
      <c r="A26" s="27"/>
      <c r="B26" s="146">
        <v>17</v>
      </c>
      <c r="C26" s="129" t="s">
        <v>29</v>
      </c>
      <c r="D26" s="133" t="s">
        <v>239</v>
      </c>
      <c r="E26" s="136">
        <v>0.94099999999999995</v>
      </c>
      <c r="F26" s="136">
        <v>0.90400000000000003</v>
      </c>
      <c r="G26" s="136">
        <v>0.88800000000000001</v>
      </c>
      <c r="H26" s="136">
        <v>0.92700000000000005</v>
      </c>
      <c r="I26" s="136">
        <v>0.84900000000000009</v>
      </c>
      <c r="J26" s="136">
        <v>0.78299999999999992</v>
      </c>
      <c r="K26" s="136">
        <v>0.78900000000000003</v>
      </c>
      <c r="L26" s="136">
        <v>0.76900000000000002</v>
      </c>
      <c r="M26" s="136">
        <v>0.77599999999999991</v>
      </c>
      <c r="N26" s="136">
        <v>0.78700000000000003</v>
      </c>
      <c r="O26" s="136">
        <v>0.74391669417725959</v>
      </c>
      <c r="P26" s="136">
        <v>0.71111818902989932</v>
      </c>
      <c r="Q26" s="136">
        <v>0.70467842452660523</v>
      </c>
      <c r="R26" s="136">
        <v>0.72414155750669695</v>
      </c>
      <c r="S26" s="136">
        <v>0.74023396637535643</v>
      </c>
      <c r="T26" s="136">
        <v>0.74558759560215671</v>
      </c>
      <c r="U26" s="136">
        <v>0.77196645578603973</v>
      </c>
      <c r="V26" s="136">
        <v>0.77360225920283543</v>
      </c>
      <c r="W26" s="136">
        <v>0.80280284392763201</v>
      </c>
      <c r="X26" s="136">
        <v>0.81104541834543498</v>
      </c>
      <c r="Y26" s="136">
        <v>0.81387000562992895</v>
      </c>
      <c r="Z26" s="136">
        <v>0.80717607219272924</v>
      </c>
      <c r="AA26" s="136">
        <v>0.81019425860646788</v>
      </c>
      <c r="AB26" s="136">
        <v>0.80705567622879049</v>
      </c>
      <c r="AC26" s="136">
        <v>0.8056954151047202</v>
      </c>
      <c r="AD26" s="136">
        <v>0.81271899874844078</v>
      </c>
      <c r="AE26" s="136">
        <v>0.82153708506733714</v>
      </c>
      <c r="AF26" s="136">
        <v>0.8376510940352081</v>
      </c>
      <c r="AG26" s="136">
        <v>0.82741163789462313</v>
      </c>
      <c r="AH26" s="136">
        <v>0.81257177208778086</v>
      </c>
      <c r="AI26" s="136">
        <v>0.82400250374422279</v>
      </c>
      <c r="AJ26" s="136">
        <v>0.82311548692306991</v>
      </c>
      <c r="AK26" s="136">
        <v>0.80989463326560585</v>
      </c>
      <c r="AL26" s="136">
        <v>0.82891515084518019</v>
      </c>
      <c r="AM26" s="136">
        <v>0.84709748700760334</v>
      </c>
      <c r="AN26" s="136">
        <v>0.84796686680022826</v>
      </c>
      <c r="AO26" s="136">
        <v>0.83747442769125713</v>
      </c>
      <c r="AP26" s="136">
        <v>0.83681383721790181</v>
      </c>
      <c r="AQ26" s="136">
        <v>0.82436138128707437</v>
      </c>
      <c r="AR26" s="136">
        <v>0.79204823166822069</v>
      </c>
      <c r="AS26" s="136">
        <v>0.80689140262419767</v>
      </c>
      <c r="AT26" s="136">
        <v>0.79986773854619164</v>
      </c>
      <c r="AU26" s="136">
        <v>0.80744703146504515</v>
      </c>
      <c r="AV26" s="136">
        <v>0.80371182718345835</v>
      </c>
      <c r="AW26" s="136">
        <v>0.8033671879425125</v>
      </c>
      <c r="AX26" s="136">
        <v>0.82089976206220139</v>
      </c>
      <c r="AY26" s="136">
        <v>0.82112912866333421</v>
      </c>
      <c r="AZ26" s="136">
        <v>0.83359761764463169</v>
      </c>
      <c r="BA26" s="136">
        <v>0.83115649950960102</v>
      </c>
      <c r="BB26" s="136">
        <v>0.81891745469289057</v>
      </c>
      <c r="BC26" s="136">
        <v>0.81891745469289057</v>
      </c>
      <c r="BD26" s="136">
        <v>0.81891745469289057</v>
      </c>
      <c r="BE26" s="136">
        <v>0.81891745469289057</v>
      </c>
      <c r="BF26" s="136">
        <v>0.81891745469289057</v>
      </c>
      <c r="BG26" s="136">
        <v>0.81891745469289057</v>
      </c>
      <c r="BH26" s="136">
        <v>0.81891745469289057</v>
      </c>
      <c r="BI26" s="136">
        <v>0.81891745469289057</v>
      </c>
      <c r="BJ26" s="136">
        <v>0.81891745469289057</v>
      </c>
      <c r="BK26" s="136">
        <v>0.81891745469289057</v>
      </c>
      <c r="BL26" s="136">
        <v>0.81891745469289057</v>
      </c>
      <c r="BM26" s="136">
        <v>0.81891745469289057</v>
      </c>
      <c r="BN26" s="136">
        <v>0.81891745469289057</v>
      </c>
      <c r="BO26" s="136">
        <v>0.81891745469289057</v>
      </c>
      <c r="BP26" s="136">
        <v>0.81891745469289057</v>
      </c>
      <c r="BQ26" s="136">
        <v>0.81891745469289057</v>
      </c>
      <c r="BR26" s="136">
        <v>0.81891745469289057</v>
      </c>
      <c r="BS26" s="136">
        <v>0.81891745469289057</v>
      </c>
      <c r="BT26" s="136">
        <v>0.81891745469289057</v>
      </c>
      <c r="BU26" s="136">
        <v>0.81891745469289057</v>
      </c>
      <c r="BV26" s="136">
        <v>0.81891745469289057</v>
      </c>
      <c r="BW26" s="136">
        <v>0.81891745469289057</v>
      </c>
    </row>
    <row r="27" spans="1:75">
      <c r="A27" s="27"/>
      <c r="B27" s="146">
        <v>18</v>
      </c>
      <c r="C27" s="129" t="s">
        <v>30</v>
      </c>
      <c r="D27" s="133" t="s">
        <v>240</v>
      </c>
      <c r="E27" s="131">
        <v>69.255497667682945</v>
      </c>
      <c r="F27" s="131">
        <v>68.624311791063846</v>
      </c>
      <c r="G27" s="131">
        <v>58.432208041166177</v>
      </c>
      <c r="H27" s="131">
        <v>58.257782571539487</v>
      </c>
      <c r="I27" s="131">
        <v>64.472749480414905</v>
      </c>
      <c r="J27" s="131">
        <v>69.412934404070882</v>
      </c>
      <c r="K27" s="131">
        <v>63.499689409544807</v>
      </c>
      <c r="L27" s="131">
        <v>71.177377671104864</v>
      </c>
      <c r="M27" s="131">
        <v>67.79034820087908</v>
      </c>
      <c r="N27" s="131">
        <v>72.429935191493712</v>
      </c>
      <c r="O27" s="131">
        <v>81.627541406440884</v>
      </c>
      <c r="P27" s="131">
        <v>92.394830017633282</v>
      </c>
      <c r="Q27" s="131">
        <v>93.229818344932767</v>
      </c>
      <c r="R27" s="131">
        <v>95.438527426782557</v>
      </c>
      <c r="S27" s="131">
        <v>98.961268101594996</v>
      </c>
      <c r="T27" s="131">
        <v>96.574369537019209</v>
      </c>
      <c r="U27" s="131">
        <v>97.549122298357418</v>
      </c>
      <c r="V27" s="131">
        <v>96.456445212119121</v>
      </c>
      <c r="W27" s="131">
        <v>92.414694590944165</v>
      </c>
      <c r="X27" s="131">
        <v>91.278810935478845</v>
      </c>
      <c r="Y27" s="131">
        <v>95.395924759188475</v>
      </c>
      <c r="Z27" s="131">
        <v>96.743434795971751</v>
      </c>
      <c r="AA27" s="131">
        <v>93.209520720558842</v>
      </c>
      <c r="AB27" s="131">
        <v>95.564460827029166</v>
      </c>
      <c r="AC27" s="131">
        <v>93.281987890614815</v>
      </c>
      <c r="AD27" s="131">
        <v>88.174240674832092</v>
      </c>
      <c r="AE27" s="131">
        <v>82.107447668586858</v>
      </c>
      <c r="AF27" s="131">
        <v>83.766570083925572</v>
      </c>
      <c r="AG27" s="131">
        <v>87.06257462478078</v>
      </c>
      <c r="AH27" s="131">
        <v>76.484730472873707</v>
      </c>
      <c r="AI27" s="131">
        <v>74.287176433569883</v>
      </c>
      <c r="AJ27" s="131">
        <v>80.735496331109232</v>
      </c>
      <c r="AK27" s="131">
        <v>78.330380929430859</v>
      </c>
      <c r="AL27" s="131">
        <v>78.283981275174369</v>
      </c>
      <c r="AM27" s="131">
        <v>79.123040943318969</v>
      </c>
      <c r="AN27" s="131">
        <v>80.835395859334241</v>
      </c>
      <c r="AO27" s="131">
        <v>82.322936579132303</v>
      </c>
      <c r="AP27" s="131">
        <v>79.671319354027275</v>
      </c>
      <c r="AQ27" s="131">
        <v>87.929533834707129</v>
      </c>
      <c r="AR27" s="131">
        <v>93.671015143836627</v>
      </c>
      <c r="AS27" s="131">
        <v>92.367338188220273</v>
      </c>
      <c r="AT27" s="131">
        <v>91.323904263201555</v>
      </c>
      <c r="AU27" s="131">
        <v>95.944683856706234</v>
      </c>
      <c r="AV27" s="131">
        <v>91.100170513119494</v>
      </c>
      <c r="AW27" s="131">
        <v>95.572421918001282</v>
      </c>
      <c r="AX27" s="131">
        <v>101.46778016507119</v>
      </c>
      <c r="AY27" s="131">
        <v>102.8090903223066</v>
      </c>
      <c r="AZ27" s="131">
        <v>94.929161261073659</v>
      </c>
      <c r="BA27" s="131">
        <v>93.308375539144293</v>
      </c>
      <c r="BB27" s="131">
        <v>93.658351797255847</v>
      </c>
      <c r="BC27" s="131">
        <v>92.70152806295178</v>
      </c>
      <c r="BD27" s="131">
        <v>93.64230833329303</v>
      </c>
      <c r="BE27" s="131">
        <v>93.86454961394206</v>
      </c>
      <c r="BF27" s="131">
        <v>94.225251862500841</v>
      </c>
      <c r="BG27" s="131">
        <v>94.850287452782183</v>
      </c>
      <c r="BH27" s="131">
        <v>95.423832836673384</v>
      </c>
      <c r="BI27" s="131">
        <v>95.781806242396016</v>
      </c>
      <c r="BJ27" s="131">
        <v>96.313912547290627</v>
      </c>
      <c r="BK27" s="131">
        <v>96.478161806416153</v>
      </c>
      <c r="BL27" s="131">
        <v>96.721449468270322</v>
      </c>
      <c r="BM27" s="131">
        <v>96.741114332555355</v>
      </c>
      <c r="BN27" s="131">
        <v>96.840600935955436</v>
      </c>
      <c r="BO27" s="131">
        <v>96.958143166903525</v>
      </c>
      <c r="BP27" s="131">
        <v>97.149115826280749</v>
      </c>
      <c r="BQ27" s="131">
        <v>97.068896184206679</v>
      </c>
      <c r="BR27" s="131">
        <v>97.08276671023377</v>
      </c>
      <c r="BS27" s="131">
        <v>97.176768767129246</v>
      </c>
      <c r="BT27" s="131">
        <v>97.128881130937415</v>
      </c>
      <c r="BU27" s="131">
        <v>97.048581863720798</v>
      </c>
      <c r="BV27" s="131">
        <v>96.915434810145314</v>
      </c>
      <c r="BW27" s="131">
        <v>96.764944525872707</v>
      </c>
    </row>
    <row r="28" spans="1:75" ht="15.75">
      <c r="A28" s="27"/>
      <c r="B28" s="145" t="s">
        <v>31</v>
      </c>
      <c r="C28" s="128"/>
      <c r="D28" s="137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</row>
    <row r="29" spans="1:75">
      <c r="A29" s="27"/>
      <c r="B29" s="146">
        <v>19</v>
      </c>
      <c r="C29" s="129" t="s">
        <v>32</v>
      </c>
      <c r="D29" s="133" t="s">
        <v>241</v>
      </c>
      <c r="E29" s="131">
        <v>330.72962201317597</v>
      </c>
      <c r="F29" s="131">
        <v>333.52617356631276</v>
      </c>
      <c r="G29" s="131">
        <v>346.17157416242782</v>
      </c>
      <c r="H29" s="131">
        <v>357.00397663545698</v>
      </c>
      <c r="I29" s="131">
        <v>345.70008926840944</v>
      </c>
      <c r="J29" s="131">
        <v>333.05526488034286</v>
      </c>
      <c r="K29" s="131">
        <v>348.28798991340682</v>
      </c>
      <c r="L29" s="131">
        <v>353.79674188669895</v>
      </c>
      <c r="M29" s="131">
        <v>358.99483946650474</v>
      </c>
      <c r="N29" s="131">
        <v>359.0749511474919</v>
      </c>
      <c r="O29" s="131">
        <v>343.36548589983494</v>
      </c>
      <c r="P29" s="131">
        <v>331.45338218153154</v>
      </c>
      <c r="Q29" s="131">
        <v>315.31029675687239</v>
      </c>
      <c r="R29" s="131">
        <v>311.88148384584974</v>
      </c>
      <c r="S29" s="131">
        <v>324.69300888334516</v>
      </c>
      <c r="T29" s="131">
        <v>320.8343873297751</v>
      </c>
      <c r="U29" s="131">
        <v>318.98541243957146</v>
      </c>
      <c r="V29" s="131">
        <v>326.09086561689128</v>
      </c>
      <c r="W29" s="131">
        <v>338.07571845023062</v>
      </c>
      <c r="X29" s="131">
        <v>343.32816369291811</v>
      </c>
      <c r="Y29" s="131">
        <v>338.24176022629086</v>
      </c>
      <c r="Z29" s="131">
        <v>333.5440988813462</v>
      </c>
      <c r="AA29" s="131">
        <v>334.19154565089531</v>
      </c>
      <c r="AB29" s="131">
        <v>335.74315970045205</v>
      </c>
      <c r="AC29" s="131">
        <v>338.17750634210847</v>
      </c>
      <c r="AD29" s="131">
        <v>341.4873545522712</v>
      </c>
      <c r="AE29" s="131">
        <v>348.68784001371012</v>
      </c>
      <c r="AF29" s="131">
        <v>346.62778243326966</v>
      </c>
      <c r="AG29" s="131">
        <v>344.09562382294666</v>
      </c>
      <c r="AH29" s="131">
        <v>345.98790809214245</v>
      </c>
      <c r="AI29" s="131">
        <v>349.80642407397062</v>
      </c>
      <c r="AJ29" s="131">
        <v>337.10245384448984</v>
      </c>
      <c r="AK29" s="131">
        <v>339.10586893547952</v>
      </c>
      <c r="AL29" s="131">
        <v>337.23577286664545</v>
      </c>
      <c r="AM29" s="131">
        <v>341.5319623075946</v>
      </c>
      <c r="AN29" s="131">
        <v>338.73419069769415</v>
      </c>
      <c r="AO29" s="131">
        <v>333.10399595533096</v>
      </c>
      <c r="AP29" s="131">
        <v>334.93662228694654</v>
      </c>
      <c r="AQ29" s="131">
        <v>324.74735457263228</v>
      </c>
      <c r="AR29" s="131">
        <v>306.22860050353631</v>
      </c>
      <c r="AS29" s="131">
        <v>315.26035748171614</v>
      </c>
      <c r="AT29" s="131">
        <v>310.85890918266176</v>
      </c>
      <c r="AU29" s="131">
        <v>300.73551053705688</v>
      </c>
      <c r="AV29" s="131">
        <v>307.33931527720415</v>
      </c>
      <c r="AW29" s="131">
        <v>308.75074388705673</v>
      </c>
      <c r="AX29" s="131">
        <v>303.70297221580779</v>
      </c>
      <c r="AY29" s="131">
        <v>301.38188793071447</v>
      </c>
      <c r="AZ29" s="131">
        <v>300.33005868608814</v>
      </c>
      <c r="BA29" s="131">
        <v>309.42320624626529</v>
      </c>
      <c r="BB29" s="131">
        <v>305.16087485296521</v>
      </c>
      <c r="BC29" s="131">
        <v>298.7703198444234</v>
      </c>
      <c r="BD29" s="131">
        <v>298.54365506813076</v>
      </c>
      <c r="BE29" s="131">
        <v>296.7339841561768</v>
      </c>
      <c r="BF29" s="131">
        <v>294.19259838936063</v>
      </c>
      <c r="BG29" s="131">
        <v>291.94038550483469</v>
      </c>
      <c r="BH29" s="131">
        <v>288.77199440474504</v>
      </c>
      <c r="BI29" s="131">
        <v>286.01925819361719</v>
      </c>
      <c r="BJ29" s="131">
        <v>283.6905049252187</v>
      </c>
      <c r="BK29" s="131">
        <v>282.32525237649565</v>
      </c>
      <c r="BL29" s="131">
        <v>281.1405084580378</v>
      </c>
      <c r="BM29" s="131">
        <v>279.94780976105784</v>
      </c>
      <c r="BN29" s="131">
        <v>279.0278699845673</v>
      </c>
      <c r="BO29" s="131">
        <v>278.16111720581438</v>
      </c>
      <c r="BP29" s="131">
        <v>277.01170290020758</v>
      </c>
      <c r="BQ29" s="131">
        <v>276.43732443236991</v>
      </c>
      <c r="BR29" s="131">
        <v>275.91793080083914</v>
      </c>
      <c r="BS29" s="131">
        <v>275.33109314819728</v>
      </c>
      <c r="BT29" s="131">
        <v>275.20102805039079</v>
      </c>
      <c r="BU29" s="131">
        <v>274.88616913978507</v>
      </c>
      <c r="BV29" s="131">
        <v>274.68555936622448</v>
      </c>
      <c r="BW29" s="131">
        <v>274.73287890193274</v>
      </c>
    </row>
    <row r="30" spans="1:75">
      <c r="A30" s="27"/>
      <c r="B30" s="146">
        <v>20</v>
      </c>
      <c r="C30" s="129" t="s">
        <v>33</v>
      </c>
      <c r="D30" s="132" t="s">
        <v>242</v>
      </c>
      <c r="E30" s="131">
        <v>12.190295449230714</v>
      </c>
      <c r="F30" s="131">
        <v>12.052967533462571</v>
      </c>
      <c r="G30" s="131">
        <v>12.012766233142791</v>
      </c>
      <c r="H30" s="131">
        <v>11.839122656865516</v>
      </c>
      <c r="I30" s="131">
        <v>11.63228225801527</v>
      </c>
      <c r="J30" s="131">
        <v>11.341320021766753</v>
      </c>
      <c r="K30" s="131">
        <v>11.361013364603359</v>
      </c>
      <c r="L30" s="131">
        <v>11.14213284113951</v>
      </c>
      <c r="M30" s="131">
        <v>10.826956596180304</v>
      </c>
      <c r="N30" s="131">
        <v>10.613505867850742</v>
      </c>
      <c r="O30" s="131">
        <v>10.273367978242096</v>
      </c>
      <c r="P30" s="131">
        <v>9.7669543591934378</v>
      </c>
      <c r="Q30" s="131">
        <v>9.5524413552667102</v>
      </c>
      <c r="R30" s="131">
        <v>9.1174952891001073</v>
      </c>
      <c r="S30" s="131">
        <v>8.9284221759090805</v>
      </c>
      <c r="T30" s="131">
        <v>8.5445180791065702</v>
      </c>
      <c r="U30" s="131">
        <v>8.287215686147702</v>
      </c>
      <c r="V30" s="131">
        <v>8.2620457128587308</v>
      </c>
      <c r="W30" s="131">
        <v>8.2972622392064395</v>
      </c>
      <c r="X30" s="131">
        <v>8.2048318187309679</v>
      </c>
      <c r="Y30" s="131">
        <v>8.0237341752920166</v>
      </c>
      <c r="Z30" s="131">
        <v>8.0273963030064497</v>
      </c>
      <c r="AA30" s="131">
        <v>7.8778511432815428</v>
      </c>
      <c r="AB30" s="131">
        <v>7.8046236380874703</v>
      </c>
      <c r="AC30" s="131">
        <v>7.6500300574902536</v>
      </c>
      <c r="AD30" s="131">
        <v>7.6130912002783306</v>
      </c>
      <c r="AE30" s="131">
        <v>7.578627237665704</v>
      </c>
      <c r="AF30" s="131">
        <v>7.3002187018616791</v>
      </c>
      <c r="AG30" s="131">
        <v>7.017613361177407</v>
      </c>
      <c r="AH30" s="131">
        <v>6.8138307074428042</v>
      </c>
      <c r="AI30" s="131">
        <v>6.6899848935682433</v>
      </c>
      <c r="AJ30" s="131">
        <v>6.4467846819932904</v>
      </c>
      <c r="AK30" s="131">
        <v>6.4334879261403177</v>
      </c>
      <c r="AL30" s="131">
        <v>6.2737605171275073</v>
      </c>
      <c r="AM30" s="131">
        <v>6.1780414097924243</v>
      </c>
      <c r="AN30" s="131">
        <v>5.9742921780065732</v>
      </c>
      <c r="AO30" s="131">
        <v>5.7672422780720707</v>
      </c>
      <c r="AP30" s="131">
        <v>5.7465974823617803</v>
      </c>
      <c r="AQ30" s="131">
        <v>5.6324066274786864</v>
      </c>
      <c r="AR30" s="131">
        <v>5.4974571336475959</v>
      </c>
      <c r="AS30" s="131">
        <v>5.5639666018277518</v>
      </c>
      <c r="AT30" s="131">
        <v>5.4415457796019364</v>
      </c>
      <c r="AU30" s="131">
        <v>5.1861127778395719</v>
      </c>
      <c r="AV30" s="131">
        <v>5.2399810062830312</v>
      </c>
      <c r="AW30" s="131">
        <v>5.1718635293562505</v>
      </c>
      <c r="AX30" s="131">
        <v>4.9798023587540206</v>
      </c>
      <c r="AY30" s="131">
        <v>4.897065650612717</v>
      </c>
      <c r="AZ30" s="131">
        <v>4.7971793239312923</v>
      </c>
      <c r="BA30" s="131">
        <v>4.8270014915251984</v>
      </c>
      <c r="BB30" s="131">
        <v>4.6740616708385128</v>
      </c>
      <c r="BC30" s="131">
        <v>4.5613560472351802</v>
      </c>
      <c r="BD30" s="131">
        <v>4.5107959323592715</v>
      </c>
      <c r="BE30" s="131">
        <v>4.4400700267158539</v>
      </c>
      <c r="BF30" s="131">
        <v>4.3695338987220689</v>
      </c>
      <c r="BG30" s="131">
        <v>4.287341359859365</v>
      </c>
      <c r="BH30" s="131">
        <v>4.1855441318592828</v>
      </c>
      <c r="BI30" s="131">
        <v>4.0914129826525603</v>
      </c>
      <c r="BJ30" s="131">
        <v>4.0022881922737161</v>
      </c>
      <c r="BK30" s="131">
        <v>3.9245432595216574</v>
      </c>
      <c r="BL30" s="131">
        <v>3.8482816315848827</v>
      </c>
      <c r="BM30" s="131">
        <v>3.7730972694433165</v>
      </c>
      <c r="BN30" s="131">
        <v>3.7057269890021098</v>
      </c>
      <c r="BO30" s="131">
        <v>3.6416608753398276</v>
      </c>
      <c r="BP30" s="131">
        <v>3.5783322914920217</v>
      </c>
      <c r="BQ30" s="131">
        <v>3.5246812719084182</v>
      </c>
      <c r="BR30" s="131">
        <v>3.4747666493659453</v>
      </c>
      <c r="BS30" s="131">
        <v>3.4252130068804729</v>
      </c>
      <c r="BT30" s="131">
        <v>3.3815769986304485</v>
      </c>
      <c r="BU30" s="131">
        <v>3.3361184170947826</v>
      </c>
      <c r="BV30" s="131">
        <v>3.2910735541831482</v>
      </c>
      <c r="BW30" s="131">
        <v>3.2461051544985229</v>
      </c>
    </row>
    <row r="31" spans="1:75">
      <c r="A31" s="27"/>
      <c r="B31" s="146">
        <v>21</v>
      </c>
      <c r="C31" s="129" t="s">
        <v>34</v>
      </c>
      <c r="D31" s="133" t="s">
        <v>243</v>
      </c>
      <c r="E31" s="138">
        <v>5.3025768049097755</v>
      </c>
      <c r="F31" s="138">
        <v>5.31447785654158</v>
      </c>
      <c r="G31" s="138">
        <v>5.4424294866685949</v>
      </c>
      <c r="H31" s="138">
        <v>5.4469316611862535</v>
      </c>
      <c r="I31" s="138">
        <v>5.2585089804001521</v>
      </c>
      <c r="J31" s="138">
        <v>5.1555974883025941</v>
      </c>
      <c r="K31" s="138">
        <v>5.2574883627191324</v>
      </c>
      <c r="L31" s="138">
        <v>5.302615130748916</v>
      </c>
      <c r="M31" s="138">
        <v>5.1378500196459864</v>
      </c>
      <c r="N31" s="138">
        <v>4.8693490522245471</v>
      </c>
      <c r="O31" s="138">
        <v>4.4978545384361865</v>
      </c>
      <c r="P31" s="138">
        <v>4.0943641825466104</v>
      </c>
      <c r="Q31" s="138">
        <v>3.9466169100499657</v>
      </c>
      <c r="R31" s="138">
        <v>3.7508939107827985</v>
      </c>
      <c r="S31" s="138">
        <v>3.6138071391686437</v>
      </c>
      <c r="T31" s="138">
        <v>3.4550625809464868</v>
      </c>
      <c r="U31" s="138">
        <v>3.4783164134379043</v>
      </c>
      <c r="V31" s="138">
        <v>3.431789376082651</v>
      </c>
      <c r="W31" s="138">
        <v>3.4302379288358913</v>
      </c>
      <c r="X31" s="138">
        <v>3.3078770778656725</v>
      </c>
      <c r="Y31" s="138">
        <v>3.1835287461076196</v>
      </c>
      <c r="Z31" s="138">
        <v>3.1193431185514284</v>
      </c>
      <c r="AA31" s="138">
        <v>3.0755742801149175</v>
      </c>
      <c r="AB31" s="138">
        <v>3.0039054372141312</v>
      </c>
      <c r="AC31" s="138">
        <v>2.9620152778818523</v>
      </c>
      <c r="AD31" s="138">
        <v>2.8751790554753489</v>
      </c>
      <c r="AE31" s="138">
        <v>2.8713111789286514</v>
      </c>
      <c r="AF31" s="138">
        <v>2.7858595637746593</v>
      </c>
      <c r="AG31" s="138">
        <v>2.7147578510884638</v>
      </c>
      <c r="AH31" s="138">
        <v>2.6630239548374322</v>
      </c>
      <c r="AI31" s="138">
        <v>2.5858936443605458</v>
      </c>
      <c r="AJ31" s="138">
        <v>2.5557744791644414</v>
      </c>
      <c r="AK31" s="138">
        <v>2.5142460772274475</v>
      </c>
      <c r="AL31" s="138">
        <v>2.4821282573039234</v>
      </c>
      <c r="AM31" s="138">
        <v>2.4797609511820236</v>
      </c>
      <c r="AN31" s="138">
        <v>2.4002172316314927</v>
      </c>
      <c r="AO31" s="138">
        <v>2.3053821907827117</v>
      </c>
      <c r="AP31" s="138">
        <v>2.2422667905874825</v>
      </c>
      <c r="AQ31" s="138">
        <v>2.0971375596963862</v>
      </c>
      <c r="AR31" s="138">
        <v>2.0352605506953316</v>
      </c>
      <c r="AS31" s="138">
        <v>2.0154698083803986</v>
      </c>
      <c r="AT31" s="138">
        <v>1.9455148663114215</v>
      </c>
      <c r="AU31" s="138">
        <v>1.859433144896792</v>
      </c>
      <c r="AV31" s="138">
        <v>1.8559727395016565</v>
      </c>
      <c r="AW31" s="138">
        <v>1.8238773513901361</v>
      </c>
      <c r="AX31" s="138">
        <v>1.8088238803965162</v>
      </c>
      <c r="AY31" s="138">
        <v>1.7965055073660043</v>
      </c>
      <c r="AZ31" s="138">
        <v>1.7719185081742437</v>
      </c>
      <c r="BA31" s="138">
        <v>1.7611850430515372</v>
      </c>
      <c r="BB31" s="138">
        <v>1.7133889246639784</v>
      </c>
      <c r="BC31" s="138">
        <v>1.6976162896994564</v>
      </c>
      <c r="BD31" s="138">
        <v>1.6636855084772526</v>
      </c>
      <c r="BE31" s="138">
        <v>1.6311240188535645</v>
      </c>
      <c r="BF31" s="138">
        <v>1.6021805412050112</v>
      </c>
      <c r="BG31" s="138">
        <v>1.5627918358556325</v>
      </c>
      <c r="BH31" s="138">
        <v>1.5230898158200774</v>
      </c>
      <c r="BI31" s="138">
        <v>1.4881241788694162</v>
      </c>
      <c r="BJ31" s="138">
        <v>1.4497342662956108</v>
      </c>
      <c r="BK31" s="138">
        <v>1.4173489546583007</v>
      </c>
      <c r="BL31" s="138">
        <v>1.3834422740442831</v>
      </c>
      <c r="BM31" s="138">
        <v>1.3539661536996206</v>
      </c>
      <c r="BN31" s="138">
        <v>1.3249463764031613</v>
      </c>
      <c r="BO31" s="138">
        <v>1.2970580240788048</v>
      </c>
      <c r="BP31" s="138">
        <v>1.2698365580189441</v>
      </c>
      <c r="BQ31" s="138">
        <v>1.2481087566170979</v>
      </c>
      <c r="BR31" s="138">
        <v>1.2261903189589918</v>
      </c>
      <c r="BS31" s="138">
        <v>1.2036746392527731</v>
      </c>
      <c r="BT31" s="138">
        <v>1.1837355110052676</v>
      </c>
      <c r="BU31" s="138">
        <v>1.1646077372448866</v>
      </c>
      <c r="BV31" s="138">
        <v>1.145988191916433</v>
      </c>
      <c r="BW31" s="138">
        <v>1.1264627651590604</v>
      </c>
    </row>
    <row r="32" spans="1:75">
      <c r="A32" s="27"/>
      <c r="B32" s="146">
        <v>22</v>
      </c>
      <c r="C32" s="129" t="s">
        <v>35</v>
      </c>
      <c r="D32" s="133" t="s">
        <v>244</v>
      </c>
      <c r="E32" s="131">
        <v>216.3179132620993</v>
      </c>
      <c r="F32" s="131">
        <v>218.91066517109448</v>
      </c>
      <c r="G32" s="131">
        <v>221.94081708865485</v>
      </c>
      <c r="H32" s="131">
        <v>216.38795044227223</v>
      </c>
      <c r="I32" s="131">
        <v>207.70177726126025</v>
      </c>
      <c r="J32" s="131">
        <v>205.96547792839763</v>
      </c>
      <c r="K32" s="131">
        <v>209.91558945719541</v>
      </c>
      <c r="L32" s="131">
        <v>209.43505295250321</v>
      </c>
      <c r="M32" s="131">
        <v>210.75591785546325</v>
      </c>
      <c r="N32" s="131">
        <v>202.35414480587619</v>
      </c>
      <c r="O32" s="131">
        <v>197.8174489565283</v>
      </c>
      <c r="P32" s="131">
        <v>184.33845856533765</v>
      </c>
      <c r="Q32" s="131">
        <v>185.49060682423476</v>
      </c>
      <c r="R32" s="131">
        <v>182.40961390646248</v>
      </c>
      <c r="S32" s="131">
        <v>184.83690037755079</v>
      </c>
      <c r="T32" s="131">
        <v>182.5269152434376</v>
      </c>
      <c r="U32" s="131">
        <v>179.20814403499915</v>
      </c>
      <c r="V32" s="131">
        <v>179.67519913386437</v>
      </c>
      <c r="W32" s="131">
        <v>186.18841556183438</v>
      </c>
      <c r="X32" s="131">
        <v>190.29204505342875</v>
      </c>
      <c r="Y32" s="131">
        <v>179.78985184241807</v>
      </c>
      <c r="Z32" s="131">
        <v>182.87948935991517</v>
      </c>
      <c r="AA32" s="131">
        <v>180.0505441379382</v>
      </c>
      <c r="AB32" s="131">
        <v>186.37596324078717</v>
      </c>
      <c r="AC32" s="131">
        <v>183.50231521353666</v>
      </c>
      <c r="AD32" s="131">
        <v>185.19948992348853</v>
      </c>
      <c r="AE32" s="131">
        <v>193.12412857482374</v>
      </c>
      <c r="AF32" s="131">
        <v>185.54282695054891</v>
      </c>
      <c r="AG32" s="131">
        <v>183.05552765275175</v>
      </c>
      <c r="AH32" s="131">
        <v>186.35823612381824</v>
      </c>
      <c r="AI32" s="131">
        <v>193.16841657207718</v>
      </c>
      <c r="AJ32" s="131">
        <v>187.25611625081768</v>
      </c>
      <c r="AK32" s="131">
        <v>198.03262039727528</v>
      </c>
      <c r="AL32" s="131">
        <v>200.07607048124291</v>
      </c>
      <c r="AM32" s="131">
        <v>197.79013585018953</v>
      </c>
      <c r="AN32" s="131">
        <v>199.69615914109636</v>
      </c>
      <c r="AO32" s="131">
        <v>188.64615103810175</v>
      </c>
      <c r="AP32" s="131">
        <v>195.09023081246713</v>
      </c>
      <c r="AQ32" s="131">
        <v>194.49368542936386</v>
      </c>
      <c r="AR32" s="131">
        <v>189.34186844374193</v>
      </c>
      <c r="AS32" s="131">
        <v>195.73439120328982</v>
      </c>
      <c r="AT32" s="131">
        <v>188.33026230028008</v>
      </c>
      <c r="AU32" s="131">
        <v>173.51833416293346</v>
      </c>
      <c r="AV32" s="131">
        <v>183.58103476842848</v>
      </c>
      <c r="AW32" s="131">
        <v>185.73982556880679</v>
      </c>
      <c r="AX32" s="131">
        <v>175.70118880224979</v>
      </c>
      <c r="AY32" s="131">
        <v>170.58879729444092</v>
      </c>
      <c r="AZ32" s="131">
        <v>166.69957743644778</v>
      </c>
      <c r="BA32" s="131">
        <v>177.02074791285875</v>
      </c>
      <c r="BB32" s="131">
        <v>172.60967610677082</v>
      </c>
      <c r="BC32" s="131">
        <v>167.86874496782667</v>
      </c>
      <c r="BD32" s="131">
        <v>166.86203595650505</v>
      </c>
      <c r="BE32" s="131">
        <v>163.85972425664292</v>
      </c>
      <c r="BF32" s="131">
        <v>160.8255692509272</v>
      </c>
      <c r="BG32" s="131">
        <v>158.50126489867196</v>
      </c>
      <c r="BH32" s="131">
        <v>155.32064129403548</v>
      </c>
      <c r="BI32" s="131">
        <v>152.74232196690986</v>
      </c>
      <c r="BJ32" s="131">
        <v>151.28805018985256</v>
      </c>
      <c r="BK32" s="131">
        <v>150.10295359340009</v>
      </c>
      <c r="BL32" s="131">
        <v>149.23701931438623</v>
      </c>
      <c r="BM32" s="131">
        <v>148.32546228010008</v>
      </c>
      <c r="BN32" s="131">
        <v>147.50521172033336</v>
      </c>
      <c r="BO32" s="131">
        <v>146.74529129693036</v>
      </c>
      <c r="BP32" s="131">
        <v>146.02236828953002</v>
      </c>
      <c r="BQ32" s="131">
        <v>145.2631952442454</v>
      </c>
      <c r="BR32" s="131">
        <v>144.79056487890014</v>
      </c>
      <c r="BS32" s="131">
        <v>144.45535161465648</v>
      </c>
      <c r="BT32" s="131">
        <v>144.12376009687324</v>
      </c>
      <c r="BU32" s="131">
        <v>143.74891972995502</v>
      </c>
      <c r="BV32" s="131">
        <v>143.38677510952283</v>
      </c>
      <c r="BW32" s="131">
        <v>143.04950013077789</v>
      </c>
    </row>
    <row r="33" spans="1:75">
      <c r="A33" s="27"/>
      <c r="B33" s="146">
        <v>23</v>
      </c>
      <c r="C33" s="129" t="s">
        <v>36</v>
      </c>
      <c r="D33" s="133" t="s">
        <v>245</v>
      </c>
      <c r="E33" s="131">
        <v>332.37575219602166</v>
      </c>
      <c r="F33" s="131">
        <v>336.00889796314493</v>
      </c>
      <c r="G33" s="131">
        <v>336.03673239991707</v>
      </c>
      <c r="H33" s="131">
        <v>330.17033640054808</v>
      </c>
      <c r="I33" s="131">
        <v>326.64052083951185</v>
      </c>
      <c r="J33" s="131">
        <v>330.73179946603113</v>
      </c>
      <c r="K33" s="131">
        <v>332.88466282770463</v>
      </c>
      <c r="L33" s="131">
        <v>322.75867373949995</v>
      </c>
      <c r="M33" s="131">
        <v>314.84929147329581</v>
      </c>
      <c r="N33" s="131">
        <v>309.16065484307092</v>
      </c>
      <c r="O33" s="131">
        <v>297.03105704720917</v>
      </c>
      <c r="P33" s="131">
        <v>288.59387377338965</v>
      </c>
      <c r="Q33" s="131">
        <v>286.12606423410728</v>
      </c>
      <c r="R33" s="131">
        <v>279.55390892465516</v>
      </c>
      <c r="S33" s="131">
        <v>276.22819098626843</v>
      </c>
      <c r="T33" s="131">
        <v>261.86131985766571</v>
      </c>
      <c r="U33" s="131">
        <v>252.13547005479751</v>
      </c>
      <c r="V33" s="131">
        <v>252.31584913587955</v>
      </c>
      <c r="W33" s="131">
        <v>258.49062464300238</v>
      </c>
      <c r="X33" s="131">
        <v>264.0632998615884</v>
      </c>
      <c r="Y33" s="131">
        <v>260.04833082955599</v>
      </c>
      <c r="Z33" s="131">
        <v>257.39727353040178</v>
      </c>
      <c r="AA33" s="131">
        <v>250.36947196597751</v>
      </c>
      <c r="AB33" s="131">
        <v>249.48996801013502</v>
      </c>
      <c r="AC33" s="131">
        <v>246.99125813116135</v>
      </c>
      <c r="AD33" s="131">
        <v>249.94946573198123</v>
      </c>
      <c r="AE33" s="131">
        <v>249.07521321217791</v>
      </c>
      <c r="AF33" s="131">
        <v>248.69247482356673</v>
      </c>
      <c r="AG33" s="131">
        <v>244.91500310599497</v>
      </c>
      <c r="AH33" s="131">
        <v>243.19733285811878</v>
      </c>
      <c r="AI33" s="131">
        <v>251.03759244643223</v>
      </c>
      <c r="AJ33" s="131">
        <v>246.58134047022935</v>
      </c>
      <c r="AK33" s="131">
        <v>245.76887982090736</v>
      </c>
      <c r="AL33" s="131">
        <v>242.07057132490442</v>
      </c>
      <c r="AM33" s="131">
        <v>240.62884167200468</v>
      </c>
      <c r="AN33" s="131">
        <v>237.7692307692308</v>
      </c>
      <c r="AO33" s="131">
        <v>230.55603296746222</v>
      </c>
      <c r="AP33" s="131">
        <v>232.4699431977381</v>
      </c>
      <c r="AQ33" s="131">
        <v>229.36259394513479</v>
      </c>
      <c r="AR33" s="131">
        <v>218.28173963977159</v>
      </c>
      <c r="AS33" s="131">
        <v>215.851870002271</v>
      </c>
      <c r="AT33" s="131">
        <v>210.61121131907515</v>
      </c>
      <c r="AU33" s="131">
        <v>200.03360775263221</v>
      </c>
      <c r="AV33" s="131">
        <v>204.1792961041327</v>
      </c>
      <c r="AW33" s="131">
        <v>206.30250969805141</v>
      </c>
      <c r="AX33" s="131">
        <v>203.43049642764993</v>
      </c>
      <c r="AY33" s="131">
        <v>200.39608059538116</v>
      </c>
      <c r="AZ33" s="131">
        <v>197.365126288537</v>
      </c>
      <c r="BA33" s="131">
        <v>201.03569183489378</v>
      </c>
      <c r="BB33" s="131">
        <v>195.8320180783023</v>
      </c>
      <c r="BC33" s="131">
        <v>191.91180447922218</v>
      </c>
      <c r="BD33" s="131">
        <v>191.48998995607903</v>
      </c>
      <c r="BE33" s="131">
        <v>188.8645513222022</v>
      </c>
      <c r="BF33" s="131">
        <v>185.755951738081</v>
      </c>
      <c r="BG33" s="131">
        <v>183.45620498496169</v>
      </c>
      <c r="BH33" s="131">
        <v>179.95105317520333</v>
      </c>
      <c r="BI33" s="131">
        <v>176.70604830646013</v>
      </c>
      <c r="BJ33" s="131">
        <v>174.85438996312737</v>
      </c>
      <c r="BK33" s="131">
        <v>173.34159990189548</v>
      </c>
      <c r="BL33" s="131">
        <v>172.14179177491539</v>
      </c>
      <c r="BM33" s="131">
        <v>170.86938354672395</v>
      </c>
      <c r="BN33" s="131">
        <v>169.74710910167741</v>
      </c>
      <c r="BO33" s="131">
        <v>168.64510650215183</v>
      </c>
      <c r="BP33" s="131">
        <v>167.44180795799286</v>
      </c>
      <c r="BQ33" s="131">
        <v>166.11942214030606</v>
      </c>
      <c r="BR33" s="131">
        <v>165.2024537573059</v>
      </c>
      <c r="BS33" s="131">
        <v>164.40926788780152</v>
      </c>
      <c r="BT33" s="131">
        <v>163.67014167865781</v>
      </c>
      <c r="BU33" s="131">
        <v>162.87547917670668</v>
      </c>
      <c r="BV33" s="131">
        <v>162.15992908835969</v>
      </c>
      <c r="BW33" s="131">
        <v>161.38045943659233</v>
      </c>
    </row>
    <row r="34" spans="1:75">
      <c r="A34" s="27"/>
      <c r="B34" s="146">
        <v>24</v>
      </c>
      <c r="C34" s="129" t="s">
        <v>37</v>
      </c>
      <c r="D34" s="133" t="s">
        <v>246</v>
      </c>
      <c r="E34" s="139">
        <v>767.19915001684421</v>
      </c>
      <c r="F34" s="139">
        <v>755.49177101967791</v>
      </c>
      <c r="G34" s="139">
        <v>720.4529335649255</v>
      </c>
      <c r="H34" s="139">
        <v>702.26360370881935</v>
      </c>
      <c r="I34" s="139">
        <v>686.21928264397798</v>
      </c>
      <c r="J34" s="139">
        <v>696.96938928019858</v>
      </c>
      <c r="K34" s="139">
        <v>689.56316358934214</v>
      </c>
      <c r="L34" s="139">
        <v>658.25688579448649</v>
      </c>
      <c r="M34" s="139">
        <v>632.10947439355709</v>
      </c>
      <c r="N34" s="139">
        <v>637.01736703948006</v>
      </c>
      <c r="O34" s="139">
        <v>617.53036663867897</v>
      </c>
      <c r="P34" s="139">
        <v>584.24650356312645</v>
      </c>
      <c r="Q34" s="139">
        <v>553.87360230223237</v>
      </c>
      <c r="R34" s="139">
        <v>535.39288019559899</v>
      </c>
      <c r="S34" s="139">
        <v>529.91758971927709</v>
      </c>
      <c r="T34" s="139">
        <v>510.14248587470399</v>
      </c>
      <c r="U34" s="139">
        <v>495.68637712720181</v>
      </c>
      <c r="V34" s="139">
        <v>489.70531225948417</v>
      </c>
      <c r="W34" s="139">
        <v>486.1809424934836</v>
      </c>
      <c r="X34" s="139">
        <v>492.08509386532597</v>
      </c>
      <c r="Y34" s="139">
        <v>494.65487881068225</v>
      </c>
      <c r="Z34" s="139">
        <v>495.60714810931842</v>
      </c>
      <c r="AA34" s="139">
        <v>499.49676915844492</v>
      </c>
      <c r="AB34" s="139">
        <v>484.29674043355772</v>
      </c>
      <c r="AC34" s="139">
        <v>472.87201735357917</v>
      </c>
      <c r="AD34" s="139">
        <v>457.91975302806657</v>
      </c>
      <c r="AE34" s="139">
        <v>449.99704190547789</v>
      </c>
      <c r="AF34" s="139">
        <v>423.41215686936152</v>
      </c>
      <c r="AG34" s="139">
        <v>396.02357080636068</v>
      </c>
      <c r="AH34" s="139">
        <v>378.36226631576994</v>
      </c>
      <c r="AI34" s="139">
        <v>363.16844345650287</v>
      </c>
      <c r="AJ34" s="139">
        <v>353.7731844386492</v>
      </c>
      <c r="AK34" s="139">
        <v>351.78295753470047</v>
      </c>
      <c r="AL34" s="139">
        <v>346.18224304542548</v>
      </c>
      <c r="AM34" s="139">
        <v>347.09688467474189</v>
      </c>
      <c r="AN34" s="139">
        <v>325.12629802960612</v>
      </c>
      <c r="AO34" s="139">
        <v>317.32708305512131</v>
      </c>
      <c r="AP34" s="139">
        <v>309.35264033307828</v>
      </c>
      <c r="AQ34" s="139">
        <v>310.06930220701793</v>
      </c>
      <c r="AR34" s="139">
        <v>317.99338471088362</v>
      </c>
      <c r="AS34" s="139">
        <v>324.83287175875319</v>
      </c>
      <c r="AT34" s="139">
        <v>318.14009216399955</v>
      </c>
      <c r="AU34" s="139">
        <v>309.60512999999997</v>
      </c>
      <c r="AV34" s="139">
        <v>308.99102198437669</v>
      </c>
      <c r="AW34" s="139">
        <v>301.36348853441768</v>
      </c>
      <c r="AX34" s="139">
        <v>301.2525909746675</v>
      </c>
      <c r="AY34" s="139">
        <v>307.04634785777824</v>
      </c>
      <c r="AZ34" s="139">
        <v>304.53308221939022</v>
      </c>
      <c r="BA34" s="139">
        <v>301.21751730414582</v>
      </c>
      <c r="BB34" s="139">
        <v>297.00417803624987</v>
      </c>
      <c r="BC34" s="139">
        <v>296.100903172855</v>
      </c>
      <c r="BD34" s="139">
        <v>298.12488567031409</v>
      </c>
      <c r="BE34" s="139">
        <v>299.53725280102515</v>
      </c>
      <c r="BF34" s="139">
        <v>299.9116929827066</v>
      </c>
      <c r="BG34" s="139">
        <v>299.39016552843066</v>
      </c>
      <c r="BH34" s="139">
        <v>298.09602675835771</v>
      </c>
      <c r="BI34" s="139">
        <v>296.28481664707448</v>
      </c>
      <c r="BJ34" s="139">
        <v>293.28825026054506</v>
      </c>
      <c r="BK34" s="139">
        <v>291.66798217380949</v>
      </c>
      <c r="BL34" s="139">
        <v>289.59172668003936</v>
      </c>
      <c r="BM34" s="139">
        <v>287.08440175303195</v>
      </c>
      <c r="BN34" s="139">
        <v>284.57631673577168</v>
      </c>
      <c r="BO34" s="139">
        <v>282.48215032549263</v>
      </c>
      <c r="BP34" s="139">
        <v>279.4458868787907</v>
      </c>
      <c r="BQ34" s="139">
        <v>277.40427156460413</v>
      </c>
      <c r="BR34" s="139">
        <v>275.21179190629823</v>
      </c>
      <c r="BS34" s="139">
        <v>272.83371722313672</v>
      </c>
      <c r="BT34" s="139">
        <v>271.45236197789177</v>
      </c>
      <c r="BU34" s="139">
        <v>269.62381125813511</v>
      </c>
      <c r="BV34" s="139">
        <v>267.88651786916716</v>
      </c>
      <c r="BW34" s="139">
        <v>266.02110940809325</v>
      </c>
    </row>
    <row r="35" spans="1:75" ht="15.75">
      <c r="A35" s="27"/>
      <c r="B35" s="145" t="s">
        <v>38</v>
      </c>
      <c r="C35" s="129"/>
      <c r="D35" s="133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</row>
    <row r="36" spans="1:75">
      <c r="A36" s="27"/>
      <c r="B36" s="146">
        <v>25</v>
      </c>
      <c r="C36" s="129" t="s">
        <v>39</v>
      </c>
      <c r="D36" s="133" t="s">
        <v>247</v>
      </c>
      <c r="E36" s="140">
        <v>3910.3607999207352</v>
      </c>
      <c r="F36" s="140">
        <v>3913.3487980936211</v>
      </c>
      <c r="G36" s="140">
        <v>3905.2577235778631</v>
      </c>
      <c r="H36" s="140">
        <v>3887.2377381639626</v>
      </c>
      <c r="I36" s="140">
        <v>3845.6636255863582</v>
      </c>
      <c r="J36" s="140">
        <v>3743.0238769281796</v>
      </c>
      <c r="K36" s="140">
        <v>3749.7719597983041</v>
      </c>
      <c r="L36" s="140">
        <v>3645.7322670435906</v>
      </c>
      <c r="M36" s="140">
        <v>3649.8517993716114</v>
      </c>
      <c r="N36" s="140">
        <v>3682.0462614901912</v>
      </c>
      <c r="O36" s="140">
        <v>3736.0884695656637</v>
      </c>
      <c r="P36" s="140">
        <v>3734.2594598374721</v>
      </c>
      <c r="Q36" s="140">
        <v>3780.1807845050316</v>
      </c>
      <c r="R36" s="140">
        <v>3780.7134826721463</v>
      </c>
      <c r="S36" s="140">
        <v>3750.7854701008691</v>
      </c>
      <c r="T36" s="140">
        <v>3685.6824067276216</v>
      </c>
      <c r="U36" s="140">
        <v>3644.7120209963937</v>
      </c>
      <c r="V36" s="140">
        <v>3619.8322431065085</v>
      </c>
      <c r="W36" s="140">
        <v>3516.2892941266714</v>
      </c>
      <c r="X36" s="140">
        <v>3578.224950777751</v>
      </c>
      <c r="Y36" s="140">
        <v>3517.5263413111816</v>
      </c>
      <c r="Z36" s="140">
        <v>3449.3155178512802</v>
      </c>
      <c r="AA36" s="140">
        <v>3445.1484597475337</v>
      </c>
      <c r="AB36" s="140">
        <v>3439.547931341142</v>
      </c>
      <c r="AC36" s="140">
        <v>3406.2294954870872</v>
      </c>
      <c r="AD36" s="140">
        <v>3371.8281832200501</v>
      </c>
      <c r="AE36" s="140">
        <v>3383.9165275838218</v>
      </c>
      <c r="AF36" s="140">
        <v>3413.692108634782</v>
      </c>
      <c r="AG36" s="140">
        <v>3382.7820621685983</v>
      </c>
      <c r="AH36" s="140">
        <v>3338.8485789492875</v>
      </c>
      <c r="AI36" s="140">
        <v>3337.2851466301313</v>
      </c>
      <c r="AJ36" s="140">
        <v>3374.2394479002437</v>
      </c>
      <c r="AK36" s="140">
        <v>3467.7972305096969</v>
      </c>
      <c r="AL36" s="140">
        <v>3575.8466769586821</v>
      </c>
      <c r="AM36" s="140">
        <v>3588.3196488479625</v>
      </c>
      <c r="AN36" s="140">
        <v>3619.0693299189229</v>
      </c>
      <c r="AO36" s="140">
        <v>3612.5971995394284</v>
      </c>
      <c r="AP36" s="140">
        <v>3592.6884436854498</v>
      </c>
      <c r="AQ36" s="140">
        <v>3583.8672552914004</v>
      </c>
      <c r="AR36" s="140">
        <v>3565.1062826680209</v>
      </c>
      <c r="AS36" s="140">
        <v>3563.7732070314964</v>
      </c>
      <c r="AT36" s="140">
        <v>3552.6413435667073</v>
      </c>
      <c r="AU36" s="140">
        <v>3525.7564800668665</v>
      </c>
      <c r="AV36" s="140">
        <v>3523.1558893215265</v>
      </c>
      <c r="AW36" s="140">
        <v>3501.6170250910941</v>
      </c>
      <c r="AX36" s="140">
        <v>3498.7448613335087</v>
      </c>
      <c r="AY36" s="140">
        <v>3471.8897506073718</v>
      </c>
      <c r="AZ36" s="140">
        <v>3475.6568857510651</v>
      </c>
      <c r="BA36" s="140">
        <v>3564.198244944962</v>
      </c>
      <c r="BB36" s="140">
        <v>3591.0292357418371</v>
      </c>
      <c r="BC36" s="140">
        <v>3533.0845624392355</v>
      </c>
      <c r="BD36" s="140">
        <v>3531.8122926286969</v>
      </c>
      <c r="BE36" s="140">
        <v>3548.2541644061193</v>
      </c>
      <c r="BF36" s="140">
        <v>3605.6595454452099</v>
      </c>
      <c r="BG36" s="140">
        <v>3680.0552069705409</v>
      </c>
      <c r="BH36" s="140">
        <v>3891.579666273527</v>
      </c>
      <c r="BI36" s="140">
        <v>3980.8076809793838</v>
      </c>
      <c r="BJ36" s="140">
        <v>3986.7955889708883</v>
      </c>
      <c r="BK36" s="140">
        <v>4002.9574354893361</v>
      </c>
      <c r="BL36" s="140">
        <v>4009.1647113726408</v>
      </c>
      <c r="BM36" s="140">
        <v>4005.5389897139357</v>
      </c>
      <c r="BN36" s="140">
        <v>4036.5392266683357</v>
      </c>
      <c r="BO36" s="140">
        <v>4057.2905382441045</v>
      </c>
      <c r="BP36" s="140">
        <v>4085.6638087109063</v>
      </c>
      <c r="BQ36" s="140">
        <v>4124.8768979807155</v>
      </c>
      <c r="BR36" s="140">
        <v>4137.7015546928833</v>
      </c>
      <c r="BS36" s="140">
        <v>4158.4235311948423</v>
      </c>
      <c r="BT36" s="140">
        <v>4185.4374164488099</v>
      </c>
      <c r="BU36" s="140">
        <v>4207.2538609305602</v>
      </c>
      <c r="BV36" s="140">
        <v>4232.0411531019026</v>
      </c>
      <c r="BW36" s="140">
        <v>4248.7128327604323</v>
      </c>
    </row>
    <row r="37" spans="1:75">
      <c r="A37" s="27"/>
      <c r="B37" s="146">
        <v>26</v>
      </c>
      <c r="C37" s="129" t="s">
        <v>40</v>
      </c>
      <c r="D37" s="133" t="s">
        <v>231</v>
      </c>
      <c r="E37" s="136">
        <v>0.18356123662306778</v>
      </c>
      <c r="F37" s="136">
        <v>0.20278384279475983</v>
      </c>
      <c r="G37" s="136">
        <v>0.19406565656565655</v>
      </c>
      <c r="H37" s="136">
        <v>0.21805366075488858</v>
      </c>
      <c r="I37" s="136">
        <v>0.25453575240128068</v>
      </c>
      <c r="J37" s="136">
        <v>0.27376348463260736</v>
      </c>
      <c r="K37" s="136">
        <v>0.2828692962103635</v>
      </c>
      <c r="L37" s="136">
        <v>0.26040306027243887</v>
      </c>
      <c r="M37" s="136">
        <v>0.26091287810179314</v>
      </c>
      <c r="N37" s="136">
        <v>0.29544827586206895</v>
      </c>
      <c r="O37" s="136">
        <v>0.26191151054268924</v>
      </c>
      <c r="P37" s="136">
        <v>0.28238509109142573</v>
      </c>
      <c r="Q37" s="136">
        <v>0.32276682418119601</v>
      </c>
      <c r="R37" s="136">
        <v>0.27946224440508777</v>
      </c>
      <c r="S37" s="136">
        <v>0.28963942686191152</v>
      </c>
      <c r="T37" s="136">
        <v>0.29715659340659339</v>
      </c>
      <c r="U37" s="136">
        <v>0.28251654632972323</v>
      </c>
      <c r="V37" s="136">
        <v>0.26394748553627057</v>
      </c>
      <c r="W37" s="136">
        <v>0.21873985539324184</v>
      </c>
      <c r="X37" s="136">
        <v>0.27388172271282124</v>
      </c>
      <c r="Y37" s="136">
        <v>0.25580337315231833</v>
      </c>
      <c r="Z37" s="136">
        <v>0.25471003120266666</v>
      </c>
      <c r="AA37" s="136">
        <v>0.26496713348561729</v>
      </c>
      <c r="AB37" s="136">
        <v>0.23751666212805958</v>
      </c>
      <c r="AC37" s="136">
        <v>0.23384110789225132</v>
      </c>
      <c r="AD37" s="136">
        <v>0.19391998564609927</v>
      </c>
      <c r="AE37" s="136">
        <v>0.20505435870490485</v>
      </c>
      <c r="AF37" s="136">
        <v>0.18104722719739025</v>
      </c>
      <c r="AG37" s="136">
        <v>0.14896249404955375</v>
      </c>
      <c r="AH37" s="136">
        <v>0.13207951475533974</v>
      </c>
      <c r="AI37" s="136">
        <v>0.16422702796653443</v>
      </c>
      <c r="AJ37" s="136">
        <v>0.18914371262122948</v>
      </c>
      <c r="AK37" s="136">
        <v>0.21068801540932638</v>
      </c>
      <c r="AL37" s="136">
        <v>0.2520663817748196</v>
      </c>
      <c r="AM37" s="136">
        <v>0.26843045938542814</v>
      </c>
      <c r="AN37" s="136">
        <v>0.2240689184375961</v>
      </c>
      <c r="AO37" s="136">
        <v>0.19948991240682196</v>
      </c>
      <c r="AP37" s="136">
        <v>0.21375359387331788</v>
      </c>
      <c r="AQ37" s="136">
        <v>0.25510659504525413</v>
      </c>
      <c r="AR37" s="136">
        <v>0.29202491014917753</v>
      </c>
      <c r="AS37" s="136">
        <v>0.25266385250026041</v>
      </c>
      <c r="AT37" s="136">
        <v>0.24899938557594078</v>
      </c>
      <c r="AU37" s="136">
        <v>0.27061327099776777</v>
      </c>
      <c r="AV37" s="136">
        <v>0.37627369209610395</v>
      </c>
      <c r="AW37" s="136">
        <v>0.36067657491434352</v>
      </c>
      <c r="AX37" s="136">
        <v>0.34535585333436647</v>
      </c>
      <c r="AY37" s="136">
        <v>0.33377484620594289</v>
      </c>
      <c r="AZ37" s="136">
        <v>0.3541216455038213</v>
      </c>
      <c r="BA37" s="136">
        <v>0.34539957333495841</v>
      </c>
      <c r="BB37" s="136">
        <v>0.34120639162112093</v>
      </c>
      <c r="BC37" s="136">
        <v>0.36479265253362919</v>
      </c>
      <c r="BD37" s="136">
        <v>0.36924964985217618</v>
      </c>
      <c r="BE37" s="136">
        <v>0.36893557016932921</v>
      </c>
      <c r="BF37" s="136">
        <v>0.36602238100120921</v>
      </c>
      <c r="BG37" s="136">
        <v>0.3698939287275243</v>
      </c>
      <c r="BH37" s="136">
        <v>0.37426550286326449</v>
      </c>
      <c r="BI37" s="136">
        <v>0.37986944194059752</v>
      </c>
      <c r="BJ37" s="136">
        <v>0.38511150902833657</v>
      </c>
      <c r="BK37" s="136">
        <v>0.3926922161224401</v>
      </c>
      <c r="BL37" s="136">
        <v>0.3926922161224401</v>
      </c>
      <c r="BM37" s="136">
        <v>0.3926922161224401</v>
      </c>
      <c r="BN37" s="136">
        <v>0.3926922161224401</v>
      </c>
      <c r="BO37" s="136">
        <v>0.3926922161224401</v>
      </c>
      <c r="BP37" s="136">
        <v>0.3926922161224401</v>
      </c>
      <c r="BQ37" s="136">
        <v>0.3926922161224401</v>
      </c>
      <c r="BR37" s="136">
        <v>0.3926922161224401</v>
      </c>
      <c r="BS37" s="136">
        <v>0.3926922161224401</v>
      </c>
      <c r="BT37" s="136">
        <v>0.3926922161224401</v>
      </c>
      <c r="BU37" s="136">
        <v>0.3926922161224401</v>
      </c>
      <c r="BV37" s="136">
        <v>0.3926922161224401</v>
      </c>
      <c r="BW37" s="136">
        <v>0.3926922161224401</v>
      </c>
    </row>
    <row r="38" spans="1:75">
      <c r="A38" s="27"/>
      <c r="B38" s="146">
        <v>27</v>
      </c>
      <c r="C38" s="129" t="s">
        <v>41</v>
      </c>
      <c r="D38" s="133" t="s">
        <v>248</v>
      </c>
      <c r="E38" s="139">
        <v>216.25705443291463</v>
      </c>
      <c r="F38" s="139">
        <v>227.64464224580621</v>
      </c>
      <c r="G38" s="139">
        <v>232.79022403258656</v>
      </c>
      <c r="H38" s="139">
        <v>236.10061064262865</v>
      </c>
      <c r="I38" s="139">
        <v>253.67215461703651</v>
      </c>
      <c r="J38" s="139">
        <v>261.19674887892376</v>
      </c>
      <c r="K38" s="139">
        <v>262.86060932866002</v>
      </c>
      <c r="L38" s="139">
        <v>257.33568815440901</v>
      </c>
      <c r="M38" s="139">
        <v>263.43585344933217</v>
      </c>
      <c r="N38" s="139">
        <v>279.84006987530876</v>
      </c>
      <c r="O38" s="139">
        <v>278.17064661006236</v>
      </c>
      <c r="P38" s="139">
        <v>289.03060214417644</v>
      </c>
      <c r="Q38" s="139">
        <v>306.51944814709663</v>
      </c>
      <c r="R38" s="139">
        <v>292.0388982986463</v>
      </c>
      <c r="S38" s="139">
        <v>300.11082788429565</v>
      </c>
      <c r="T38" s="139">
        <v>300.31291869976963</v>
      </c>
      <c r="U38" s="139">
        <v>291.61416654262314</v>
      </c>
      <c r="V38" s="139">
        <v>285.77733975851169</v>
      </c>
      <c r="W38" s="139">
        <v>272.53239149321951</v>
      </c>
      <c r="X38" s="139">
        <v>279.70273415885976</v>
      </c>
      <c r="Y38" s="139">
        <v>269.56368941173025</v>
      </c>
      <c r="Z38" s="139">
        <v>268.50592472498175</v>
      </c>
      <c r="AA38" s="139">
        <v>271.58392366053283</v>
      </c>
      <c r="AB38" s="139">
        <v>262.36451866322761</v>
      </c>
      <c r="AC38" s="139">
        <v>257.68126836602198</v>
      </c>
      <c r="AD38" s="139">
        <v>242.0173188509776</v>
      </c>
      <c r="AE38" s="139">
        <v>246.59608618816779</v>
      </c>
      <c r="AF38" s="139">
        <v>240.76922956292921</v>
      </c>
      <c r="AG38" s="139">
        <v>234.25812480217115</v>
      </c>
      <c r="AH38" s="139">
        <v>228.21284169107577</v>
      </c>
      <c r="AI38" s="139">
        <v>230.58962608322659</v>
      </c>
      <c r="AJ38" s="139">
        <v>228.71656789936785</v>
      </c>
      <c r="AK38" s="139">
        <v>221.96021355649941</v>
      </c>
      <c r="AL38" s="139">
        <v>225.74942731277534</v>
      </c>
      <c r="AM38" s="139">
        <v>228.12967113770992</v>
      </c>
      <c r="AN38" s="139">
        <v>212.43918637563976</v>
      </c>
      <c r="AO38" s="139">
        <v>207.07432154279743</v>
      </c>
      <c r="AP38" s="139">
        <v>211.97816285506966</v>
      </c>
      <c r="AQ38" s="139">
        <v>223.4641427747973</v>
      </c>
      <c r="AR38" s="139">
        <v>234.84142886312384</v>
      </c>
      <c r="AS38" s="139">
        <v>222.55462969976901</v>
      </c>
      <c r="AT38" s="139">
        <v>250.23111532453774</v>
      </c>
      <c r="AU38" s="139">
        <v>246.05533927237212</v>
      </c>
      <c r="AV38" s="139">
        <v>293.88473661118417</v>
      </c>
      <c r="AW38" s="139">
        <v>289.64201377432585</v>
      </c>
      <c r="AX38" s="139">
        <v>287.3374883001606</v>
      </c>
      <c r="AY38" s="139">
        <v>282.27047966925016</v>
      </c>
      <c r="AZ38" s="139">
        <v>289.45636323473047</v>
      </c>
      <c r="BA38" s="139">
        <v>284.90094439042292</v>
      </c>
      <c r="BB38" s="139">
        <v>279.75577943792933</v>
      </c>
      <c r="BC38" s="139">
        <v>279.20312124297385</v>
      </c>
      <c r="BD38" s="139">
        <v>279.23059613294197</v>
      </c>
      <c r="BE38" s="139">
        <v>279.20334988211795</v>
      </c>
      <c r="BF38" s="139">
        <v>278.61691597505637</v>
      </c>
      <c r="BG38" s="139">
        <v>279.33794927827608</v>
      </c>
      <c r="BH38" s="139">
        <v>279.33794927827608</v>
      </c>
      <c r="BI38" s="139">
        <v>279.33794927827608</v>
      </c>
      <c r="BJ38" s="139">
        <v>279.33794927827608</v>
      </c>
      <c r="BK38" s="139">
        <v>279.33794927827608</v>
      </c>
      <c r="BL38" s="139">
        <v>279.33794927827608</v>
      </c>
      <c r="BM38" s="139">
        <v>279.33794927827608</v>
      </c>
      <c r="BN38" s="139">
        <v>279.33794927827608</v>
      </c>
      <c r="BO38" s="139">
        <v>279.33794927827608</v>
      </c>
      <c r="BP38" s="139">
        <v>279.33794927827608</v>
      </c>
      <c r="BQ38" s="139">
        <v>279.33794927827608</v>
      </c>
      <c r="BR38" s="139">
        <v>279.33794927827608</v>
      </c>
      <c r="BS38" s="139">
        <v>279.33794927827608</v>
      </c>
      <c r="BT38" s="139">
        <v>279.33794927827608</v>
      </c>
      <c r="BU38" s="139">
        <v>279.33794927827608</v>
      </c>
      <c r="BV38" s="139">
        <v>279.33794927827608</v>
      </c>
      <c r="BW38" s="139">
        <v>279.33794927827608</v>
      </c>
    </row>
    <row r="39" spans="1:75" ht="15.75">
      <c r="A39" s="27"/>
      <c r="B39" s="145" t="s">
        <v>42</v>
      </c>
      <c r="C39" s="129"/>
      <c r="D39" s="133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</row>
    <row r="40" spans="1:75">
      <c r="A40" s="27"/>
      <c r="B40" s="146">
        <v>28</v>
      </c>
      <c r="C40" s="130" t="s">
        <v>43</v>
      </c>
      <c r="D40" s="132" t="s">
        <v>249</v>
      </c>
      <c r="E40" s="131">
        <v>12</v>
      </c>
      <c r="F40" s="131">
        <v>12.1</v>
      </c>
      <c r="G40" s="131">
        <v>12</v>
      </c>
      <c r="H40" s="131">
        <v>11.9</v>
      </c>
      <c r="I40" s="131">
        <v>12</v>
      </c>
      <c r="J40" s="131">
        <v>12.2</v>
      </c>
      <c r="K40" s="131">
        <v>12.1</v>
      </c>
      <c r="L40" s="131">
        <v>12.3</v>
      </c>
      <c r="M40" s="131">
        <v>12.4</v>
      </c>
      <c r="N40" s="131">
        <v>12.5</v>
      </c>
      <c r="O40" s="131">
        <v>13.3</v>
      </c>
      <c r="P40" s="131">
        <v>13.6</v>
      </c>
      <c r="Q40" s="131">
        <v>14.1</v>
      </c>
      <c r="R40" s="131">
        <v>14.2</v>
      </c>
      <c r="S40" s="131">
        <v>14.5</v>
      </c>
      <c r="T40" s="131">
        <v>14.6</v>
      </c>
      <c r="U40" s="131">
        <v>14.7</v>
      </c>
      <c r="V40" s="131">
        <v>15.1</v>
      </c>
      <c r="W40" s="131">
        <v>15.6</v>
      </c>
      <c r="X40" s="131">
        <v>15.9</v>
      </c>
      <c r="Y40" s="131">
        <v>16.399999999999999</v>
      </c>
      <c r="Z40" s="131">
        <v>16.899999999999999</v>
      </c>
      <c r="AA40" s="131">
        <v>16.899999999999999</v>
      </c>
      <c r="AB40" s="131">
        <v>16.7</v>
      </c>
      <c r="AC40" s="131">
        <v>16.7</v>
      </c>
      <c r="AD40" s="131">
        <v>16.8</v>
      </c>
      <c r="AE40" s="131">
        <v>16.899999999999999</v>
      </c>
      <c r="AF40" s="131">
        <v>17</v>
      </c>
      <c r="AG40" s="131">
        <v>16.899999999999999</v>
      </c>
      <c r="AH40" s="131">
        <v>16.7</v>
      </c>
      <c r="AI40" s="131">
        <v>16.899999999999999</v>
      </c>
      <c r="AJ40" s="131">
        <v>17.100000000000001</v>
      </c>
      <c r="AK40" s="131">
        <v>16.899999999999999</v>
      </c>
      <c r="AL40" s="131">
        <v>17</v>
      </c>
      <c r="AM40" s="131">
        <v>17.100000000000001</v>
      </c>
      <c r="AN40" s="131">
        <v>17.100000000000001</v>
      </c>
      <c r="AO40" s="131">
        <v>17.2</v>
      </c>
      <c r="AP40" s="131">
        <v>17.2</v>
      </c>
      <c r="AQ40" s="131">
        <v>17.399999999999999</v>
      </c>
      <c r="AR40" s="131">
        <v>17.600000000000001</v>
      </c>
      <c r="AS40" s="131">
        <v>17.399999999999999</v>
      </c>
      <c r="AT40" s="131">
        <v>17.5</v>
      </c>
      <c r="AU40" s="131">
        <v>17.600000000000001</v>
      </c>
      <c r="AV40" s="131">
        <v>17.600000000000001</v>
      </c>
      <c r="AW40" s="131">
        <v>17.5</v>
      </c>
      <c r="AX40" s="131">
        <v>17.899999999999999</v>
      </c>
      <c r="AY40" s="131">
        <v>17.899999999999999</v>
      </c>
      <c r="AZ40" s="131">
        <v>18.100000000000001</v>
      </c>
      <c r="BA40" s="131">
        <v>18.2</v>
      </c>
      <c r="BB40" s="131">
        <v>19.31344767987957</v>
      </c>
      <c r="BC40" s="131">
        <v>19.679781919680938</v>
      </c>
      <c r="BD40" s="131">
        <v>20.060382887437182</v>
      </c>
      <c r="BE40" s="131">
        <v>20.438460800717991</v>
      </c>
      <c r="BF40" s="131">
        <v>20.835740727247803</v>
      </c>
      <c r="BG40" s="131">
        <v>21.256839303222328</v>
      </c>
      <c r="BH40" s="131">
        <v>21.715111789220877</v>
      </c>
      <c r="BI40" s="131">
        <v>22.180776912789614</v>
      </c>
      <c r="BJ40" s="131">
        <v>22.648682856553425</v>
      </c>
      <c r="BK40" s="131">
        <v>23.09503401655191</v>
      </c>
      <c r="BL40" s="131">
        <v>23.531158686849118</v>
      </c>
      <c r="BM40" s="131">
        <v>23.954976876090058</v>
      </c>
      <c r="BN40" s="131">
        <v>24.361736770385676</v>
      </c>
      <c r="BO40" s="131">
        <v>24.746518654011197</v>
      </c>
      <c r="BP40" s="131">
        <v>25.107861446749013</v>
      </c>
      <c r="BQ40" s="131">
        <v>25.433703292987065</v>
      </c>
      <c r="BR40" s="131">
        <v>25.735070554278753</v>
      </c>
      <c r="BS40" s="131">
        <v>26.025930100009081</v>
      </c>
      <c r="BT40" s="131">
        <v>26.29113039742532</v>
      </c>
      <c r="BU40" s="131">
        <v>26.530960783806261</v>
      </c>
      <c r="BV40" s="131">
        <v>26.749796424107224</v>
      </c>
      <c r="BW40" s="131">
        <v>26.936770166767907</v>
      </c>
    </row>
    <row r="41" spans="1:75">
      <c r="A41" s="27"/>
      <c r="B41" s="146">
        <v>29</v>
      </c>
      <c r="C41" s="130" t="s">
        <v>44</v>
      </c>
      <c r="D41" s="132" t="s">
        <v>250</v>
      </c>
      <c r="E41" s="139">
        <v>199.47649906454052</v>
      </c>
      <c r="F41" s="139">
        <v>205.14171408726577</v>
      </c>
      <c r="G41" s="139">
        <v>208.27838182995154</v>
      </c>
      <c r="H41" s="139">
        <v>205.49374522429036</v>
      </c>
      <c r="I41" s="139">
        <v>201.48499741155351</v>
      </c>
      <c r="J41" s="139">
        <v>209.33199875890713</v>
      </c>
      <c r="K41" s="139">
        <v>209.80592104031854</v>
      </c>
      <c r="L41" s="139">
        <v>209.77684296111346</v>
      </c>
      <c r="M41" s="139">
        <v>209.29962736600586</v>
      </c>
      <c r="N41" s="139">
        <v>200.83037969936026</v>
      </c>
      <c r="O41" s="139">
        <v>201.10535396142404</v>
      </c>
      <c r="P41" s="139">
        <v>199.72632238539705</v>
      </c>
      <c r="Q41" s="139">
        <v>208.58363310458205</v>
      </c>
      <c r="R41" s="139">
        <v>206.66811186511845</v>
      </c>
      <c r="S41" s="139">
        <v>200.58963141120338</v>
      </c>
      <c r="T41" s="139">
        <v>198.66646611333707</v>
      </c>
      <c r="U41" s="139">
        <v>198.51437034533984</v>
      </c>
      <c r="V41" s="139">
        <v>200.90414246894142</v>
      </c>
      <c r="W41" s="139">
        <v>203.36446886693423</v>
      </c>
      <c r="X41" s="139">
        <v>202.98943434130132</v>
      </c>
      <c r="Y41" s="139">
        <v>203.78073967407406</v>
      </c>
      <c r="Z41" s="139">
        <v>206.63479674693218</v>
      </c>
      <c r="AA41" s="139">
        <v>206.50620965518078</v>
      </c>
      <c r="AB41" s="139">
        <v>205.37653866289685</v>
      </c>
      <c r="AC41" s="139">
        <v>202.68558752515483</v>
      </c>
      <c r="AD41" s="139">
        <v>202.84867101800887</v>
      </c>
      <c r="AE41" s="139">
        <v>201.68192729022385</v>
      </c>
      <c r="AF41" s="139">
        <v>198.39706173228868</v>
      </c>
      <c r="AG41" s="139">
        <v>195.52516238254236</v>
      </c>
      <c r="AH41" s="139">
        <v>191.06881493449205</v>
      </c>
      <c r="AI41" s="139">
        <v>187.3752733120898</v>
      </c>
      <c r="AJ41" s="139">
        <v>188.80680999631801</v>
      </c>
      <c r="AK41" s="139">
        <v>189.54502480450333</v>
      </c>
      <c r="AL41" s="139">
        <v>186.52853182875086</v>
      </c>
      <c r="AM41" s="139">
        <v>184.22588263814887</v>
      </c>
      <c r="AN41" s="139">
        <v>179.5970480955923</v>
      </c>
      <c r="AO41" s="139">
        <v>176.03498634584986</v>
      </c>
      <c r="AP41" s="139">
        <v>173.66386014760053</v>
      </c>
      <c r="AQ41" s="139">
        <v>170.68858785558552</v>
      </c>
      <c r="AR41" s="139">
        <v>174.14274034303224</v>
      </c>
      <c r="AS41" s="139">
        <v>170.31894847313546</v>
      </c>
      <c r="AT41" s="139">
        <v>166.57327095352744</v>
      </c>
      <c r="AU41" s="139">
        <v>163.13402565222117</v>
      </c>
      <c r="AV41" s="139">
        <v>161.23550644965192</v>
      </c>
      <c r="AW41" s="139">
        <v>159.99486403129958</v>
      </c>
      <c r="AX41" s="139">
        <v>158.29416494649635</v>
      </c>
      <c r="AY41" s="139">
        <v>159.45760305549845</v>
      </c>
      <c r="AZ41" s="139">
        <v>157.69846298339516</v>
      </c>
      <c r="BA41" s="139">
        <v>153.99559017332152</v>
      </c>
      <c r="BB41" s="139">
        <v>152.5467360649445</v>
      </c>
      <c r="BC41" s="139">
        <v>154.41406961810148</v>
      </c>
      <c r="BD41" s="139">
        <v>153.58546377876695</v>
      </c>
      <c r="BE41" s="139">
        <v>152.35242723734248</v>
      </c>
      <c r="BF41" s="139">
        <v>150.85451033741279</v>
      </c>
      <c r="BG41" s="139">
        <v>148.68011556764225</v>
      </c>
      <c r="BH41" s="139">
        <v>146.2853875369598</v>
      </c>
      <c r="BI41" s="139">
        <v>144.44419940814481</v>
      </c>
      <c r="BJ41" s="139">
        <v>142.64139102846997</v>
      </c>
      <c r="BK41" s="139">
        <v>140.75319137151718</v>
      </c>
      <c r="BL41" s="139">
        <v>138.79589788242035</v>
      </c>
      <c r="BM41" s="139">
        <v>136.97586011475056</v>
      </c>
      <c r="BN41" s="139">
        <v>135.33229288455888</v>
      </c>
      <c r="BO41" s="139">
        <v>133.59823917237927</v>
      </c>
      <c r="BP41" s="139">
        <v>131.97494550123469</v>
      </c>
      <c r="BQ41" s="139">
        <v>130.36175521591417</v>
      </c>
      <c r="BR41" s="139">
        <v>128.74683824714754</v>
      </c>
      <c r="BS41" s="139">
        <v>127.32080858904924</v>
      </c>
      <c r="BT41" s="139">
        <v>125.88853262851747</v>
      </c>
      <c r="BU41" s="139">
        <v>124.46381175790459</v>
      </c>
      <c r="BV41" s="139">
        <v>123.01555362958496</v>
      </c>
      <c r="BW41" s="139">
        <v>121.55868372232851</v>
      </c>
    </row>
    <row r="42" spans="1:75">
      <c r="A42" s="27"/>
      <c r="B42" s="146">
        <v>30</v>
      </c>
      <c r="C42" s="130" t="s">
        <v>45</v>
      </c>
      <c r="D42" s="132" t="s">
        <v>231</v>
      </c>
      <c r="E42" s="136">
        <v>4.7411752789347519E-2</v>
      </c>
      <c r="F42" s="136">
        <v>4.6738901915035054E-2</v>
      </c>
      <c r="G42" s="136">
        <v>4.5266955205785483E-2</v>
      </c>
      <c r="H42" s="136">
        <v>4.0666038298197406E-2</v>
      </c>
      <c r="I42" s="136">
        <v>3.8479291129364025E-2</v>
      </c>
      <c r="J42" s="136">
        <v>3.3220957463921376E-2</v>
      </c>
      <c r="K42" s="136">
        <v>2.9830480967558703E-2</v>
      </c>
      <c r="L42" s="136">
        <v>2.7955152947651701E-2</v>
      </c>
      <c r="M42" s="136">
        <v>2.6658027425914978E-2</v>
      </c>
      <c r="N42" s="136">
        <v>3.0414530005235873E-2</v>
      </c>
      <c r="O42" s="136">
        <v>3.3600183831472903E-2</v>
      </c>
      <c r="P42" s="136">
        <v>3.4685611949415163E-2</v>
      </c>
      <c r="Q42" s="136">
        <v>3.3635721991280065E-2</v>
      </c>
      <c r="R42" s="136">
        <v>2.8810405815437246E-2</v>
      </c>
      <c r="S42" s="136">
        <v>3.0585383888801543E-2</v>
      </c>
      <c r="T42" s="136">
        <v>2.9082523515938371E-2</v>
      </c>
      <c r="U42" s="136">
        <v>2.7540377345872568E-2</v>
      </c>
      <c r="V42" s="136">
        <v>2.8780973211760982E-2</v>
      </c>
      <c r="W42" s="136">
        <v>3.2077548709275504E-2</v>
      </c>
      <c r="X42" s="136">
        <v>3.2699585478379381E-2</v>
      </c>
      <c r="Y42" s="136">
        <v>3.3771202670956943E-2</v>
      </c>
      <c r="Z42" s="136">
        <v>3.2002722691678719E-2</v>
      </c>
      <c r="AA42" s="136">
        <v>3.1454182871709674E-2</v>
      </c>
      <c r="AB42" s="136">
        <v>3.3314516465024854E-2</v>
      </c>
      <c r="AC42" s="136">
        <v>3.5669970749453918E-2</v>
      </c>
      <c r="AD42" s="136">
        <v>3.5897581717406202E-2</v>
      </c>
      <c r="AE42" s="136">
        <v>3.4220586746089125E-2</v>
      </c>
      <c r="AF42" s="136">
        <v>3.641995646483577E-2</v>
      </c>
      <c r="AG42" s="136">
        <v>3.1599194326137503E-2</v>
      </c>
      <c r="AH42" s="136">
        <v>3.1326812660929314E-2</v>
      </c>
      <c r="AI42" s="136">
        <v>3.1171782854671433E-2</v>
      </c>
      <c r="AJ42" s="136">
        <v>3.1287942941678651E-2</v>
      </c>
      <c r="AK42" s="136">
        <v>3.3154497546559122E-2</v>
      </c>
      <c r="AL42" s="136">
        <v>3.2817257887133647E-2</v>
      </c>
      <c r="AM42" s="136">
        <v>3.2993927904834068E-2</v>
      </c>
      <c r="AN42" s="136">
        <v>3.5048003267782561E-2</v>
      </c>
      <c r="AO42" s="136">
        <v>3.9279380746304528E-2</v>
      </c>
      <c r="AP42" s="136">
        <v>4.4974966013231379E-2</v>
      </c>
      <c r="AQ42" s="136">
        <v>5.6378183955968379E-2</v>
      </c>
      <c r="AR42" s="136">
        <v>6.3171251544762719E-2</v>
      </c>
      <c r="AS42" s="136">
        <v>6.7601359697116434E-2</v>
      </c>
      <c r="AT42" s="136">
        <v>7.2267962326391932E-2</v>
      </c>
      <c r="AU42" s="136">
        <v>7.5344623891831788E-2</v>
      </c>
      <c r="AV42" s="136">
        <v>8.2737527460284482E-2</v>
      </c>
      <c r="AW42" s="136">
        <v>7.788370547248008E-2</v>
      </c>
      <c r="AX42" s="136">
        <v>7.742374542656838E-2</v>
      </c>
      <c r="AY42" s="136">
        <v>8.0236682652845726E-2</v>
      </c>
      <c r="AZ42" s="136">
        <v>8.0914348422009966E-2</v>
      </c>
      <c r="BA42" s="136">
        <v>8.4112475303971715E-2</v>
      </c>
      <c r="BB42" s="136">
        <v>8.5519205900905795E-2</v>
      </c>
      <c r="BC42" s="136">
        <v>8.4207209051400778E-2</v>
      </c>
      <c r="BD42" s="136">
        <v>9.1467916091095475E-2</v>
      </c>
      <c r="BE42" s="136">
        <v>9.4735376865933987E-2</v>
      </c>
      <c r="BF42" s="136">
        <v>9.605079697155304E-2</v>
      </c>
      <c r="BG42" s="136">
        <v>9.828676890308792E-2</v>
      </c>
      <c r="BH42" s="136">
        <v>0.10053265175398703</v>
      </c>
      <c r="BI42" s="136">
        <v>0.10259917644377076</v>
      </c>
      <c r="BJ42" s="136">
        <v>0.10426717977295424</v>
      </c>
      <c r="BK42" s="136">
        <v>0.10637691077619646</v>
      </c>
      <c r="BL42" s="136">
        <v>0.10846230742383131</v>
      </c>
      <c r="BM42" s="136">
        <v>0.10959340058268496</v>
      </c>
      <c r="BN42" s="136">
        <v>0.11130498266338135</v>
      </c>
      <c r="BO42" s="136">
        <v>0.11307651482532663</v>
      </c>
      <c r="BP42" s="136">
        <v>0.11490055224697525</v>
      </c>
      <c r="BQ42" s="136">
        <v>0.1167739757598099</v>
      </c>
      <c r="BR42" s="136">
        <v>0.11854943553134248</v>
      </c>
      <c r="BS42" s="136">
        <v>0.12071468641551317</v>
      </c>
      <c r="BT42" s="136">
        <v>0.12249433972057151</v>
      </c>
      <c r="BU42" s="136">
        <v>0.12418953964203429</v>
      </c>
      <c r="BV42" s="136">
        <v>0.12590470054934921</v>
      </c>
      <c r="BW42" s="136">
        <v>0.12747388800213627</v>
      </c>
    </row>
    <row r="43" spans="1:75" ht="15.75">
      <c r="A43" s="27"/>
      <c r="B43" s="145" t="s">
        <v>46</v>
      </c>
      <c r="C43" s="129"/>
      <c r="D43" s="133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</row>
    <row r="44" spans="1:75">
      <c r="A44" s="27"/>
      <c r="B44" s="146">
        <v>31</v>
      </c>
      <c r="C44" s="130" t="s">
        <v>47</v>
      </c>
      <c r="D44" s="132" t="s">
        <v>251</v>
      </c>
      <c r="E44" s="140">
        <v>4261</v>
      </c>
      <c r="F44" s="140">
        <v>4312</v>
      </c>
      <c r="G44" s="140">
        <v>4532</v>
      </c>
      <c r="H44" s="140">
        <v>4721.9849999999997</v>
      </c>
      <c r="I44" s="140">
        <v>4561.2269999999999</v>
      </c>
      <c r="J44" s="140">
        <v>4426.4210000000003</v>
      </c>
      <c r="K44" s="140">
        <v>4694.1570000000002</v>
      </c>
      <c r="L44" s="140">
        <v>4835.5249999999996</v>
      </c>
      <c r="M44" s="140">
        <v>4883.91</v>
      </c>
      <c r="N44" s="140">
        <v>4946.6270000000004</v>
      </c>
      <c r="O44" s="140">
        <v>4750.4089999999997</v>
      </c>
      <c r="P44" s="140">
        <v>4627.2979999999998</v>
      </c>
      <c r="Q44" s="140">
        <v>4394.16</v>
      </c>
      <c r="R44" s="140">
        <v>4370.6549999999997</v>
      </c>
      <c r="S44" s="140">
        <v>4596.1589999999997</v>
      </c>
      <c r="T44" s="140">
        <v>4587.08</v>
      </c>
      <c r="U44" s="140">
        <v>4598.3190000000004</v>
      </c>
      <c r="V44" s="140">
        <v>4756.4610000000002</v>
      </c>
      <c r="W44" s="140">
        <v>4980.6940000000004</v>
      </c>
      <c r="X44" s="140">
        <v>5067.9110000000001</v>
      </c>
      <c r="Y44" s="140">
        <v>5039.9040000000005</v>
      </c>
      <c r="Z44" s="140">
        <v>4994.607</v>
      </c>
      <c r="AA44" s="140">
        <v>5094.9390000000003</v>
      </c>
      <c r="AB44" s="140">
        <v>5185.75</v>
      </c>
      <c r="AC44" s="140">
        <v>5263.5540000000001</v>
      </c>
      <c r="AD44" s="140">
        <v>5323.2070000000003</v>
      </c>
      <c r="AE44" s="140">
        <v>5512.12</v>
      </c>
      <c r="AF44" s="140">
        <v>5582.8720000000003</v>
      </c>
      <c r="AG44" s="140">
        <v>5631.4</v>
      </c>
      <c r="AH44" s="140">
        <v>5692.9719999999998</v>
      </c>
      <c r="AI44" s="140">
        <v>5866.5550000000003</v>
      </c>
      <c r="AJ44" s="140">
        <v>5764.6869999999999</v>
      </c>
      <c r="AK44" s="140">
        <v>5809.2420000000002</v>
      </c>
      <c r="AL44" s="140">
        <v>5859.8850000000002</v>
      </c>
      <c r="AM44" s="140">
        <v>5978.81</v>
      </c>
      <c r="AN44" s="140">
        <v>5999.1530000000002</v>
      </c>
      <c r="AO44" s="140">
        <v>5913.7479999999996</v>
      </c>
      <c r="AP44" s="140">
        <v>6003.0950000000003</v>
      </c>
      <c r="AQ44" s="140">
        <v>5816.57</v>
      </c>
      <c r="AR44" s="140">
        <v>5392.0240000000003</v>
      </c>
      <c r="AS44" s="140">
        <v>5584.6239999999998</v>
      </c>
      <c r="AT44" s="140">
        <v>5445.7179999999998</v>
      </c>
      <c r="AU44" s="140">
        <v>5229.0469999999996</v>
      </c>
      <c r="AV44" s="140">
        <v>5356.0429999999997</v>
      </c>
      <c r="AW44" s="140">
        <v>5413.2309999999998</v>
      </c>
      <c r="AX44" s="140">
        <v>5262.88</v>
      </c>
      <c r="AY44" s="140">
        <v>5170.4250000000002</v>
      </c>
      <c r="AZ44" s="140">
        <v>5130.7</v>
      </c>
      <c r="BA44" s="140">
        <v>5280.8549999999996</v>
      </c>
      <c r="BB44" s="140">
        <v>5130.5169999999998</v>
      </c>
      <c r="BC44" s="140">
        <v>5115.7202150000003</v>
      </c>
      <c r="BD44" s="140">
        <v>5050.2182620000003</v>
      </c>
      <c r="BE44" s="140">
        <v>5038.0102539999998</v>
      </c>
      <c r="BF44" s="140">
        <v>5014.9345700000003</v>
      </c>
      <c r="BG44" s="140">
        <v>4994.3237300000001</v>
      </c>
      <c r="BH44" s="140">
        <v>4976.7260740000002</v>
      </c>
      <c r="BI44" s="140">
        <v>4958.6411129999997</v>
      </c>
      <c r="BJ44" s="140">
        <v>4935.1391599999997</v>
      </c>
      <c r="BK44" s="140">
        <v>4927.3481449999999</v>
      </c>
      <c r="BL44" s="140">
        <v>4919.8173829999996</v>
      </c>
      <c r="BM44" s="140">
        <v>4902.9716799999997</v>
      </c>
      <c r="BN44" s="140">
        <v>4884.8486329999996</v>
      </c>
      <c r="BO44" s="140">
        <v>4861.7597660000001</v>
      </c>
      <c r="BP44" s="140">
        <v>4851.0786129999997</v>
      </c>
      <c r="BQ44" s="140">
        <v>4837.7749020000001</v>
      </c>
      <c r="BR44" s="140">
        <v>4830.0927730000003</v>
      </c>
      <c r="BS44" s="140">
        <v>4830.1586909999996</v>
      </c>
      <c r="BT44" s="140">
        <v>4831.4633789999998</v>
      </c>
      <c r="BU44" s="140">
        <v>4837.7045900000003</v>
      </c>
      <c r="BV44" s="140">
        <v>4841.0791019999997</v>
      </c>
      <c r="BW44" s="140">
        <v>4855.7587890000004</v>
      </c>
    </row>
    <row r="45" spans="1:75">
      <c r="A45" s="27"/>
      <c r="B45" s="146">
        <v>32</v>
      </c>
      <c r="C45" s="129" t="s">
        <v>48</v>
      </c>
      <c r="D45" s="133" t="s">
        <v>252</v>
      </c>
      <c r="E45" s="131">
        <v>20.780077171968927</v>
      </c>
      <c r="F45" s="131">
        <v>20.764643852143465</v>
      </c>
      <c r="G45" s="131">
        <v>21.591643226052391</v>
      </c>
      <c r="H45" s="131">
        <v>22.283101350190346</v>
      </c>
      <c r="I45" s="131">
        <v>21.328703394215886</v>
      </c>
      <c r="J45" s="131">
        <v>20.495232836737301</v>
      </c>
      <c r="K45" s="131">
        <v>21.52935753060456</v>
      </c>
      <c r="L45" s="131">
        <v>21.955764731950239</v>
      </c>
      <c r="M45" s="131">
        <v>21.941819904881537</v>
      </c>
      <c r="N45" s="131">
        <v>21.979588526984013</v>
      </c>
      <c r="O45" s="131">
        <v>20.906219250011841</v>
      </c>
      <c r="P45" s="131">
        <v>20.165531134642624</v>
      </c>
      <c r="Q45" s="131">
        <v>18.967777957549277</v>
      </c>
      <c r="R45" s="131">
        <v>18.694630749417364</v>
      </c>
      <c r="S45" s="131">
        <v>19.489710208805683</v>
      </c>
      <c r="T45" s="131">
        <v>19.279618501377719</v>
      </c>
      <c r="U45" s="131">
        <v>19.149059745406717</v>
      </c>
      <c r="V45" s="131">
        <v>19.631360110329108</v>
      </c>
      <c r="W45" s="131">
        <v>20.371021422085104</v>
      </c>
      <c r="X45" s="131">
        <v>20.532885545425291</v>
      </c>
      <c r="Y45" s="131">
        <v>20.190077658526835</v>
      </c>
      <c r="Z45" s="131">
        <v>19.743016925531951</v>
      </c>
      <c r="AA45" s="131">
        <v>19.862208498816035</v>
      </c>
      <c r="AB45" s="131">
        <v>19.951439563837582</v>
      </c>
      <c r="AC45" s="131">
        <v>20.003943284608319</v>
      </c>
      <c r="AD45" s="131">
        <v>19.991133865675689</v>
      </c>
      <c r="AE45" s="131">
        <v>20.461161677803084</v>
      </c>
      <c r="AF45" s="131">
        <v>20.476563232833087</v>
      </c>
      <c r="AG45" s="131">
        <v>20.414414425387704</v>
      </c>
      <c r="AH45" s="131">
        <v>20.401980262569221</v>
      </c>
      <c r="AI45" s="131">
        <v>20.791412219680815</v>
      </c>
      <c r="AJ45" s="131">
        <v>20.229175490361747</v>
      </c>
      <c r="AK45" s="131">
        <v>20.197264152726706</v>
      </c>
      <c r="AL45" s="131">
        <v>20.198982287051074</v>
      </c>
      <c r="AM45" s="131">
        <v>20.419063592216833</v>
      </c>
      <c r="AN45" s="131">
        <v>20.300561864546903</v>
      </c>
      <c r="AO45" s="131">
        <v>19.819524579791416</v>
      </c>
      <c r="AP45" s="131">
        <v>19.9285295165318</v>
      </c>
      <c r="AQ45" s="131">
        <v>19.127541649412407</v>
      </c>
      <c r="AR45" s="131">
        <v>17.57667674564415</v>
      </c>
      <c r="AS45" s="131">
        <v>18.054422350098164</v>
      </c>
      <c r="AT45" s="131">
        <v>17.479049427103959</v>
      </c>
      <c r="AU45" s="131">
        <v>16.66198421003611</v>
      </c>
      <c r="AV45" s="131">
        <v>16.949840284006914</v>
      </c>
      <c r="AW45" s="131">
        <v>17.006641084843814</v>
      </c>
      <c r="AX45" s="131">
        <v>16.41392026613126</v>
      </c>
      <c r="AY45" s="131">
        <v>16.010416827718892</v>
      </c>
      <c r="AZ45" s="131">
        <v>15.787471700394644</v>
      </c>
      <c r="BA45" s="131">
        <v>16.164851681913596</v>
      </c>
      <c r="BB45" s="131">
        <v>15.630405970337703</v>
      </c>
      <c r="BC45" s="131">
        <v>15.347036533515553</v>
      </c>
      <c r="BD45" s="131">
        <v>15.045034237458013</v>
      </c>
      <c r="BE45" s="131">
        <v>14.905540159950913</v>
      </c>
      <c r="BF45" s="131">
        <v>14.736938483948485</v>
      </c>
      <c r="BG45" s="131">
        <v>14.578842965899321</v>
      </c>
      <c r="BH45" s="131">
        <v>14.432672121451731</v>
      </c>
      <c r="BI45" s="131">
        <v>14.288029025441087</v>
      </c>
      <c r="BJ45" s="131">
        <v>14.131032022074391</v>
      </c>
      <c r="BK45" s="131">
        <v>14.022164082873472</v>
      </c>
      <c r="BL45" s="131">
        <v>13.916461492129056</v>
      </c>
      <c r="BM45" s="131">
        <v>13.787415569061739</v>
      </c>
      <c r="BN45" s="131">
        <v>13.65851861620385</v>
      </c>
      <c r="BO45" s="131">
        <v>13.519051961864724</v>
      </c>
      <c r="BP45" s="131">
        <v>13.41718423978303</v>
      </c>
      <c r="BQ45" s="131">
        <v>13.310896748193622</v>
      </c>
      <c r="BR45" s="131">
        <v>13.222744220099788</v>
      </c>
      <c r="BS45" s="131">
        <v>13.158153586942337</v>
      </c>
      <c r="BT45" s="131">
        <v>13.09903872037415</v>
      </c>
      <c r="BU45" s="131">
        <v>13.055207483136252</v>
      </c>
      <c r="BV45" s="131">
        <v>13.005385955171869</v>
      </c>
      <c r="BW45" s="131">
        <v>12.987454816704409</v>
      </c>
    </row>
    <row r="46" spans="1:75">
      <c r="A46" s="27"/>
      <c r="B46" s="146">
        <v>33</v>
      </c>
      <c r="C46" s="129" t="s">
        <v>49</v>
      </c>
      <c r="D46" s="133" t="s">
        <v>253</v>
      </c>
      <c r="E46" s="138">
        <v>0.76592861154125458</v>
      </c>
      <c r="F46" s="138">
        <v>0.75039261692017634</v>
      </c>
      <c r="G46" s="138">
        <v>0.74926823004330922</v>
      </c>
      <c r="H46" s="138">
        <v>0.73896199293503273</v>
      </c>
      <c r="I46" s="138">
        <v>0.71767843220421013</v>
      </c>
      <c r="J46" s="138">
        <v>0.69791118481664072</v>
      </c>
      <c r="K46" s="138">
        <v>0.70227893501965122</v>
      </c>
      <c r="L46" s="138">
        <v>0.69145364642882379</v>
      </c>
      <c r="M46" s="138">
        <v>0.66174525545936924</v>
      </c>
      <c r="N46" s="138">
        <v>0.64967074717575735</v>
      </c>
      <c r="O46" s="138">
        <v>0.62550632550131724</v>
      </c>
      <c r="P46" s="138">
        <v>0.59421877346564345</v>
      </c>
      <c r="Q46" s="138">
        <v>0.57463580619734689</v>
      </c>
      <c r="R46" s="138">
        <v>0.54651595756009796</v>
      </c>
      <c r="S46" s="138">
        <v>0.53592888072579647</v>
      </c>
      <c r="T46" s="138">
        <v>0.5134582056940602</v>
      </c>
      <c r="U46" s="138">
        <v>0.49749105165483626</v>
      </c>
      <c r="V46" s="138">
        <v>0.4973926341981193</v>
      </c>
      <c r="W46" s="138">
        <v>0.49995813835537195</v>
      </c>
      <c r="X46" s="138">
        <v>0.4906934253263</v>
      </c>
      <c r="Y46" s="138">
        <v>0.4789468219481246</v>
      </c>
      <c r="Z46" s="138">
        <v>0.4751546245601182</v>
      </c>
      <c r="AA46" s="138">
        <v>0.4682090973478672</v>
      </c>
      <c r="AB46" s="138">
        <v>0.46378748854549096</v>
      </c>
      <c r="AC46" s="138">
        <v>0.45251610330574249</v>
      </c>
      <c r="AD46" s="138">
        <v>0.44568070614475841</v>
      </c>
      <c r="AE46" s="138">
        <v>0.44471730703193713</v>
      </c>
      <c r="AF46" s="138">
        <v>0.43125045780471682</v>
      </c>
      <c r="AG46" s="138">
        <v>0.41633911480934088</v>
      </c>
      <c r="AH46" s="138">
        <v>0.40179334697649011</v>
      </c>
      <c r="AI46" s="138">
        <v>0.39763201614674099</v>
      </c>
      <c r="AJ46" s="138">
        <v>0.38686499369351862</v>
      </c>
      <c r="AK46" s="138">
        <v>0.38318079092979934</v>
      </c>
      <c r="AL46" s="138">
        <v>0.37577145651380744</v>
      </c>
      <c r="AM46" s="138">
        <v>0.36936461105882051</v>
      </c>
      <c r="AN46" s="138">
        <v>0.35804324242172447</v>
      </c>
      <c r="AO46" s="138">
        <v>0.34314809031348198</v>
      </c>
      <c r="AP46" s="138">
        <v>0.34191912716179945</v>
      </c>
      <c r="AQ46" s="138">
        <v>0.33174740559566113</v>
      </c>
      <c r="AR46" s="138">
        <v>0.31553887129508462</v>
      </c>
      <c r="AS46" s="138">
        <v>0.31863886653451085</v>
      </c>
      <c r="AT46" s="138">
        <v>0.30596854338706575</v>
      </c>
      <c r="AU46" s="138">
        <v>0.28733197839362512</v>
      </c>
      <c r="AV46" s="138">
        <v>0.28898626610012135</v>
      </c>
      <c r="AW46" s="138">
        <v>0.28487713317293351</v>
      </c>
      <c r="AX46" s="138">
        <v>0.2691382249614559</v>
      </c>
      <c r="AY46" s="138">
        <v>0.26014855384089491</v>
      </c>
      <c r="AZ46" s="138">
        <v>0.25217366902806049</v>
      </c>
      <c r="BA46" s="138">
        <v>0.25217165876298048</v>
      </c>
      <c r="BB46" s="138">
        <v>0.23940644907641576</v>
      </c>
      <c r="BC46" s="138">
        <v>0.23430472590363974</v>
      </c>
      <c r="BD46" s="138">
        <v>0.22732045410592985</v>
      </c>
      <c r="BE46" s="138">
        <v>0.22303357764837212</v>
      </c>
      <c r="BF46" s="138">
        <v>0.21888229894815564</v>
      </c>
      <c r="BG46" s="138">
        <v>0.21410013663751851</v>
      </c>
      <c r="BH46" s="138">
        <v>0.20919129027561523</v>
      </c>
      <c r="BI46" s="138">
        <v>0.20438563410172086</v>
      </c>
      <c r="BJ46" s="138">
        <v>0.19935973049749584</v>
      </c>
      <c r="BK46" s="138">
        <v>0.19491911925030911</v>
      </c>
      <c r="BL46" s="138">
        <v>0.19049002731960268</v>
      </c>
      <c r="BM46" s="138">
        <v>0.18582485099886478</v>
      </c>
      <c r="BN46" s="138">
        <v>0.18139672237276441</v>
      </c>
      <c r="BO46" s="138">
        <v>0.17699023895126859</v>
      </c>
      <c r="BP46" s="138">
        <v>0.17331810578201201</v>
      </c>
      <c r="BQ46" s="138">
        <v>0.16971900801385031</v>
      </c>
      <c r="BR46" s="138">
        <v>0.16652035080048275</v>
      </c>
      <c r="BS46" s="138">
        <v>0.16369193285506312</v>
      </c>
      <c r="BT46" s="138">
        <v>0.16095655003467543</v>
      </c>
      <c r="BU46" s="138">
        <v>0.15844274107998699</v>
      </c>
      <c r="BV46" s="138">
        <v>0.15582064771721668</v>
      </c>
      <c r="BW46" s="138">
        <v>0.15345321678578408</v>
      </c>
    </row>
    <row r="47" spans="1:75">
      <c r="A47" s="27"/>
      <c r="B47" s="146">
        <v>34</v>
      </c>
      <c r="C47" s="129" t="s">
        <v>254</v>
      </c>
      <c r="D47" s="133" t="s">
        <v>255</v>
      </c>
      <c r="E47" s="136">
        <v>0.178256451653488</v>
      </c>
      <c r="F47" s="136">
        <v>0.1909176375541185</v>
      </c>
      <c r="G47" s="136">
        <v>0.18927979291665131</v>
      </c>
      <c r="H47" s="136">
        <v>0.19377310635270439</v>
      </c>
      <c r="I47" s="136">
        <v>0.2250368878705169</v>
      </c>
      <c r="J47" s="136">
        <v>0.24943063873560412</v>
      </c>
      <c r="K47" s="136">
        <v>0.23612495005858114</v>
      </c>
      <c r="L47" s="136">
        <v>0.22493867120070599</v>
      </c>
      <c r="M47" s="136">
        <v>0.25490605437036729</v>
      </c>
      <c r="N47" s="136">
        <v>0.24109212698144622</v>
      </c>
      <c r="O47" s="136">
        <v>0.23401634426015494</v>
      </c>
      <c r="P47" s="136">
        <v>0.23610898744030595</v>
      </c>
      <c r="Q47" s="136">
        <v>0.26747389191284454</v>
      </c>
      <c r="R47" s="136">
        <v>0.27466577661421698</v>
      </c>
      <c r="S47" s="136">
        <v>0.27302854383036101</v>
      </c>
      <c r="T47" s="136">
        <v>0.2744541751545283</v>
      </c>
      <c r="U47" s="136">
        <v>0.28891973199774146</v>
      </c>
      <c r="V47" s="136">
        <v>0.27973302292834679</v>
      </c>
      <c r="W47" s="136">
        <v>0.28257922003748193</v>
      </c>
      <c r="X47" s="136">
        <v>0.28934104315302622</v>
      </c>
      <c r="Y47" s="136">
        <v>0.30752494080936632</v>
      </c>
      <c r="Z47" s="136">
        <v>0.3157447804201412</v>
      </c>
      <c r="AA47" s="136">
        <v>0.30648946051637183</v>
      </c>
      <c r="AB47" s="136">
        <v>0.30228098946263304</v>
      </c>
      <c r="AC47" s="136">
        <v>0.30096476366462532</v>
      </c>
      <c r="AD47" s="136">
        <v>0.3159632998789873</v>
      </c>
      <c r="AE47" s="136">
        <v>0.31884715202627445</v>
      </c>
      <c r="AF47" s="136">
        <v>0.30406643313937542</v>
      </c>
      <c r="AG47" s="136">
        <v>0.29644825998123536</v>
      </c>
      <c r="AH47" s="136">
        <v>0.30451906508281146</v>
      </c>
      <c r="AI47" s="136">
        <v>0.29184532053971457</v>
      </c>
      <c r="AJ47" s="136">
        <v>0.28358039822276893</v>
      </c>
      <c r="AK47" s="136">
        <v>0.29241934254069812</v>
      </c>
      <c r="AL47" s="136">
        <v>0.28959093860412233</v>
      </c>
      <c r="AM47" s="136">
        <v>0.28856347130797677</v>
      </c>
      <c r="AN47" s="136">
        <v>0.28256000906440648</v>
      </c>
      <c r="AO47" s="136">
        <v>0.29015830307951396</v>
      </c>
      <c r="AP47" s="136">
        <v>0.28014879294281148</v>
      </c>
      <c r="AQ47" s="136">
        <v>0.28952273868969292</v>
      </c>
      <c r="AR47" s="136">
        <v>0.30981692258614169</v>
      </c>
      <c r="AS47" s="136">
        <v>0.30101346819230423</v>
      </c>
      <c r="AT47" s="136">
        <v>0.31981182387295048</v>
      </c>
      <c r="AU47" s="136">
        <v>0.31443053913655061</v>
      </c>
      <c r="AV47" s="136">
        <v>0.32464537042731201</v>
      </c>
      <c r="AW47" s="136">
        <v>0.32808068192970119</v>
      </c>
      <c r="AX47" s="136">
        <v>0.33116413430372715</v>
      </c>
      <c r="AY47" s="136">
        <v>0.34886449461431968</v>
      </c>
      <c r="AZ47" s="136">
        <v>0.37135186103416706</v>
      </c>
      <c r="BA47" s="136">
        <v>0.36403563517377435</v>
      </c>
      <c r="BB47" s="136">
        <v>0.37345003336355331</v>
      </c>
      <c r="BC47" s="136">
        <v>0.40191259934502621</v>
      </c>
      <c r="BD47" s="136">
        <v>0.40773457088271492</v>
      </c>
      <c r="BE47" s="136">
        <v>0.42424030597456897</v>
      </c>
      <c r="BF47" s="136">
        <v>0.44191257528285932</v>
      </c>
      <c r="BG47" s="136">
        <v>0.45192125260996296</v>
      </c>
      <c r="BH47" s="136">
        <v>0.45778562171956105</v>
      </c>
      <c r="BI47" s="136">
        <v>0.44925778064461241</v>
      </c>
      <c r="BJ47" s="136">
        <v>0.45470318324002013</v>
      </c>
      <c r="BK47" s="136">
        <v>0.45883808027993633</v>
      </c>
      <c r="BL47" s="136">
        <v>0.46445601872550746</v>
      </c>
      <c r="BM47" s="136">
        <v>0.47441351985139313</v>
      </c>
      <c r="BN47" s="136">
        <v>0.47518496044312375</v>
      </c>
      <c r="BO47" s="136">
        <v>0.47417880034229742</v>
      </c>
      <c r="BP47" s="136">
        <v>0.4697574613856238</v>
      </c>
      <c r="BQ47" s="136">
        <v>0.46480269463549517</v>
      </c>
      <c r="BR47" s="136">
        <v>0.46933448759477903</v>
      </c>
      <c r="BS47" s="136">
        <v>0.47179641306057518</v>
      </c>
      <c r="BT47" s="136">
        <v>0.47265504706523132</v>
      </c>
      <c r="BU47" s="136">
        <v>0.47466982820285131</v>
      </c>
      <c r="BV47" s="136">
        <v>0.47637186356231376</v>
      </c>
      <c r="BW47" s="136">
        <v>0.47699514361350959</v>
      </c>
    </row>
    <row r="48" spans="1:75" ht="15.75">
      <c r="A48" s="27"/>
      <c r="B48" s="145" t="s">
        <v>51</v>
      </c>
      <c r="C48" s="129"/>
      <c r="D48" s="133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</row>
    <row r="49" spans="1:75">
      <c r="A49" s="27"/>
      <c r="B49" s="146">
        <v>35</v>
      </c>
      <c r="C49" s="129" t="s">
        <v>52</v>
      </c>
      <c r="D49" s="133" t="s">
        <v>256</v>
      </c>
      <c r="E49" s="141">
        <v>0.43421434409783211</v>
      </c>
      <c r="F49" s="141">
        <v>0.43421434409783211</v>
      </c>
      <c r="G49" s="141">
        <v>0.43421434409783211</v>
      </c>
      <c r="H49" s="141">
        <v>0.43421434409783211</v>
      </c>
      <c r="I49" s="141">
        <v>0.47302375249960948</v>
      </c>
      <c r="J49" s="141">
        <v>0.44626618666739815</v>
      </c>
      <c r="K49" s="141">
        <v>0.4547360137560974</v>
      </c>
      <c r="L49" s="141">
        <v>0.79153199548403919</v>
      </c>
      <c r="M49" s="141">
        <v>0.77938005025089485</v>
      </c>
      <c r="N49" s="141">
        <v>0.8749426294512429</v>
      </c>
      <c r="O49" s="141">
        <v>0.94379001167929522</v>
      </c>
      <c r="P49" s="141">
        <v>0.83557628525972516</v>
      </c>
      <c r="Q49" s="141">
        <v>0.8259117644706182</v>
      </c>
      <c r="R49" s="141">
        <v>0.78196879423243593</v>
      </c>
      <c r="S49" s="141">
        <v>0.73352012545730172</v>
      </c>
      <c r="T49" s="141">
        <v>0.58462998846822134</v>
      </c>
      <c r="U49" s="141">
        <v>0.47313125251571064</v>
      </c>
      <c r="V49" s="141">
        <v>0.49631818692124918</v>
      </c>
      <c r="W49" s="141">
        <v>0.44242890333112628</v>
      </c>
      <c r="X49" s="141">
        <v>0.42855274127205595</v>
      </c>
      <c r="Y49" s="141">
        <v>0.42892239196342752</v>
      </c>
      <c r="Z49" s="141">
        <v>0.43693540010002485</v>
      </c>
      <c r="AA49" s="141">
        <v>0.31958060017322615</v>
      </c>
      <c r="AB49" s="141">
        <v>0.24696090183359121</v>
      </c>
      <c r="AC49" s="141">
        <v>0.22777060245763056</v>
      </c>
      <c r="AD49" s="141">
        <v>0.17799707887285157</v>
      </c>
      <c r="AE49" s="141">
        <v>0.16175328762524263</v>
      </c>
      <c r="AF49" s="141">
        <v>0.10304733075128247</v>
      </c>
      <c r="AG49" s="141">
        <v>0.12213369503027169</v>
      </c>
      <c r="AH49" s="141">
        <v>9.0429592108473927E-2</v>
      </c>
      <c r="AI49" s="141">
        <v>0.11225463685538337</v>
      </c>
      <c r="AJ49" s="141">
        <v>0.12302736059244697</v>
      </c>
      <c r="AK49" s="141">
        <v>0.14655795879668121</v>
      </c>
      <c r="AL49" s="141">
        <v>0.16117614662038302</v>
      </c>
      <c r="AM49" s="141">
        <v>0.186572378583582</v>
      </c>
      <c r="AN49" s="141">
        <v>0.21176410049662528</v>
      </c>
      <c r="AO49" s="141">
        <v>0.28958796459495761</v>
      </c>
      <c r="AP49" s="141">
        <v>0.36392431053363949</v>
      </c>
      <c r="AQ49" s="141">
        <v>0.37327161177027701</v>
      </c>
      <c r="AR49" s="141">
        <v>0.35370588970471722</v>
      </c>
      <c r="AS49" s="141">
        <v>0.34103161382980596</v>
      </c>
      <c r="AT49" s="141">
        <v>0.33284013090846026</v>
      </c>
      <c r="AU49" s="141">
        <v>0.34377780757345033</v>
      </c>
      <c r="AV49" s="141">
        <v>0.34692252547514341</v>
      </c>
      <c r="AW49" s="141">
        <v>0.36431508585155803</v>
      </c>
      <c r="AX49" s="141">
        <v>0.37808711463454875</v>
      </c>
      <c r="AY49" s="141">
        <v>0.39059835789934916</v>
      </c>
      <c r="AZ49" s="141">
        <v>0.41097264220624807</v>
      </c>
      <c r="BA49" s="141">
        <v>0.41097264220624807</v>
      </c>
      <c r="BB49" s="141">
        <v>0.41097264220624807</v>
      </c>
      <c r="BC49" s="141">
        <v>0.41097264220624807</v>
      </c>
      <c r="BD49" s="141">
        <v>0.41097264220624807</v>
      </c>
      <c r="BE49" s="141">
        <v>0.41097264220624807</v>
      </c>
      <c r="BF49" s="141">
        <v>0.41097264220624807</v>
      </c>
      <c r="BG49" s="141">
        <v>0.41097264220624807</v>
      </c>
      <c r="BH49" s="141">
        <v>0.41097264220624807</v>
      </c>
      <c r="BI49" s="141">
        <v>0.41097264220624807</v>
      </c>
      <c r="BJ49" s="141">
        <v>0.41097264220624807</v>
      </c>
      <c r="BK49" s="141">
        <v>0.41097264220624807</v>
      </c>
      <c r="BL49" s="141">
        <v>0.41097264220624807</v>
      </c>
      <c r="BM49" s="141">
        <v>0.41097264220624807</v>
      </c>
      <c r="BN49" s="141">
        <v>0.41097264220624807</v>
      </c>
      <c r="BO49" s="141">
        <v>0.41097264220624807</v>
      </c>
      <c r="BP49" s="141">
        <v>0.41097264220624807</v>
      </c>
      <c r="BQ49" s="141">
        <v>0.41097264220624807</v>
      </c>
      <c r="BR49" s="141">
        <v>0.41097264220624807</v>
      </c>
      <c r="BS49" s="141">
        <v>0.41097264220624807</v>
      </c>
      <c r="BT49" s="141">
        <v>0.41097264220624807</v>
      </c>
      <c r="BU49" s="141">
        <v>0.41097264220624807</v>
      </c>
      <c r="BV49" s="141">
        <v>0.41097264220624807</v>
      </c>
      <c r="BW49" s="141">
        <v>0.41097264220624807</v>
      </c>
    </row>
    <row r="50" spans="1:75">
      <c r="A50" s="27"/>
      <c r="B50" s="146">
        <v>36</v>
      </c>
      <c r="C50" s="129" t="s">
        <v>53</v>
      </c>
      <c r="D50" s="133" t="s">
        <v>257</v>
      </c>
      <c r="E50" s="141">
        <v>0.95582085680981976</v>
      </c>
      <c r="F50" s="141">
        <v>0.91757026545071019</v>
      </c>
      <c r="G50" s="141">
        <v>0.93727051642149806</v>
      </c>
      <c r="H50" s="141">
        <v>0.9035025447463777</v>
      </c>
      <c r="I50" s="141">
        <v>0.97581370556690983</v>
      </c>
      <c r="J50" s="141">
        <v>1.2913234337609818</v>
      </c>
      <c r="K50" s="141">
        <v>1.33805538320016</v>
      </c>
      <c r="L50" s="141">
        <v>1.6983356407958508</v>
      </c>
      <c r="M50" s="141">
        <v>1.7790104365792383</v>
      </c>
      <c r="N50" s="141">
        <v>1.743034903386991</v>
      </c>
      <c r="O50" s="141">
        <v>1.6923131243904603</v>
      </c>
      <c r="P50" s="141">
        <v>1.5093376107993766</v>
      </c>
      <c r="Q50" s="141">
        <v>1.3070457358801855</v>
      </c>
      <c r="R50" s="141">
        <v>1.1226012246545878</v>
      </c>
      <c r="S50" s="141">
        <v>1.0542184922591942</v>
      </c>
      <c r="T50" s="141">
        <v>0.9796066539134447</v>
      </c>
      <c r="U50" s="141">
        <v>0.90805393595424111</v>
      </c>
      <c r="V50" s="141">
        <v>0.84332903545332583</v>
      </c>
      <c r="W50" s="141">
        <v>0.81840754409892413</v>
      </c>
      <c r="X50" s="141">
        <v>0.84930716963428132</v>
      </c>
      <c r="Y50" s="141">
        <v>0.86119836009545103</v>
      </c>
      <c r="Z50" s="141">
        <v>0.90731884643587468</v>
      </c>
      <c r="AA50" s="141">
        <v>0.88298709011393284</v>
      </c>
      <c r="AB50" s="141">
        <v>0.78257740321293845</v>
      </c>
      <c r="AC50" s="141">
        <v>0.76632458718425689</v>
      </c>
      <c r="AD50" s="141">
        <v>0.73790259609201247</v>
      </c>
      <c r="AE50" s="141">
        <v>0.66472426851812949</v>
      </c>
      <c r="AF50" s="141">
        <v>0.61968281705182993</v>
      </c>
      <c r="AG50" s="141">
        <v>0.58562389631497935</v>
      </c>
      <c r="AH50" s="141">
        <v>0.6043520730923384</v>
      </c>
      <c r="AI50" s="141">
        <v>0.58253427101407884</v>
      </c>
      <c r="AJ50" s="141">
        <v>0.64083837138093347</v>
      </c>
      <c r="AK50" s="141">
        <v>0.64730527029351415</v>
      </c>
      <c r="AL50" s="141">
        <v>0.65727056651040872</v>
      </c>
      <c r="AM50" s="141">
        <v>0.63929078734497224</v>
      </c>
      <c r="AN50" s="141">
        <v>0.67502203856240461</v>
      </c>
      <c r="AO50" s="141">
        <v>0.63570384729755369</v>
      </c>
      <c r="AP50" s="141">
        <v>0.73573595403321701</v>
      </c>
      <c r="AQ50" s="141">
        <v>0.75320340280140996</v>
      </c>
      <c r="AR50" s="141">
        <v>1.2402292199863356</v>
      </c>
      <c r="AS50" s="141">
        <v>0.87229290678569826</v>
      </c>
      <c r="AT50" s="141">
        <v>0.82640801189815394</v>
      </c>
      <c r="AU50" s="141">
        <v>0.78814213811366152</v>
      </c>
      <c r="AV50" s="141">
        <v>0.70942552233501621</v>
      </c>
      <c r="AW50" s="141">
        <v>0.73767890282272808</v>
      </c>
      <c r="AX50" s="141">
        <v>0.78241556295999382</v>
      </c>
      <c r="AY50" s="141">
        <v>0.79178750455556945</v>
      </c>
      <c r="AZ50" s="141">
        <v>0.75982364515766865</v>
      </c>
      <c r="BA50" s="141">
        <v>0.72124178993990218</v>
      </c>
      <c r="BB50" s="141">
        <v>0.7613760958123077</v>
      </c>
      <c r="BC50" s="141">
        <v>0.7613760958123077</v>
      </c>
      <c r="BD50" s="141">
        <v>0.7613760958123077</v>
      </c>
      <c r="BE50" s="141">
        <v>0.7613760958123077</v>
      </c>
      <c r="BF50" s="141">
        <v>0.7613760958123077</v>
      </c>
      <c r="BG50" s="141">
        <v>0.7613760958123077</v>
      </c>
      <c r="BH50" s="141">
        <v>0.7613760958123077</v>
      </c>
      <c r="BI50" s="141">
        <v>0.7613760958123077</v>
      </c>
      <c r="BJ50" s="141">
        <v>0.7613760958123077</v>
      </c>
      <c r="BK50" s="141">
        <v>0.7613760958123077</v>
      </c>
      <c r="BL50" s="141">
        <v>0.7613760958123077</v>
      </c>
      <c r="BM50" s="141">
        <v>0.7613760958123077</v>
      </c>
      <c r="BN50" s="141">
        <v>0.7613760958123077</v>
      </c>
      <c r="BO50" s="141">
        <v>0.7613760958123077</v>
      </c>
      <c r="BP50" s="141">
        <v>0.7613760958123077</v>
      </c>
      <c r="BQ50" s="141">
        <v>0.7613760958123077</v>
      </c>
      <c r="BR50" s="141">
        <v>0.7613760958123077</v>
      </c>
      <c r="BS50" s="141">
        <v>0.7613760958123077</v>
      </c>
      <c r="BT50" s="141">
        <v>0.7613760958123077</v>
      </c>
      <c r="BU50" s="141">
        <v>0.7613760958123077</v>
      </c>
      <c r="BV50" s="141">
        <v>0.7613760958123077</v>
      </c>
      <c r="BW50" s="141">
        <v>0.7613760958123077</v>
      </c>
    </row>
    <row r="51" spans="1:75">
      <c r="A51" s="27"/>
      <c r="B51" s="146">
        <v>37</v>
      </c>
      <c r="C51" s="129" t="s">
        <v>54</v>
      </c>
      <c r="D51" s="133" t="s">
        <v>258</v>
      </c>
      <c r="E51" s="131">
        <v>63.988023785642142</v>
      </c>
      <c r="F51" s="131">
        <v>64.422389527577437</v>
      </c>
      <c r="G51" s="131">
        <v>63.791956434733201</v>
      </c>
      <c r="H51" s="131">
        <v>62.989433046551902</v>
      </c>
      <c r="I51" s="131">
        <v>64.067510137120308</v>
      </c>
      <c r="J51" s="131">
        <v>62.366450226174116</v>
      </c>
      <c r="K51" s="131">
        <v>58.791078588694916</v>
      </c>
      <c r="L51" s="131">
        <v>55.653901810255867</v>
      </c>
      <c r="M51" s="131">
        <v>52.636003300390897</v>
      </c>
      <c r="N51" s="131">
        <v>50.598549689906335</v>
      </c>
      <c r="O51" s="131">
        <v>50.899848766593301</v>
      </c>
      <c r="P51" s="131">
        <v>50.007089162859955</v>
      </c>
      <c r="Q51" s="131">
        <v>52.291392813439231</v>
      </c>
      <c r="R51" s="131">
        <v>50.509262997173394</v>
      </c>
      <c r="S51" s="131">
        <v>47.995341876646528</v>
      </c>
      <c r="T51" s="131">
        <v>47.21281714918188</v>
      </c>
      <c r="U51" s="131">
        <v>46.162408897704907</v>
      </c>
      <c r="V51" s="131">
        <v>44.938561639637406</v>
      </c>
      <c r="W51" s="131">
        <v>41.864856762824601</v>
      </c>
      <c r="X51" s="131">
        <v>41.585352111342232</v>
      </c>
      <c r="Y51" s="131">
        <v>41.898096745867925</v>
      </c>
      <c r="Z51" s="131">
        <v>43.155996711443713</v>
      </c>
      <c r="AA51" s="131">
        <v>43.907511518967119</v>
      </c>
      <c r="AB51" s="131">
        <v>44.296523466067946</v>
      </c>
      <c r="AC51" s="131">
        <v>43.644594992756446</v>
      </c>
      <c r="AD51" s="131">
        <v>41.77773898352843</v>
      </c>
      <c r="AE51" s="131">
        <v>40.923105848783301</v>
      </c>
      <c r="AF51" s="131">
        <v>39.332982757321069</v>
      </c>
      <c r="AG51" s="131">
        <v>37.838922117316109</v>
      </c>
      <c r="AH51" s="131">
        <v>36.67375696022264</v>
      </c>
      <c r="AI51" s="131">
        <v>35.263695077039429</v>
      </c>
      <c r="AJ51" s="131">
        <v>35.213672397280739</v>
      </c>
      <c r="AK51" s="131">
        <v>35.634724811651431</v>
      </c>
      <c r="AL51" s="131">
        <v>36.961823847116968</v>
      </c>
      <c r="AM51" s="131">
        <v>37.328633887924198</v>
      </c>
      <c r="AN51" s="131">
        <v>42.859470253648425</v>
      </c>
      <c r="AO51" s="131">
        <v>43.112238351352367</v>
      </c>
      <c r="AP51" s="131">
        <v>43.463823274458875</v>
      </c>
      <c r="AQ51" s="131">
        <v>45.14453796895863</v>
      </c>
      <c r="AR51" s="131">
        <v>48.069370947661511</v>
      </c>
      <c r="AS51" s="131">
        <v>49.00670496140043</v>
      </c>
      <c r="AT51" s="131">
        <v>51.666919042357328</v>
      </c>
      <c r="AU51" s="131">
        <v>54.397790264735633</v>
      </c>
      <c r="AV51" s="131">
        <v>56.449474396614043</v>
      </c>
      <c r="AW51" s="131">
        <v>57.595824978486874</v>
      </c>
      <c r="AX51" s="131">
        <v>58.35507965397597</v>
      </c>
      <c r="AY51" s="131">
        <v>60.030709309541677</v>
      </c>
      <c r="AZ51" s="131">
        <v>60.790629115065457</v>
      </c>
      <c r="BA51" s="131">
        <v>60.891505710382546</v>
      </c>
      <c r="BB51" s="131">
        <v>60.891505710382546</v>
      </c>
      <c r="BC51" s="131">
        <v>60.891505710382546</v>
      </c>
      <c r="BD51" s="131">
        <v>60.891505710382546</v>
      </c>
      <c r="BE51" s="131">
        <v>60.891505710382546</v>
      </c>
      <c r="BF51" s="131">
        <v>60.891505710382546</v>
      </c>
      <c r="BG51" s="131">
        <v>60.891505710382546</v>
      </c>
      <c r="BH51" s="131">
        <v>60.891505710382546</v>
      </c>
      <c r="BI51" s="131">
        <v>60.891505710382546</v>
      </c>
      <c r="BJ51" s="131">
        <v>60.891505710382546</v>
      </c>
      <c r="BK51" s="131">
        <v>60.891505710382546</v>
      </c>
      <c r="BL51" s="131">
        <v>60.891505710382546</v>
      </c>
      <c r="BM51" s="131">
        <v>60.891505710382546</v>
      </c>
      <c r="BN51" s="131">
        <v>60.891505710382546</v>
      </c>
      <c r="BO51" s="131">
        <v>60.891505710382546</v>
      </c>
      <c r="BP51" s="131">
        <v>60.891505710382546</v>
      </c>
      <c r="BQ51" s="131">
        <v>60.891505710382546</v>
      </c>
      <c r="BR51" s="131">
        <v>60.891505710382546</v>
      </c>
      <c r="BS51" s="131">
        <v>60.891505710382546</v>
      </c>
      <c r="BT51" s="131">
        <v>60.891505710382546</v>
      </c>
      <c r="BU51" s="131">
        <v>60.891505710382546</v>
      </c>
      <c r="BV51" s="131">
        <v>60.891505710382546</v>
      </c>
      <c r="BW51" s="131">
        <v>60.891505710382546</v>
      </c>
    </row>
  </sheetData>
  <hyperlinks>
    <hyperlink ref="A2" location="Contents!A1" display="Back to Contents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169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31.5">
      <c r="A2" s="66" t="s">
        <v>171</v>
      </c>
      <c r="B2" s="64"/>
      <c r="C2" s="60"/>
      <c r="D2" s="60"/>
      <c r="E2" s="60"/>
      <c r="F2" s="60"/>
      <c r="G2" s="93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170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0.76592861154125458</v>
      </c>
      <c r="F9" s="110">
        <v>0.75039261692017634</v>
      </c>
      <c r="G9" s="110">
        <v>0.74926823004330922</v>
      </c>
      <c r="H9" s="110">
        <v>0.73896199293503273</v>
      </c>
      <c r="I9" s="110">
        <v>0.71767843220421013</v>
      </c>
      <c r="J9" s="110">
        <v>0.69791118481664072</v>
      </c>
      <c r="K9" s="110">
        <v>0.70227893501965122</v>
      </c>
      <c r="L9" s="110">
        <v>0.69145364642882379</v>
      </c>
      <c r="M9" s="110">
        <v>0.66174525545936924</v>
      </c>
      <c r="N9" s="110">
        <v>0.64967074717575735</v>
      </c>
      <c r="O9" s="110">
        <v>0.62550632550131724</v>
      </c>
      <c r="P9" s="110">
        <v>0.59421877346564345</v>
      </c>
      <c r="Q9" s="110">
        <v>0.57463580619734689</v>
      </c>
      <c r="R9" s="110">
        <v>0.54651595756009796</v>
      </c>
      <c r="S9" s="110">
        <v>0.53592888072579647</v>
      </c>
      <c r="T9" s="110">
        <v>0.5134582056940602</v>
      </c>
      <c r="U9" s="110">
        <v>0.49749105165483626</v>
      </c>
      <c r="V9" s="110">
        <v>0.4973926341981193</v>
      </c>
      <c r="W9" s="110">
        <v>0.49995813835537195</v>
      </c>
      <c r="X9" s="110">
        <v>0.4906934253263</v>
      </c>
      <c r="Y9" s="110">
        <v>0.4789468219481246</v>
      </c>
      <c r="Z9" s="110">
        <v>0.4751546245601182</v>
      </c>
      <c r="AA9" s="110">
        <v>0.4682090973478672</v>
      </c>
      <c r="AB9" s="110">
        <v>0.46378748854549096</v>
      </c>
      <c r="AC9" s="110">
        <v>0.45251610330574249</v>
      </c>
      <c r="AD9" s="110">
        <v>0.44568070614475841</v>
      </c>
      <c r="AE9" s="110">
        <v>0.44471730703193713</v>
      </c>
      <c r="AF9" s="110">
        <v>0.43125045780471682</v>
      </c>
      <c r="AG9" s="110">
        <v>0.41633911480934088</v>
      </c>
      <c r="AH9" s="110">
        <v>0.40179334697649011</v>
      </c>
      <c r="AI9" s="110">
        <v>0.39763201614674099</v>
      </c>
      <c r="AJ9" s="110">
        <v>0.38686499369351862</v>
      </c>
      <c r="AK9" s="110">
        <v>0.38318079092979934</v>
      </c>
      <c r="AL9" s="110">
        <v>0.37577145651380744</v>
      </c>
      <c r="AM9" s="110">
        <v>0.36936461105882051</v>
      </c>
      <c r="AN9" s="110">
        <v>0.35804324242172447</v>
      </c>
      <c r="AO9" s="110">
        <v>0.34314809031348198</v>
      </c>
      <c r="AP9" s="110">
        <v>0.34191912716179945</v>
      </c>
      <c r="AQ9" s="110">
        <v>0.33174740559566113</v>
      </c>
      <c r="AR9" s="110">
        <v>0.31553887129508462</v>
      </c>
      <c r="AS9" s="110">
        <v>0.31863886653451085</v>
      </c>
      <c r="AT9" s="110">
        <v>0.30596854338706575</v>
      </c>
      <c r="AU9" s="110">
        <v>0.28733197839362512</v>
      </c>
      <c r="AV9" s="110">
        <v>0.28898626610012135</v>
      </c>
      <c r="AW9" s="110">
        <v>0.28487713317293351</v>
      </c>
      <c r="AX9" s="110">
        <v>0.2691382249614559</v>
      </c>
      <c r="AY9" s="110">
        <v>0.26014855384089491</v>
      </c>
      <c r="AZ9" s="110">
        <v>0.25217366902806049</v>
      </c>
      <c r="BA9" s="110">
        <v>0.25217165876298048</v>
      </c>
      <c r="BB9" s="110">
        <v>0.23940644907641576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>
        <v>0.23430472590363974</v>
      </c>
      <c r="BD10" s="110">
        <v>0.22732045410592985</v>
      </c>
      <c r="BE10" s="110">
        <v>0.22303357764837212</v>
      </c>
      <c r="BF10" s="110">
        <v>0.21888229894815564</v>
      </c>
      <c r="BG10" s="110">
        <v>0.21410013663751851</v>
      </c>
      <c r="BH10" s="110">
        <v>0.20919129027561523</v>
      </c>
      <c r="BI10" s="110">
        <v>0.20438563410172086</v>
      </c>
      <c r="BJ10" s="110">
        <v>0.19935973049749584</v>
      </c>
      <c r="BK10" s="110">
        <v>0.19491911925030911</v>
      </c>
      <c r="BL10" s="110">
        <v>0.19049002731960268</v>
      </c>
      <c r="BM10" s="110">
        <v>0.18582485099886478</v>
      </c>
      <c r="BN10" s="110">
        <v>0.18139672237276441</v>
      </c>
      <c r="BO10" s="110">
        <v>0.17699023895126859</v>
      </c>
      <c r="BP10" s="110">
        <v>0.17331810578201201</v>
      </c>
      <c r="BQ10" s="110">
        <v>0.16971900801385031</v>
      </c>
      <c r="BR10" s="110">
        <v>0.16652035080048275</v>
      </c>
      <c r="BS10" s="110">
        <v>0.16369193285506312</v>
      </c>
      <c r="BT10" s="110">
        <v>0.16095655003467543</v>
      </c>
      <c r="BU10" s="110">
        <v>0.15844274107998699</v>
      </c>
      <c r="BV10" s="110">
        <v>0.15582064771721668</v>
      </c>
      <c r="BW10" s="111">
        <v>0.15345321678578408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 t="s">
        <v>99</v>
      </c>
      <c r="BC11" s="110" t="s">
        <v>99</v>
      </c>
      <c r="BD11" s="110" t="s">
        <v>99</v>
      </c>
      <c r="BE11" s="110" t="s">
        <v>99</v>
      </c>
      <c r="BF11" s="110" t="s">
        <v>99</v>
      </c>
      <c r="BG11" s="110" t="s">
        <v>99</v>
      </c>
      <c r="BH11" s="110" t="s">
        <v>99</v>
      </c>
      <c r="BI11" s="110" t="s">
        <v>99</v>
      </c>
      <c r="BJ11" s="110" t="s">
        <v>99</v>
      </c>
      <c r="BK11" s="110" t="s">
        <v>99</v>
      </c>
      <c r="BL11" s="110" t="s">
        <v>99</v>
      </c>
      <c r="BM11" s="110" t="s">
        <v>99</v>
      </c>
      <c r="BN11" s="110" t="s">
        <v>99</v>
      </c>
      <c r="BO11" s="110" t="s">
        <v>99</v>
      </c>
      <c r="BP11" s="110" t="s">
        <v>99</v>
      </c>
      <c r="BQ11" s="110" t="s">
        <v>99</v>
      </c>
      <c r="BR11" s="110" t="s">
        <v>99</v>
      </c>
      <c r="BS11" s="110" t="s">
        <v>99</v>
      </c>
      <c r="BT11" s="110" t="s">
        <v>99</v>
      </c>
      <c r="BU11" s="110" t="s">
        <v>99</v>
      </c>
      <c r="BV11" s="110" t="s">
        <v>99</v>
      </c>
      <c r="BW11" s="111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0.76592861154125458</v>
      </c>
      <c r="F12" s="113">
        <v>0.75039261692017634</v>
      </c>
      <c r="G12" s="113">
        <v>0.74926823004330922</v>
      </c>
      <c r="H12" s="113">
        <v>0.73896199293503273</v>
      </c>
      <c r="I12" s="113">
        <v>0.71767843220421013</v>
      </c>
      <c r="J12" s="113">
        <v>0.69791118481664072</v>
      </c>
      <c r="K12" s="113">
        <v>0.70227893501965122</v>
      </c>
      <c r="L12" s="113">
        <v>0.69145364642882379</v>
      </c>
      <c r="M12" s="113">
        <v>0.66174525545936924</v>
      </c>
      <c r="N12" s="113">
        <v>0.64967074717575735</v>
      </c>
      <c r="O12" s="113">
        <v>0.62550632550131724</v>
      </c>
      <c r="P12" s="113">
        <v>0.59421877346564345</v>
      </c>
      <c r="Q12" s="113">
        <v>0.57463580619734689</v>
      </c>
      <c r="R12" s="113">
        <v>0.54651595756009796</v>
      </c>
      <c r="S12" s="113">
        <v>0.53592888072579647</v>
      </c>
      <c r="T12" s="113">
        <v>0.5134582056940602</v>
      </c>
      <c r="U12" s="113">
        <v>0.49749105165483626</v>
      </c>
      <c r="V12" s="113">
        <v>0.4973926341981193</v>
      </c>
      <c r="W12" s="113">
        <v>0.49995813835537195</v>
      </c>
      <c r="X12" s="113">
        <v>0.4906934253263</v>
      </c>
      <c r="Y12" s="113">
        <v>0.4789468219481246</v>
      </c>
      <c r="Z12" s="113">
        <v>0.4751546245601182</v>
      </c>
      <c r="AA12" s="113">
        <v>0.4682090973478672</v>
      </c>
      <c r="AB12" s="113">
        <v>0.46378748854549096</v>
      </c>
      <c r="AC12" s="113">
        <v>0.45251610330574249</v>
      </c>
      <c r="AD12" s="113">
        <v>0.44568070614475841</v>
      </c>
      <c r="AE12" s="113">
        <v>0.44471730703193713</v>
      </c>
      <c r="AF12" s="113">
        <v>0.43125045780471682</v>
      </c>
      <c r="AG12" s="113">
        <v>0.41633911480934088</v>
      </c>
      <c r="AH12" s="113">
        <v>0.40179334697649011</v>
      </c>
      <c r="AI12" s="113">
        <v>0.39763201614674099</v>
      </c>
      <c r="AJ12" s="113">
        <v>0.38686499369351862</v>
      </c>
      <c r="AK12" s="113">
        <v>0.38318079092979934</v>
      </c>
      <c r="AL12" s="113">
        <v>0.37577145651380744</v>
      </c>
      <c r="AM12" s="113">
        <v>0.36936461105882051</v>
      </c>
      <c r="AN12" s="113">
        <v>0.35804324242172447</v>
      </c>
      <c r="AO12" s="113">
        <v>0.34314809031348198</v>
      </c>
      <c r="AP12" s="113">
        <v>0.34191912716179945</v>
      </c>
      <c r="AQ12" s="113">
        <v>0.33174740559566113</v>
      </c>
      <c r="AR12" s="113">
        <v>0.31553887129508462</v>
      </c>
      <c r="AS12" s="113">
        <v>0.31863886653451085</v>
      </c>
      <c r="AT12" s="113">
        <v>0.30596854338706575</v>
      </c>
      <c r="AU12" s="113">
        <v>0.28733197839362512</v>
      </c>
      <c r="AV12" s="113">
        <v>0.28898626610012135</v>
      </c>
      <c r="AW12" s="113">
        <v>0.28487713317293351</v>
      </c>
      <c r="AX12" s="113">
        <v>0.2691382249614559</v>
      </c>
      <c r="AY12" s="113">
        <v>0.26014855384089491</v>
      </c>
      <c r="AZ12" s="113">
        <v>0.25217366902806049</v>
      </c>
      <c r="BA12" s="113">
        <v>0.25217165876298048</v>
      </c>
      <c r="BB12" s="113">
        <v>0.23940644907641576</v>
      </c>
      <c r="BC12" s="113">
        <v>0.23430472590363974</v>
      </c>
      <c r="BD12" s="113">
        <v>0.22732045410592985</v>
      </c>
      <c r="BE12" s="113">
        <v>0.22303357764837212</v>
      </c>
      <c r="BF12" s="113">
        <v>0.21888229894815564</v>
      </c>
      <c r="BG12" s="113">
        <v>0.21410013663751851</v>
      </c>
      <c r="BH12" s="113">
        <v>0.20919129027561523</v>
      </c>
      <c r="BI12" s="113">
        <v>0.20438563410172086</v>
      </c>
      <c r="BJ12" s="113">
        <v>0.19935973049749584</v>
      </c>
      <c r="BK12" s="113">
        <v>0.19491911925030911</v>
      </c>
      <c r="BL12" s="113">
        <v>0.19049002731960268</v>
      </c>
      <c r="BM12" s="113">
        <v>0.18582485099886478</v>
      </c>
      <c r="BN12" s="113">
        <v>0.18139672237276441</v>
      </c>
      <c r="BO12" s="113">
        <v>0.17699023895126859</v>
      </c>
      <c r="BP12" s="113">
        <v>0.17331810578201201</v>
      </c>
      <c r="BQ12" s="113">
        <v>0.16971900801385031</v>
      </c>
      <c r="BR12" s="113">
        <v>0.16652035080048275</v>
      </c>
      <c r="BS12" s="113">
        <v>0.16369193285506312</v>
      </c>
      <c r="BT12" s="113">
        <v>0.16095655003467543</v>
      </c>
      <c r="BU12" s="113">
        <v>0.15844274107998699</v>
      </c>
      <c r="BV12" s="110">
        <v>0.15582064771721668</v>
      </c>
      <c r="BW12" s="110">
        <v>0.15345321678578408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122.44937905742115</v>
      </c>
      <c r="F18" s="110">
        <v>119.96563205316394</v>
      </c>
      <c r="G18" s="110">
        <v>119.78587577716372</v>
      </c>
      <c r="H18" s="110">
        <v>118.1382126460169</v>
      </c>
      <c r="I18" s="110">
        <v>114.73559945681137</v>
      </c>
      <c r="J18" s="110">
        <v>111.57540001810438</v>
      </c>
      <c r="K18" s="110">
        <v>112.27367436401285</v>
      </c>
      <c r="L18" s="110">
        <v>110.54303022030234</v>
      </c>
      <c r="M18" s="110">
        <v>105.79353532979991</v>
      </c>
      <c r="N18" s="110">
        <v>103.86317782719037</v>
      </c>
      <c r="O18" s="110">
        <v>100</v>
      </c>
      <c r="P18" s="110">
        <v>94.998043863009997</v>
      </c>
      <c r="Q18" s="110">
        <v>91.867305376456471</v>
      </c>
      <c r="R18" s="110">
        <v>87.371771519990332</v>
      </c>
      <c r="S18" s="110">
        <v>85.679210405469803</v>
      </c>
      <c r="T18" s="110">
        <v>82.086812676521674</v>
      </c>
      <c r="U18" s="110">
        <v>79.534136006717105</v>
      </c>
      <c r="V18" s="110">
        <v>79.51840196012084</v>
      </c>
      <c r="W18" s="110">
        <v>79.928550355534185</v>
      </c>
      <c r="X18" s="110">
        <v>78.447396184687619</v>
      </c>
      <c r="Y18" s="110">
        <v>76.569460998538858</v>
      </c>
      <c r="Z18" s="110">
        <v>75.963200560650051</v>
      </c>
      <c r="AA18" s="110">
        <v>74.852815752521309</v>
      </c>
      <c r="AB18" s="110">
        <v>74.145931006178813</v>
      </c>
      <c r="AC18" s="110">
        <v>72.343969174583435</v>
      </c>
      <c r="AD18" s="110">
        <v>71.25119091122923</v>
      </c>
      <c r="AE18" s="110">
        <v>71.097171827241681</v>
      </c>
      <c r="AF18" s="110">
        <v>68.944220101865085</v>
      </c>
      <c r="AG18" s="110">
        <v>66.560336456335989</v>
      </c>
      <c r="AH18" s="110">
        <v>64.234897489560865</v>
      </c>
      <c r="AI18" s="110">
        <v>63.569623509091699</v>
      </c>
      <c r="AJ18" s="110">
        <v>61.848294401093781</v>
      </c>
      <c r="AK18" s="110">
        <v>61.259299116231304</v>
      </c>
      <c r="AL18" s="110">
        <v>60.074765225218506</v>
      </c>
      <c r="AM18" s="110">
        <v>59.050499731204184</v>
      </c>
      <c r="AN18" s="110">
        <v>57.240547029603221</v>
      </c>
      <c r="AO18" s="110">
        <v>54.859251829062337</v>
      </c>
      <c r="AP18" s="110">
        <v>54.66277689322574</v>
      </c>
      <c r="AQ18" s="110">
        <v>53.036618827120478</v>
      </c>
      <c r="AR18" s="110">
        <v>50.445352577720683</v>
      </c>
      <c r="AS18" s="110">
        <v>50.940950321986769</v>
      </c>
      <c r="AT18" s="110">
        <v>48.915339607772104</v>
      </c>
      <c r="AU18" s="110">
        <v>45.935902912467036</v>
      </c>
      <c r="AV18" s="110">
        <v>46.200374691416734</v>
      </c>
      <c r="AW18" s="110">
        <v>45.54344561497701</v>
      </c>
      <c r="AX18" s="110">
        <v>43.027258716489051</v>
      </c>
      <c r="AY18" s="110">
        <v>41.590075629114814</v>
      </c>
      <c r="AZ18" s="111">
        <v>40.315126921530933</v>
      </c>
      <c r="BA18" s="111">
        <v>40.314805539476424</v>
      </c>
      <c r="BB18" s="111">
        <v>38.274025268176381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37.458410307178632</v>
      </c>
      <c r="BD19" s="110">
        <v>36.341831383358432</v>
      </c>
      <c r="BE19" s="110">
        <v>35.656486362407286</v>
      </c>
      <c r="BF19" s="110">
        <v>34.992819420767745</v>
      </c>
      <c r="BG19" s="110">
        <v>34.228292809976971</v>
      </c>
      <c r="BH19" s="110">
        <v>33.443513158393259</v>
      </c>
      <c r="BI19" s="110">
        <v>32.675230572275076</v>
      </c>
      <c r="BJ19" s="110">
        <v>31.871736922519101</v>
      </c>
      <c r="BK19" s="110">
        <v>31.161814246097279</v>
      </c>
      <c r="BL19" s="110">
        <v>30.45373316839488</v>
      </c>
      <c r="BM19" s="110">
        <v>29.707909164616986</v>
      </c>
      <c r="BN19" s="110">
        <v>28.999982090889731</v>
      </c>
      <c r="BO19" s="110">
        <v>28.295515446533383</v>
      </c>
      <c r="BP19" s="110">
        <v>27.708449733598584</v>
      </c>
      <c r="BQ19" s="110">
        <v>27.133060225702373</v>
      </c>
      <c r="BR19" s="110">
        <v>26.621689343752621</v>
      </c>
      <c r="BS19" s="110">
        <v>26.169508793355661</v>
      </c>
      <c r="BT19" s="110">
        <v>25.732201813574861</v>
      </c>
      <c r="BU19" s="110">
        <v>25.33031795529833</v>
      </c>
      <c r="BV19" s="110">
        <v>24.911122616119499</v>
      </c>
      <c r="BW19" s="110">
        <v>24.532640283501166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122.44937905742115</v>
      </c>
      <c r="F21" s="58">
        <v>119.96563205316394</v>
      </c>
      <c r="G21" s="58">
        <v>119.78587577716372</v>
      </c>
      <c r="H21" s="58">
        <v>118.1382126460169</v>
      </c>
      <c r="I21" s="58">
        <v>114.73559945681137</v>
      </c>
      <c r="J21" s="58">
        <v>111.57540001810438</v>
      </c>
      <c r="K21" s="58">
        <v>112.27367436401285</v>
      </c>
      <c r="L21" s="58">
        <v>110.54303022030234</v>
      </c>
      <c r="M21" s="58">
        <v>105.79353532979991</v>
      </c>
      <c r="N21" s="58">
        <v>103.86317782719037</v>
      </c>
      <c r="O21" s="58">
        <v>100</v>
      </c>
      <c r="P21" s="58">
        <v>94.998043863009997</v>
      </c>
      <c r="Q21" s="58">
        <v>91.867305376456471</v>
      </c>
      <c r="R21" s="58">
        <v>87.371771519990332</v>
      </c>
      <c r="S21" s="58">
        <v>85.679210405469803</v>
      </c>
      <c r="T21" s="58">
        <v>82.086812676521674</v>
      </c>
      <c r="U21" s="58">
        <v>79.534136006717105</v>
      </c>
      <c r="V21" s="58">
        <v>79.51840196012084</v>
      </c>
      <c r="W21" s="58">
        <v>79.928550355534185</v>
      </c>
      <c r="X21" s="58">
        <v>78.447396184687619</v>
      </c>
      <c r="Y21" s="58">
        <v>76.569460998538858</v>
      </c>
      <c r="Z21" s="58">
        <v>75.963200560650051</v>
      </c>
      <c r="AA21" s="58">
        <v>74.852815752521309</v>
      </c>
      <c r="AB21" s="58">
        <v>74.145931006178813</v>
      </c>
      <c r="AC21" s="58">
        <v>72.343969174583435</v>
      </c>
      <c r="AD21" s="58">
        <v>71.25119091122923</v>
      </c>
      <c r="AE21" s="58">
        <v>71.097171827241681</v>
      </c>
      <c r="AF21" s="58">
        <v>68.944220101865085</v>
      </c>
      <c r="AG21" s="58">
        <v>66.560336456335989</v>
      </c>
      <c r="AH21" s="58">
        <v>64.234897489560865</v>
      </c>
      <c r="AI21" s="58">
        <v>63.569623509091699</v>
      </c>
      <c r="AJ21" s="58">
        <v>61.848294401093781</v>
      </c>
      <c r="AK21" s="58">
        <v>61.259299116231304</v>
      </c>
      <c r="AL21" s="58">
        <v>60.074765225218506</v>
      </c>
      <c r="AM21" s="58">
        <v>59.050499731204184</v>
      </c>
      <c r="AN21" s="58">
        <v>57.240547029603221</v>
      </c>
      <c r="AO21" s="58">
        <v>54.859251829062337</v>
      </c>
      <c r="AP21" s="58">
        <v>54.66277689322574</v>
      </c>
      <c r="AQ21" s="58">
        <v>53.036618827120478</v>
      </c>
      <c r="AR21" s="58">
        <v>50.445352577720683</v>
      </c>
      <c r="AS21" s="58">
        <v>50.940950321986769</v>
      </c>
      <c r="AT21" s="58">
        <v>48.915339607772104</v>
      </c>
      <c r="AU21" s="58">
        <v>45.935902912467036</v>
      </c>
      <c r="AV21" s="58">
        <v>46.200374691416734</v>
      </c>
      <c r="AW21" s="58">
        <v>45.54344561497701</v>
      </c>
      <c r="AX21" s="58">
        <v>43.027258716489051</v>
      </c>
      <c r="AY21" s="58">
        <v>41.590075629114814</v>
      </c>
      <c r="AZ21" s="58">
        <v>40.315126921530933</v>
      </c>
      <c r="BA21" s="58">
        <v>40.314805539476424</v>
      </c>
      <c r="BB21" s="58">
        <v>38.274025268176381</v>
      </c>
      <c r="BC21" s="58">
        <v>37.458410307178632</v>
      </c>
      <c r="BD21" s="58">
        <v>36.341831383358432</v>
      </c>
      <c r="BE21" s="58">
        <v>35.656486362407286</v>
      </c>
      <c r="BF21" s="58">
        <v>34.992819420767745</v>
      </c>
      <c r="BG21" s="58">
        <v>34.228292809976971</v>
      </c>
      <c r="BH21" s="58">
        <v>33.443513158393259</v>
      </c>
      <c r="BI21" s="58">
        <v>32.675230572275076</v>
      </c>
      <c r="BJ21" s="58">
        <v>31.871736922519101</v>
      </c>
      <c r="BK21" s="58">
        <v>31.161814246097279</v>
      </c>
      <c r="BL21" s="58">
        <v>30.45373316839488</v>
      </c>
      <c r="BM21" s="58">
        <v>29.707909164616986</v>
      </c>
      <c r="BN21" s="58">
        <v>28.999982090889731</v>
      </c>
      <c r="BO21" s="58">
        <v>28.295515446533383</v>
      </c>
      <c r="BP21" s="110">
        <v>27.708449733598584</v>
      </c>
      <c r="BQ21" s="110">
        <v>27.133060225702373</v>
      </c>
      <c r="BR21" s="110">
        <v>26.621689343752621</v>
      </c>
      <c r="BS21" s="110">
        <v>26.169508793355661</v>
      </c>
      <c r="BT21" s="110">
        <v>25.732201813574861</v>
      </c>
      <c r="BU21" s="110">
        <v>25.33031795529833</v>
      </c>
      <c r="BV21" s="110">
        <v>24.911122616119499</v>
      </c>
      <c r="BW21" s="111">
        <v>24.532640283501166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173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50</v>
      </c>
      <c r="B2" s="64"/>
      <c r="C2" s="60"/>
      <c r="D2" s="60"/>
      <c r="E2" s="60"/>
      <c r="F2" s="60"/>
      <c r="G2" s="93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174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08" t="s">
        <v>99</v>
      </c>
      <c r="F8" s="108" t="s">
        <v>99</v>
      </c>
      <c r="G8" s="108" t="s">
        <v>99</v>
      </c>
      <c r="H8" s="108" t="s">
        <v>99</v>
      </c>
      <c r="I8" s="108" t="s">
        <v>99</v>
      </c>
      <c r="J8" s="108" t="s">
        <v>99</v>
      </c>
      <c r="K8" s="108" t="s">
        <v>99</v>
      </c>
      <c r="L8" s="108" t="s">
        <v>99</v>
      </c>
      <c r="M8" s="108" t="s">
        <v>99</v>
      </c>
      <c r="N8" s="108" t="s">
        <v>99</v>
      </c>
      <c r="O8" s="108" t="s">
        <v>99</v>
      </c>
      <c r="P8" s="108" t="s">
        <v>99</v>
      </c>
      <c r="Q8" s="108" t="s">
        <v>99</v>
      </c>
      <c r="R8" s="108" t="s">
        <v>99</v>
      </c>
      <c r="S8" s="108" t="s">
        <v>99</v>
      </c>
      <c r="T8" s="108" t="s">
        <v>99</v>
      </c>
      <c r="U8" s="108" t="s">
        <v>99</v>
      </c>
      <c r="V8" s="108" t="s">
        <v>99</v>
      </c>
      <c r="W8" s="108" t="s">
        <v>99</v>
      </c>
      <c r="X8" s="108" t="s">
        <v>99</v>
      </c>
      <c r="Y8" s="108" t="s">
        <v>99</v>
      </c>
      <c r="Z8" s="108" t="s">
        <v>99</v>
      </c>
      <c r="AA8" s="108" t="s">
        <v>99</v>
      </c>
      <c r="AB8" s="108" t="s">
        <v>99</v>
      </c>
      <c r="AC8" s="108" t="s">
        <v>99</v>
      </c>
      <c r="AD8" s="108" t="s">
        <v>99</v>
      </c>
      <c r="AE8" s="108" t="s">
        <v>99</v>
      </c>
      <c r="AF8" s="108" t="s">
        <v>99</v>
      </c>
      <c r="AG8" s="108" t="s">
        <v>99</v>
      </c>
      <c r="AH8" s="108" t="s">
        <v>99</v>
      </c>
      <c r="AI8" s="108" t="s">
        <v>99</v>
      </c>
      <c r="AJ8" s="108" t="s">
        <v>99</v>
      </c>
      <c r="AK8" s="108" t="s">
        <v>99</v>
      </c>
      <c r="AL8" s="108" t="s">
        <v>99</v>
      </c>
      <c r="AM8" s="108" t="s">
        <v>99</v>
      </c>
      <c r="AN8" s="108" t="s">
        <v>99</v>
      </c>
      <c r="AO8" s="108" t="s">
        <v>99</v>
      </c>
      <c r="AP8" s="108" t="s">
        <v>99</v>
      </c>
      <c r="AQ8" s="108" t="s">
        <v>99</v>
      </c>
      <c r="AR8" s="108" t="s">
        <v>99</v>
      </c>
      <c r="AS8" s="108" t="s">
        <v>99</v>
      </c>
      <c r="AT8" s="108" t="s">
        <v>99</v>
      </c>
      <c r="AU8" s="108" t="s">
        <v>99</v>
      </c>
      <c r="AV8" s="108" t="s">
        <v>99</v>
      </c>
      <c r="AW8" s="108" t="s">
        <v>99</v>
      </c>
      <c r="AX8" s="108" t="s">
        <v>99</v>
      </c>
      <c r="AY8" s="108" t="s">
        <v>99</v>
      </c>
      <c r="AZ8" s="108" t="s">
        <v>99</v>
      </c>
      <c r="BA8" s="108" t="s">
        <v>99</v>
      </c>
      <c r="BB8" s="108" t="s">
        <v>99</v>
      </c>
      <c r="BC8" s="108" t="s">
        <v>99</v>
      </c>
      <c r="BD8" s="108" t="s">
        <v>99</v>
      </c>
      <c r="BE8" s="108" t="s">
        <v>99</v>
      </c>
      <c r="BF8" s="108" t="s">
        <v>99</v>
      </c>
      <c r="BG8" s="108" t="s">
        <v>99</v>
      </c>
      <c r="BH8" s="108" t="s">
        <v>99</v>
      </c>
      <c r="BI8" s="108" t="s">
        <v>99</v>
      </c>
      <c r="BJ8" s="108" t="s">
        <v>99</v>
      </c>
      <c r="BK8" s="108" t="s">
        <v>99</v>
      </c>
      <c r="BL8" s="108" t="s">
        <v>99</v>
      </c>
      <c r="BM8" s="108" t="s">
        <v>99</v>
      </c>
      <c r="BN8" s="108" t="s">
        <v>99</v>
      </c>
      <c r="BO8" s="108" t="s">
        <v>99</v>
      </c>
      <c r="BP8" s="108" t="s">
        <v>99</v>
      </c>
      <c r="BQ8" s="108" t="s">
        <v>99</v>
      </c>
      <c r="BR8" s="108" t="s">
        <v>99</v>
      </c>
      <c r="BS8" s="108" t="s">
        <v>99</v>
      </c>
      <c r="BT8" s="108" t="s">
        <v>99</v>
      </c>
      <c r="BU8" s="108" t="s">
        <v>99</v>
      </c>
      <c r="BV8" s="108" t="s">
        <v>99</v>
      </c>
      <c r="BW8" s="109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08">
        <v>0.178256451653488</v>
      </c>
      <c r="F9" s="108">
        <v>0.1909176375541185</v>
      </c>
      <c r="G9" s="108">
        <v>0.18927979291665131</v>
      </c>
      <c r="H9" s="108">
        <v>0.19377310635270439</v>
      </c>
      <c r="I9" s="108">
        <v>0.2250368878705169</v>
      </c>
      <c r="J9" s="108">
        <v>0.24943063873560412</v>
      </c>
      <c r="K9" s="108">
        <v>0.23612495005858114</v>
      </c>
      <c r="L9" s="108">
        <v>0.22493867120070599</v>
      </c>
      <c r="M9" s="108">
        <v>0.25490605437036729</v>
      </c>
      <c r="N9" s="108">
        <v>0.24109212698144622</v>
      </c>
      <c r="O9" s="108">
        <v>0.23401634426015494</v>
      </c>
      <c r="P9" s="108">
        <v>0.23610898744030595</v>
      </c>
      <c r="Q9" s="108">
        <v>0.26747389191284454</v>
      </c>
      <c r="R9" s="108">
        <v>0.27466577661421698</v>
      </c>
      <c r="S9" s="108">
        <v>0.27302854383036101</v>
      </c>
      <c r="T9" s="108">
        <v>0.2744541751545283</v>
      </c>
      <c r="U9" s="108">
        <v>0.28891973199774146</v>
      </c>
      <c r="V9" s="108">
        <v>0.27973302292834679</v>
      </c>
      <c r="W9" s="108">
        <v>0.28257922003748193</v>
      </c>
      <c r="X9" s="108">
        <v>0.28934104315302622</v>
      </c>
      <c r="Y9" s="108">
        <v>0.30752494080936632</v>
      </c>
      <c r="Z9" s="108">
        <v>0.3157447804201412</v>
      </c>
      <c r="AA9" s="108">
        <v>0.30648946051637183</v>
      </c>
      <c r="AB9" s="108">
        <v>0.30228098946263304</v>
      </c>
      <c r="AC9" s="108">
        <v>0.30096476366462532</v>
      </c>
      <c r="AD9" s="108">
        <v>0.3159632998789873</v>
      </c>
      <c r="AE9" s="108">
        <v>0.31884715202627445</v>
      </c>
      <c r="AF9" s="108">
        <v>0.30406643313937542</v>
      </c>
      <c r="AG9" s="108">
        <v>0.29644825998123536</v>
      </c>
      <c r="AH9" s="108">
        <v>0.30451906508281146</v>
      </c>
      <c r="AI9" s="108">
        <v>0.29184532053971457</v>
      </c>
      <c r="AJ9" s="108">
        <v>0.28358039822276893</v>
      </c>
      <c r="AK9" s="108">
        <v>0.29241934254069812</v>
      </c>
      <c r="AL9" s="108">
        <v>0.28959093860412233</v>
      </c>
      <c r="AM9" s="108">
        <v>0.28856347130797677</v>
      </c>
      <c r="AN9" s="108">
        <v>0.28256000906440648</v>
      </c>
      <c r="AO9" s="108">
        <v>0.29015830307951396</v>
      </c>
      <c r="AP9" s="108">
        <v>0.28014879294281148</v>
      </c>
      <c r="AQ9" s="108">
        <v>0.28952273868969292</v>
      </c>
      <c r="AR9" s="108">
        <v>0.30981692258614169</v>
      </c>
      <c r="AS9" s="108">
        <v>0.30101346819230423</v>
      </c>
      <c r="AT9" s="108">
        <v>0.31981182387295048</v>
      </c>
      <c r="AU9" s="108">
        <v>0.31443053913655061</v>
      </c>
      <c r="AV9" s="108">
        <v>0.32464537042731201</v>
      </c>
      <c r="AW9" s="108">
        <v>0.32808068192970119</v>
      </c>
      <c r="AX9" s="108">
        <v>0.33116413430372715</v>
      </c>
      <c r="AY9" s="108">
        <v>0.34886449461431968</v>
      </c>
      <c r="AZ9" s="108">
        <v>0.37135186103416706</v>
      </c>
      <c r="BA9" s="108">
        <v>0.36403563517377435</v>
      </c>
      <c r="BB9" s="108">
        <v>0.37345003336355331</v>
      </c>
      <c r="BC9" s="108" t="s">
        <v>99</v>
      </c>
      <c r="BD9" s="108" t="s">
        <v>99</v>
      </c>
      <c r="BE9" s="108" t="s">
        <v>99</v>
      </c>
      <c r="BF9" s="108" t="s">
        <v>99</v>
      </c>
      <c r="BG9" s="108" t="s">
        <v>99</v>
      </c>
      <c r="BH9" s="108" t="s">
        <v>99</v>
      </c>
      <c r="BI9" s="108" t="s">
        <v>99</v>
      </c>
      <c r="BJ9" s="108" t="s">
        <v>99</v>
      </c>
      <c r="BK9" s="108" t="s">
        <v>99</v>
      </c>
      <c r="BL9" s="108" t="s">
        <v>99</v>
      </c>
      <c r="BM9" s="108" t="s">
        <v>99</v>
      </c>
      <c r="BN9" s="108" t="s">
        <v>99</v>
      </c>
      <c r="BO9" s="108" t="s">
        <v>99</v>
      </c>
      <c r="BP9" s="108" t="s">
        <v>99</v>
      </c>
      <c r="BQ9" s="108" t="s">
        <v>99</v>
      </c>
      <c r="BR9" s="108" t="s">
        <v>99</v>
      </c>
      <c r="BS9" s="108" t="s">
        <v>99</v>
      </c>
      <c r="BT9" s="108" t="s">
        <v>99</v>
      </c>
      <c r="BU9" s="108" t="s">
        <v>99</v>
      </c>
      <c r="BV9" s="108" t="s">
        <v>99</v>
      </c>
      <c r="BW9" s="109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08" t="s">
        <v>99</v>
      </c>
      <c r="F10" s="108" t="s">
        <v>99</v>
      </c>
      <c r="G10" s="108" t="s">
        <v>99</v>
      </c>
      <c r="H10" s="108" t="s">
        <v>99</v>
      </c>
      <c r="I10" s="108" t="s">
        <v>99</v>
      </c>
      <c r="J10" s="108" t="s">
        <v>99</v>
      </c>
      <c r="K10" s="108" t="s">
        <v>99</v>
      </c>
      <c r="L10" s="108" t="s">
        <v>99</v>
      </c>
      <c r="M10" s="108" t="s">
        <v>99</v>
      </c>
      <c r="N10" s="108" t="s">
        <v>99</v>
      </c>
      <c r="O10" s="108" t="s">
        <v>99</v>
      </c>
      <c r="P10" s="108" t="s">
        <v>99</v>
      </c>
      <c r="Q10" s="108" t="s">
        <v>99</v>
      </c>
      <c r="R10" s="108" t="s">
        <v>99</v>
      </c>
      <c r="S10" s="108" t="s">
        <v>99</v>
      </c>
      <c r="T10" s="108" t="s">
        <v>99</v>
      </c>
      <c r="U10" s="108" t="s">
        <v>99</v>
      </c>
      <c r="V10" s="108" t="s">
        <v>99</v>
      </c>
      <c r="W10" s="108" t="s">
        <v>99</v>
      </c>
      <c r="X10" s="108" t="s">
        <v>99</v>
      </c>
      <c r="Y10" s="108" t="s">
        <v>99</v>
      </c>
      <c r="Z10" s="108" t="s">
        <v>99</v>
      </c>
      <c r="AA10" s="108" t="s">
        <v>99</v>
      </c>
      <c r="AB10" s="108" t="s">
        <v>99</v>
      </c>
      <c r="AC10" s="108" t="s">
        <v>99</v>
      </c>
      <c r="AD10" s="108" t="s">
        <v>99</v>
      </c>
      <c r="AE10" s="108" t="s">
        <v>99</v>
      </c>
      <c r="AF10" s="108" t="s">
        <v>99</v>
      </c>
      <c r="AG10" s="108" t="s">
        <v>99</v>
      </c>
      <c r="AH10" s="108" t="s">
        <v>99</v>
      </c>
      <c r="AI10" s="108" t="s">
        <v>99</v>
      </c>
      <c r="AJ10" s="108" t="s">
        <v>99</v>
      </c>
      <c r="AK10" s="108" t="s">
        <v>99</v>
      </c>
      <c r="AL10" s="108" t="s">
        <v>99</v>
      </c>
      <c r="AM10" s="108" t="s">
        <v>99</v>
      </c>
      <c r="AN10" s="108" t="s">
        <v>99</v>
      </c>
      <c r="AO10" s="108" t="s">
        <v>99</v>
      </c>
      <c r="AP10" s="108" t="s">
        <v>99</v>
      </c>
      <c r="AQ10" s="108" t="s">
        <v>99</v>
      </c>
      <c r="AR10" s="108" t="s">
        <v>99</v>
      </c>
      <c r="AS10" s="108" t="s">
        <v>99</v>
      </c>
      <c r="AT10" s="108" t="s">
        <v>99</v>
      </c>
      <c r="AU10" s="108" t="s">
        <v>99</v>
      </c>
      <c r="AV10" s="108" t="s">
        <v>99</v>
      </c>
      <c r="AW10" s="108" t="s">
        <v>99</v>
      </c>
      <c r="AX10" s="108" t="s">
        <v>99</v>
      </c>
      <c r="AY10" s="108" t="s">
        <v>99</v>
      </c>
      <c r="AZ10" s="108" t="s">
        <v>99</v>
      </c>
      <c r="BA10" s="108" t="s">
        <v>99</v>
      </c>
      <c r="BB10" s="108" t="s">
        <v>99</v>
      </c>
      <c r="BC10" s="108">
        <v>0.40191259934502621</v>
      </c>
      <c r="BD10" s="108">
        <v>0.40773457088271492</v>
      </c>
      <c r="BE10" s="108">
        <v>0.42424030597456897</v>
      </c>
      <c r="BF10" s="108">
        <v>0.44191257528285932</v>
      </c>
      <c r="BG10" s="108">
        <v>0.45192125260996296</v>
      </c>
      <c r="BH10" s="108">
        <v>0.45778562171956105</v>
      </c>
      <c r="BI10" s="108">
        <v>0.44925778064461241</v>
      </c>
      <c r="BJ10" s="108">
        <v>0.45470318324002013</v>
      </c>
      <c r="BK10" s="108">
        <v>0.45883808027993633</v>
      </c>
      <c r="BL10" s="108">
        <v>0.46445601872550746</v>
      </c>
      <c r="BM10" s="108">
        <v>0.47441351985139313</v>
      </c>
      <c r="BN10" s="108">
        <v>0.47518496044312375</v>
      </c>
      <c r="BO10" s="108">
        <v>0.47417880034229742</v>
      </c>
      <c r="BP10" s="108">
        <v>0.4697574613856238</v>
      </c>
      <c r="BQ10" s="108">
        <v>0.46480269463549517</v>
      </c>
      <c r="BR10" s="108">
        <v>0.46933448759477903</v>
      </c>
      <c r="BS10" s="108">
        <v>0.47179641306057518</v>
      </c>
      <c r="BT10" s="108">
        <v>0.47265504706523132</v>
      </c>
      <c r="BU10" s="108">
        <v>0.47466982820285131</v>
      </c>
      <c r="BV10" s="108">
        <v>0.47637186356231376</v>
      </c>
      <c r="BW10" s="109">
        <v>0.47699514361350959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08" t="s">
        <v>99</v>
      </c>
      <c r="F11" s="108" t="s">
        <v>99</v>
      </c>
      <c r="G11" s="108" t="s">
        <v>99</v>
      </c>
      <c r="H11" s="108" t="s">
        <v>99</v>
      </c>
      <c r="I11" s="108" t="s">
        <v>99</v>
      </c>
      <c r="J11" s="108" t="s">
        <v>99</v>
      </c>
      <c r="K11" s="108" t="s">
        <v>99</v>
      </c>
      <c r="L11" s="108" t="s">
        <v>99</v>
      </c>
      <c r="M11" s="108" t="s">
        <v>99</v>
      </c>
      <c r="N11" s="108" t="s">
        <v>99</v>
      </c>
      <c r="O11" s="108" t="s">
        <v>99</v>
      </c>
      <c r="P11" s="108" t="s">
        <v>99</v>
      </c>
      <c r="Q11" s="108" t="s">
        <v>99</v>
      </c>
      <c r="R11" s="108" t="s">
        <v>99</v>
      </c>
      <c r="S11" s="108" t="s">
        <v>99</v>
      </c>
      <c r="T11" s="108" t="s">
        <v>99</v>
      </c>
      <c r="U11" s="108" t="s">
        <v>99</v>
      </c>
      <c r="V11" s="108" t="s">
        <v>99</v>
      </c>
      <c r="W11" s="108" t="s">
        <v>99</v>
      </c>
      <c r="X11" s="108" t="s">
        <v>99</v>
      </c>
      <c r="Y11" s="108" t="s">
        <v>99</v>
      </c>
      <c r="Z11" s="108" t="s">
        <v>99</v>
      </c>
      <c r="AA11" s="108" t="s">
        <v>99</v>
      </c>
      <c r="AB11" s="108" t="s">
        <v>99</v>
      </c>
      <c r="AC11" s="108" t="s">
        <v>99</v>
      </c>
      <c r="AD11" s="108" t="s">
        <v>99</v>
      </c>
      <c r="AE11" s="108" t="s">
        <v>99</v>
      </c>
      <c r="AF11" s="108" t="s">
        <v>99</v>
      </c>
      <c r="AG11" s="108" t="s">
        <v>99</v>
      </c>
      <c r="AH11" s="108" t="s">
        <v>99</v>
      </c>
      <c r="AI11" s="108" t="s">
        <v>99</v>
      </c>
      <c r="AJ11" s="108" t="s">
        <v>99</v>
      </c>
      <c r="AK11" s="108" t="s">
        <v>99</v>
      </c>
      <c r="AL11" s="108" t="s">
        <v>99</v>
      </c>
      <c r="AM11" s="108" t="s">
        <v>99</v>
      </c>
      <c r="AN11" s="108" t="s">
        <v>99</v>
      </c>
      <c r="AO11" s="108" t="s">
        <v>99</v>
      </c>
      <c r="AP11" s="108" t="s">
        <v>99</v>
      </c>
      <c r="AQ11" s="108" t="s">
        <v>99</v>
      </c>
      <c r="AR11" s="108" t="s">
        <v>99</v>
      </c>
      <c r="AS11" s="108" t="s">
        <v>99</v>
      </c>
      <c r="AT11" s="108" t="s">
        <v>99</v>
      </c>
      <c r="AU11" s="108" t="s">
        <v>99</v>
      </c>
      <c r="AV11" s="108" t="s">
        <v>99</v>
      </c>
      <c r="AW11" s="108" t="s">
        <v>99</v>
      </c>
      <c r="AX11" s="108" t="s">
        <v>99</v>
      </c>
      <c r="AY11" s="108" t="s">
        <v>99</v>
      </c>
      <c r="AZ11" s="108" t="s">
        <v>99</v>
      </c>
      <c r="BA11" s="108" t="s">
        <v>99</v>
      </c>
      <c r="BB11" s="108" t="s">
        <v>99</v>
      </c>
      <c r="BC11" s="108" t="s">
        <v>99</v>
      </c>
      <c r="BD11" s="108" t="s">
        <v>99</v>
      </c>
      <c r="BE11" s="108" t="s">
        <v>99</v>
      </c>
      <c r="BF11" s="108" t="s">
        <v>99</v>
      </c>
      <c r="BG11" s="108" t="s">
        <v>99</v>
      </c>
      <c r="BH11" s="108" t="s">
        <v>99</v>
      </c>
      <c r="BI11" s="108" t="s">
        <v>99</v>
      </c>
      <c r="BJ11" s="108" t="s">
        <v>99</v>
      </c>
      <c r="BK11" s="108" t="s">
        <v>99</v>
      </c>
      <c r="BL11" s="108" t="s">
        <v>99</v>
      </c>
      <c r="BM11" s="108" t="s">
        <v>99</v>
      </c>
      <c r="BN11" s="108" t="s">
        <v>99</v>
      </c>
      <c r="BO11" s="108" t="s">
        <v>99</v>
      </c>
      <c r="BP11" s="108" t="s">
        <v>99</v>
      </c>
      <c r="BQ11" s="108" t="s">
        <v>99</v>
      </c>
      <c r="BR11" s="108" t="s">
        <v>99</v>
      </c>
      <c r="BS11" s="108" t="s">
        <v>99</v>
      </c>
      <c r="BT11" s="108" t="s">
        <v>99</v>
      </c>
      <c r="BU11" s="108" t="s">
        <v>99</v>
      </c>
      <c r="BV11" s="108" t="s">
        <v>99</v>
      </c>
      <c r="BW11" s="109" t="s">
        <v>99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4">
        <v>0.178256451653488</v>
      </c>
      <c r="F12" s="114">
        <v>0.1909176375541185</v>
      </c>
      <c r="G12" s="114">
        <v>0.18927979291665131</v>
      </c>
      <c r="H12" s="114">
        <v>0.19377310635270439</v>
      </c>
      <c r="I12" s="114">
        <v>0.2250368878705169</v>
      </c>
      <c r="J12" s="114">
        <v>0.24943063873560412</v>
      </c>
      <c r="K12" s="114">
        <v>0.23612495005858114</v>
      </c>
      <c r="L12" s="114">
        <v>0.22493867120070599</v>
      </c>
      <c r="M12" s="114">
        <v>0.25490605437036729</v>
      </c>
      <c r="N12" s="114">
        <v>0.24109212698144622</v>
      </c>
      <c r="O12" s="114">
        <v>0.23401634426015494</v>
      </c>
      <c r="P12" s="114">
        <v>0.23610898744030595</v>
      </c>
      <c r="Q12" s="114">
        <v>0.26747389191284454</v>
      </c>
      <c r="R12" s="114">
        <v>0.27466577661421698</v>
      </c>
      <c r="S12" s="114">
        <v>0.27302854383036101</v>
      </c>
      <c r="T12" s="114">
        <v>0.2744541751545283</v>
      </c>
      <c r="U12" s="114">
        <v>0.28891973199774146</v>
      </c>
      <c r="V12" s="114">
        <v>0.27973302292834679</v>
      </c>
      <c r="W12" s="114">
        <v>0.28257922003748193</v>
      </c>
      <c r="X12" s="114">
        <v>0.28934104315302622</v>
      </c>
      <c r="Y12" s="114">
        <v>0.30752494080936632</v>
      </c>
      <c r="Z12" s="114">
        <v>0.3157447804201412</v>
      </c>
      <c r="AA12" s="114">
        <v>0.30648946051637183</v>
      </c>
      <c r="AB12" s="114">
        <v>0.30228098946263304</v>
      </c>
      <c r="AC12" s="114">
        <v>0.30096476366462532</v>
      </c>
      <c r="AD12" s="114">
        <v>0.3159632998789873</v>
      </c>
      <c r="AE12" s="114">
        <v>0.31884715202627445</v>
      </c>
      <c r="AF12" s="114">
        <v>0.30406643313937542</v>
      </c>
      <c r="AG12" s="114">
        <v>0.29644825998123536</v>
      </c>
      <c r="AH12" s="114">
        <v>0.30451906508281146</v>
      </c>
      <c r="AI12" s="114">
        <v>0.29184532053971457</v>
      </c>
      <c r="AJ12" s="114">
        <v>0.28358039822276893</v>
      </c>
      <c r="AK12" s="114">
        <v>0.29241934254069812</v>
      </c>
      <c r="AL12" s="114">
        <v>0.28959093860412233</v>
      </c>
      <c r="AM12" s="114">
        <v>0.28856347130797677</v>
      </c>
      <c r="AN12" s="114">
        <v>0.28256000906440648</v>
      </c>
      <c r="AO12" s="114">
        <v>0.29015830307951396</v>
      </c>
      <c r="AP12" s="114">
        <v>0.28014879294281148</v>
      </c>
      <c r="AQ12" s="114">
        <v>0.28952273868969292</v>
      </c>
      <c r="AR12" s="114">
        <v>0.30981692258614169</v>
      </c>
      <c r="AS12" s="114">
        <v>0.30101346819230423</v>
      </c>
      <c r="AT12" s="114">
        <v>0.31981182387295048</v>
      </c>
      <c r="AU12" s="114">
        <v>0.31443053913655061</v>
      </c>
      <c r="AV12" s="114">
        <v>0.32464537042731201</v>
      </c>
      <c r="AW12" s="114">
        <v>0.32808068192970119</v>
      </c>
      <c r="AX12" s="114">
        <v>0.33116413430372715</v>
      </c>
      <c r="AY12" s="114">
        <v>0.34886449461431968</v>
      </c>
      <c r="AZ12" s="114">
        <v>0.37135186103416706</v>
      </c>
      <c r="BA12" s="114">
        <v>0.36403563517377435</v>
      </c>
      <c r="BB12" s="114">
        <v>0.37345003336355331</v>
      </c>
      <c r="BC12" s="114">
        <v>0.40191259934502621</v>
      </c>
      <c r="BD12" s="114">
        <v>0.40773457088271492</v>
      </c>
      <c r="BE12" s="114">
        <v>0.42424030597456897</v>
      </c>
      <c r="BF12" s="114">
        <v>0.44191257528285932</v>
      </c>
      <c r="BG12" s="114">
        <v>0.45192125260996296</v>
      </c>
      <c r="BH12" s="114">
        <v>0.45778562171956105</v>
      </c>
      <c r="BI12" s="114">
        <v>0.44925778064461241</v>
      </c>
      <c r="BJ12" s="114">
        <v>0.45470318324002013</v>
      </c>
      <c r="BK12" s="114">
        <v>0.45883808027993633</v>
      </c>
      <c r="BL12" s="114">
        <v>0.46445601872550746</v>
      </c>
      <c r="BM12" s="114">
        <v>0.47441351985139313</v>
      </c>
      <c r="BN12" s="114">
        <v>0.47518496044312375</v>
      </c>
      <c r="BO12" s="114">
        <v>0.47417880034229742</v>
      </c>
      <c r="BP12" s="114">
        <v>0.4697574613856238</v>
      </c>
      <c r="BQ12" s="114">
        <v>0.46480269463549517</v>
      </c>
      <c r="BR12" s="114">
        <v>0.46933448759477903</v>
      </c>
      <c r="BS12" s="114">
        <v>0.47179641306057518</v>
      </c>
      <c r="BT12" s="114">
        <v>0.47265504706523132</v>
      </c>
      <c r="BU12" s="114">
        <v>0.47466982820285131</v>
      </c>
      <c r="BV12" s="108">
        <v>0.47637186356231376</v>
      </c>
      <c r="BW12" s="108">
        <v>0.47699514361350959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131.28071499765875</v>
      </c>
      <c r="F18" s="110">
        <v>122.57450241799658</v>
      </c>
      <c r="G18" s="110">
        <v>123.63514385458103</v>
      </c>
      <c r="H18" s="110">
        <v>120.76822664658123</v>
      </c>
      <c r="I18" s="110">
        <v>103.99021532630006</v>
      </c>
      <c r="J18" s="110">
        <v>93.820208073239826</v>
      </c>
      <c r="K18" s="110">
        <v>99.106995767324435</v>
      </c>
      <c r="L18" s="110">
        <v>104.03562135892108</v>
      </c>
      <c r="M18" s="110">
        <v>91.80493764190453</v>
      </c>
      <c r="N18" s="110">
        <v>97.065112490448186</v>
      </c>
      <c r="O18" s="110">
        <v>100</v>
      </c>
      <c r="P18" s="110">
        <v>99.113696093131537</v>
      </c>
      <c r="Q18" s="110">
        <v>87.491284695707179</v>
      </c>
      <c r="R18" s="110">
        <v>85.200401427820992</v>
      </c>
      <c r="S18" s="110">
        <v>85.711310977637098</v>
      </c>
      <c r="T18" s="110">
        <v>85.266090096240916</v>
      </c>
      <c r="U18" s="110">
        <v>80.997010014526907</v>
      </c>
      <c r="V18" s="110">
        <v>83.657031912209348</v>
      </c>
      <c r="W18" s="110">
        <v>82.81442075928814</v>
      </c>
      <c r="X18" s="110">
        <v>80.879069802893028</v>
      </c>
      <c r="Y18" s="110">
        <v>76.096704106097491</v>
      </c>
      <c r="Z18" s="110">
        <v>74.115665173867484</v>
      </c>
      <c r="AA18" s="110">
        <v>76.353798223888489</v>
      </c>
      <c r="AB18" s="110">
        <v>77.416824880773135</v>
      </c>
      <c r="AC18" s="110">
        <v>77.755396150270556</v>
      </c>
      <c r="AD18" s="110">
        <v>74.064406957954375</v>
      </c>
      <c r="AE18" s="110">
        <v>73.394522351220786</v>
      </c>
      <c r="AF18" s="110">
        <v>76.962242048233094</v>
      </c>
      <c r="AG18" s="110">
        <v>78.940029627756203</v>
      </c>
      <c r="AH18" s="110">
        <v>76.847846684579864</v>
      </c>
      <c r="AI18" s="110">
        <v>80.185059615615728</v>
      </c>
      <c r="AJ18" s="110">
        <v>82.522045150779945</v>
      </c>
      <c r="AK18" s="110">
        <v>80.027655567136492</v>
      </c>
      <c r="AL18" s="110">
        <v>80.809277178406759</v>
      </c>
      <c r="AM18" s="110">
        <v>81.097008987112915</v>
      </c>
      <c r="AN18" s="110">
        <v>82.820051229122612</v>
      </c>
      <c r="AO18" s="110">
        <v>80.651265800939669</v>
      </c>
      <c r="AP18" s="110">
        <v>83.532876155538588</v>
      </c>
      <c r="AQ18" s="110">
        <v>80.828312594462886</v>
      </c>
      <c r="AR18" s="110">
        <v>75.533751451258738</v>
      </c>
      <c r="AS18" s="110">
        <v>77.742815185482741</v>
      </c>
      <c r="AT18" s="110">
        <v>73.173137073606469</v>
      </c>
      <c r="AU18" s="110">
        <v>74.425450181391739</v>
      </c>
      <c r="AV18" s="110">
        <v>72.083684406813717</v>
      </c>
      <c r="AW18" s="110">
        <v>71.328900831259034</v>
      </c>
      <c r="AX18" s="110">
        <v>70.664761071477287</v>
      </c>
      <c r="AY18" s="110">
        <v>67.079438542138575</v>
      </c>
      <c r="AZ18" s="111">
        <v>63.017415237518826</v>
      </c>
      <c r="BA18" s="111">
        <v>64.283911147447412</v>
      </c>
      <c r="BB18" s="111">
        <v>62.663361454928626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>
        <v>58.225680071119413</v>
      </c>
      <c r="BD19" s="110">
        <v>57.394285638700445</v>
      </c>
      <c r="BE19" s="110">
        <v>55.161270856282805</v>
      </c>
      <c r="BF19" s="110">
        <v>52.955348489543617</v>
      </c>
      <c r="BG19" s="110">
        <v>51.782549041154759</v>
      </c>
      <c r="BH19" s="110">
        <v>51.119199283963766</v>
      </c>
      <c r="BI19" s="110">
        <v>52.089547325007757</v>
      </c>
      <c r="BJ19" s="110">
        <v>51.465736965519952</v>
      </c>
      <c r="BK19" s="110">
        <v>51.0019447639093</v>
      </c>
      <c r="BL19" s="110">
        <v>50.385038588219501</v>
      </c>
      <c r="BM19" s="110">
        <v>49.327503215645919</v>
      </c>
      <c r="BN19" s="110">
        <v>49.247422317812401</v>
      </c>
      <c r="BO19" s="110">
        <v>49.351920434069299</v>
      </c>
      <c r="BP19" s="110">
        <v>49.816418789791392</v>
      </c>
      <c r="BQ19" s="110">
        <v>50.34745860147688</v>
      </c>
      <c r="BR19" s="110">
        <v>49.861314360133584</v>
      </c>
      <c r="BS19" s="110">
        <v>49.60112832186983</v>
      </c>
      <c r="BT19" s="110">
        <v>49.511021983831313</v>
      </c>
      <c r="BU19" s="110">
        <v>49.300867751836016</v>
      </c>
      <c r="BV19" s="110">
        <v>49.124720026531016</v>
      </c>
      <c r="BW19" s="110">
        <v>49.060529733562483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 t="s">
        <v>99</v>
      </c>
      <c r="BD20" s="110" t="s">
        <v>99</v>
      </c>
      <c r="BE20" s="110" t="s">
        <v>99</v>
      </c>
      <c r="BF20" s="110" t="s">
        <v>99</v>
      </c>
      <c r="BG20" s="110" t="s">
        <v>99</v>
      </c>
      <c r="BH20" s="110" t="s">
        <v>99</v>
      </c>
      <c r="BI20" s="110" t="s">
        <v>99</v>
      </c>
      <c r="BJ20" s="110" t="s">
        <v>99</v>
      </c>
      <c r="BK20" s="110" t="s">
        <v>99</v>
      </c>
      <c r="BL20" s="110" t="s">
        <v>99</v>
      </c>
      <c r="BM20" s="110" t="s">
        <v>99</v>
      </c>
      <c r="BN20" s="110" t="s">
        <v>99</v>
      </c>
      <c r="BO20" s="110" t="s">
        <v>99</v>
      </c>
      <c r="BP20" s="110" t="s">
        <v>99</v>
      </c>
      <c r="BQ20" s="110" t="s">
        <v>99</v>
      </c>
      <c r="BR20" s="110" t="s">
        <v>99</v>
      </c>
      <c r="BS20" s="110" t="s">
        <v>99</v>
      </c>
      <c r="BT20" s="110" t="s">
        <v>99</v>
      </c>
      <c r="BU20" s="111" t="s">
        <v>99</v>
      </c>
      <c r="BV20" s="111" t="s">
        <v>99</v>
      </c>
      <c r="BW20" s="111" t="s">
        <v>99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131.28071499765875</v>
      </c>
      <c r="F21" s="58">
        <v>122.57450241799658</v>
      </c>
      <c r="G21" s="58">
        <v>123.63514385458103</v>
      </c>
      <c r="H21" s="58">
        <v>120.76822664658123</v>
      </c>
      <c r="I21" s="58">
        <v>103.99021532630006</v>
      </c>
      <c r="J21" s="58">
        <v>93.820208073239826</v>
      </c>
      <c r="K21" s="58">
        <v>99.106995767324435</v>
      </c>
      <c r="L21" s="58">
        <v>104.03562135892108</v>
      </c>
      <c r="M21" s="58">
        <v>91.80493764190453</v>
      </c>
      <c r="N21" s="58">
        <v>97.065112490448186</v>
      </c>
      <c r="O21" s="58">
        <v>100</v>
      </c>
      <c r="P21" s="58">
        <v>99.113696093131537</v>
      </c>
      <c r="Q21" s="58">
        <v>87.491284695707179</v>
      </c>
      <c r="R21" s="58">
        <v>85.200401427820992</v>
      </c>
      <c r="S21" s="58">
        <v>85.711310977637098</v>
      </c>
      <c r="T21" s="58">
        <v>85.266090096240916</v>
      </c>
      <c r="U21" s="58">
        <v>80.997010014526907</v>
      </c>
      <c r="V21" s="58">
        <v>83.657031912209348</v>
      </c>
      <c r="W21" s="58">
        <v>82.81442075928814</v>
      </c>
      <c r="X21" s="58">
        <v>80.879069802893028</v>
      </c>
      <c r="Y21" s="58">
        <v>76.096704106097491</v>
      </c>
      <c r="Z21" s="58">
        <v>74.115665173867484</v>
      </c>
      <c r="AA21" s="58">
        <v>76.353798223888489</v>
      </c>
      <c r="AB21" s="58">
        <v>77.416824880773135</v>
      </c>
      <c r="AC21" s="58">
        <v>77.755396150270556</v>
      </c>
      <c r="AD21" s="58">
        <v>74.064406957954375</v>
      </c>
      <c r="AE21" s="58">
        <v>73.394522351220786</v>
      </c>
      <c r="AF21" s="58">
        <v>76.962242048233094</v>
      </c>
      <c r="AG21" s="58">
        <v>78.940029627756203</v>
      </c>
      <c r="AH21" s="58">
        <v>76.847846684579864</v>
      </c>
      <c r="AI21" s="58">
        <v>80.185059615615728</v>
      </c>
      <c r="AJ21" s="58">
        <v>82.522045150779945</v>
      </c>
      <c r="AK21" s="58">
        <v>80.027655567136492</v>
      </c>
      <c r="AL21" s="58">
        <v>80.809277178406759</v>
      </c>
      <c r="AM21" s="58">
        <v>81.097008987112915</v>
      </c>
      <c r="AN21" s="58">
        <v>82.820051229122612</v>
      </c>
      <c r="AO21" s="58">
        <v>80.651265800939669</v>
      </c>
      <c r="AP21" s="58">
        <v>83.532876155538588</v>
      </c>
      <c r="AQ21" s="58">
        <v>80.828312594462886</v>
      </c>
      <c r="AR21" s="58">
        <v>75.533751451258738</v>
      </c>
      <c r="AS21" s="58">
        <v>77.742815185482741</v>
      </c>
      <c r="AT21" s="58">
        <v>73.173137073606469</v>
      </c>
      <c r="AU21" s="58">
        <v>74.425450181391739</v>
      </c>
      <c r="AV21" s="58">
        <v>72.083684406813717</v>
      </c>
      <c r="AW21" s="58">
        <v>71.328900831259034</v>
      </c>
      <c r="AX21" s="58">
        <v>70.664761071477287</v>
      </c>
      <c r="AY21" s="58">
        <v>67.079438542138575</v>
      </c>
      <c r="AZ21" s="58">
        <v>63.017415237518826</v>
      </c>
      <c r="BA21" s="58">
        <v>64.283911147447412</v>
      </c>
      <c r="BB21" s="58">
        <v>62.663361454928626</v>
      </c>
      <c r="BC21" s="58">
        <v>58.225680071119413</v>
      </c>
      <c r="BD21" s="58">
        <v>57.394285638700445</v>
      </c>
      <c r="BE21" s="58">
        <v>55.161270856282805</v>
      </c>
      <c r="BF21" s="58">
        <v>52.955348489543617</v>
      </c>
      <c r="BG21" s="58">
        <v>51.782549041154759</v>
      </c>
      <c r="BH21" s="58">
        <v>51.119199283963766</v>
      </c>
      <c r="BI21" s="58">
        <v>52.089547325007757</v>
      </c>
      <c r="BJ21" s="58">
        <v>51.465736965519952</v>
      </c>
      <c r="BK21" s="58">
        <v>51.0019447639093</v>
      </c>
      <c r="BL21" s="58">
        <v>50.385038588219501</v>
      </c>
      <c r="BM21" s="58">
        <v>49.327503215645919</v>
      </c>
      <c r="BN21" s="58">
        <v>49.247422317812401</v>
      </c>
      <c r="BO21" s="58">
        <v>49.351920434069299</v>
      </c>
      <c r="BP21" s="110">
        <v>49.816418789791392</v>
      </c>
      <c r="BQ21" s="110">
        <v>50.34745860147688</v>
      </c>
      <c r="BR21" s="110">
        <v>49.861314360133584</v>
      </c>
      <c r="BS21" s="110">
        <v>49.60112832186983</v>
      </c>
      <c r="BT21" s="110">
        <v>49.511021983831313</v>
      </c>
      <c r="BU21" s="110">
        <v>49.300867751836016</v>
      </c>
      <c r="BV21" s="110">
        <v>49.124720026531016</v>
      </c>
      <c r="BW21" s="111">
        <v>49.060529733562483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175</v>
      </c>
      <c r="B1" s="64"/>
      <c r="C1" s="2"/>
      <c r="D1" s="2"/>
      <c r="E1" s="2"/>
      <c r="F1" s="2"/>
      <c r="G1" s="10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52</v>
      </c>
      <c r="B2" s="64"/>
      <c r="C2" s="60"/>
      <c r="D2" s="60"/>
      <c r="E2" s="60"/>
      <c r="F2" s="60"/>
      <c r="G2" s="93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177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06">
        <v>0.43421434409783211</v>
      </c>
      <c r="F8" s="106">
        <v>0.43421434409783211</v>
      </c>
      <c r="G8" s="106">
        <v>0.43421434409783211</v>
      </c>
      <c r="H8" s="106" t="s">
        <v>99</v>
      </c>
      <c r="I8" s="106" t="s">
        <v>99</v>
      </c>
      <c r="J8" s="106" t="s">
        <v>99</v>
      </c>
      <c r="K8" s="106" t="s">
        <v>99</v>
      </c>
      <c r="L8" s="106" t="s">
        <v>99</v>
      </c>
      <c r="M8" s="106" t="s">
        <v>99</v>
      </c>
      <c r="N8" s="106" t="s">
        <v>99</v>
      </c>
      <c r="O8" s="106" t="s">
        <v>99</v>
      </c>
      <c r="P8" s="106" t="s">
        <v>99</v>
      </c>
      <c r="Q8" s="106" t="s">
        <v>99</v>
      </c>
      <c r="R8" s="106" t="s">
        <v>99</v>
      </c>
      <c r="S8" s="106" t="s">
        <v>99</v>
      </c>
      <c r="T8" s="106" t="s">
        <v>99</v>
      </c>
      <c r="U8" s="106" t="s">
        <v>99</v>
      </c>
      <c r="V8" s="106" t="s">
        <v>99</v>
      </c>
      <c r="W8" s="106" t="s">
        <v>99</v>
      </c>
      <c r="X8" s="106" t="s">
        <v>99</v>
      </c>
      <c r="Y8" s="106" t="s">
        <v>99</v>
      </c>
      <c r="Z8" s="106" t="s">
        <v>99</v>
      </c>
      <c r="AA8" s="106" t="s">
        <v>99</v>
      </c>
      <c r="AB8" s="106" t="s">
        <v>99</v>
      </c>
      <c r="AC8" s="106" t="s">
        <v>99</v>
      </c>
      <c r="AD8" s="106" t="s">
        <v>99</v>
      </c>
      <c r="AE8" s="106" t="s">
        <v>99</v>
      </c>
      <c r="AF8" s="106" t="s">
        <v>99</v>
      </c>
      <c r="AG8" s="106" t="s">
        <v>99</v>
      </c>
      <c r="AH8" s="106" t="s">
        <v>99</v>
      </c>
      <c r="AI8" s="106" t="s">
        <v>99</v>
      </c>
      <c r="AJ8" s="106" t="s">
        <v>99</v>
      </c>
      <c r="AK8" s="106" t="s">
        <v>99</v>
      </c>
      <c r="AL8" s="106" t="s">
        <v>99</v>
      </c>
      <c r="AM8" s="106" t="s">
        <v>99</v>
      </c>
      <c r="AN8" s="106" t="s">
        <v>99</v>
      </c>
      <c r="AO8" s="106" t="s">
        <v>99</v>
      </c>
      <c r="AP8" s="106" t="s">
        <v>99</v>
      </c>
      <c r="AQ8" s="106" t="s">
        <v>99</v>
      </c>
      <c r="AR8" s="106" t="s">
        <v>99</v>
      </c>
      <c r="AS8" s="106" t="s">
        <v>99</v>
      </c>
      <c r="AT8" s="106" t="s">
        <v>99</v>
      </c>
      <c r="AU8" s="106" t="s">
        <v>99</v>
      </c>
      <c r="AV8" s="106" t="s">
        <v>99</v>
      </c>
      <c r="AW8" s="106" t="s">
        <v>99</v>
      </c>
      <c r="AX8" s="106" t="s">
        <v>99</v>
      </c>
      <c r="AY8" s="106" t="s">
        <v>99</v>
      </c>
      <c r="AZ8" s="106" t="s">
        <v>99</v>
      </c>
      <c r="BA8" s="106" t="s">
        <v>99</v>
      </c>
      <c r="BB8" s="106" t="s">
        <v>99</v>
      </c>
      <c r="BC8" s="106" t="s">
        <v>99</v>
      </c>
      <c r="BD8" s="106" t="s">
        <v>99</v>
      </c>
      <c r="BE8" s="106" t="s">
        <v>99</v>
      </c>
      <c r="BF8" s="106" t="s">
        <v>99</v>
      </c>
      <c r="BG8" s="106" t="s">
        <v>99</v>
      </c>
      <c r="BH8" s="106" t="s">
        <v>99</v>
      </c>
      <c r="BI8" s="106" t="s">
        <v>99</v>
      </c>
      <c r="BJ8" s="106" t="s">
        <v>99</v>
      </c>
      <c r="BK8" s="106" t="s">
        <v>99</v>
      </c>
      <c r="BL8" s="106" t="s">
        <v>99</v>
      </c>
      <c r="BM8" s="106" t="s">
        <v>99</v>
      </c>
      <c r="BN8" s="106" t="s">
        <v>99</v>
      </c>
      <c r="BO8" s="106" t="s">
        <v>99</v>
      </c>
      <c r="BP8" s="106" t="s">
        <v>99</v>
      </c>
      <c r="BQ8" s="106" t="s">
        <v>99</v>
      </c>
      <c r="BR8" s="106" t="s">
        <v>99</v>
      </c>
      <c r="BS8" s="106" t="s">
        <v>99</v>
      </c>
      <c r="BT8" s="106" t="s">
        <v>99</v>
      </c>
      <c r="BU8" s="106" t="s">
        <v>99</v>
      </c>
      <c r="BV8" s="106" t="s">
        <v>99</v>
      </c>
      <c r="BW8" s="107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06" t="s">
        <v>99</v>
      </c>
      <c r="F9" s="106" t="s">
        <v>99</v>
      </c>
      <c r="G9" s="106" t="s">
        <v>99</v>
      </c>
      <c r="H9" s="106">
        <v>0.43421434409783211</v>
      </c>
      <c r="I9" s="106">
        <v>0.47302375249960948</v>
      </c>
      <c r="J9" s="106">
        <v>0.44626618666739815</v>
      </c>
      <c r="K9" s="106">
        <v>0.4547360137560974</v>
      </c>
      <c r="L9" s="106">
        <v>0.79153199548403919</v>
      </c>
      <c r="M9" s="106">
        <v>0.77938005025089485</v>
      </c>
      <c r="N9" s="106">
        <v>0.8749426294512429</v>
      </c>
      <c r="O9" s="106">
        <v>0.94379001167929522</v>
      </c>
      <c r="P9" s="106">
        <v>0.83557628525972516</v>
      </c>
      <c r="Q9" s="106">
        <v>0.8259117644706182</v>
      </c>
      <c r="R9" s="106">
        <v>0.78196879423243593</v>
      </c>
      <c r="S9" s="106">
        <v>0.73352012545730172</v>
      </c>
      <c r="T9" s="106">
        <v>0.58462998846822134</v>
      </c>
      <c r="U9" s="106">
        <v>0.47313125251571064</v>
      </c>
      <c r="V9" s="106">
        <v>0.49631818692124918</v>
      </c>
      <c r="W9" s="106">
        <v>0.44242890333112628</v>
      </c>
      <c r="X9" s="106">
        <v>0.42855274127205595</v>
      </c>
      <c r="Y9" s="106">
        <v>0.42892239196342752</v>
      </c>
      <c r="Z9" s="106">
        <v>0.43693540010002485</v>
      </c>
      <c r="AA9" s="106">
        <v>0.31958060017322615</v>
      </c>
      <c r="AB9" s="106">
        <v>0.24696090183359121</v>
      </c>
      <c r="AC9" s="106">
        <v>0.22777060245763056</v>
      </c>
      <c r="AD9" s="106">
        <v>0.17799707887285157</v>
      </c>
      <c r="AE9" s="106">
        <v>0.16175328762524263</v>
      </c>
      <c r="AF9" s="106">
        <v>0.10304733075128247</v>
      </c>
      <c r="AG9" s="106">
        <v>0.12213369503027169</v>
      </c>
      <c r="AH9" s="106">
        <v>9.0429592108473927E-2</v>
      </c>
      <c r="AI9" s="106">
        <v>0.11225463685538337</v>
      </c>
      <c r="AJ9" s="106">
        <v>0.12302736059244697</v>
      </c>
      <c r="AK9" s="106">
        <v>0.14655795879668121</v>
      </c>
      <c r="AL9" s="106">
        <v>0.16117614662038302</v>
      </c>
      <c r="AM9" s="106">
        <v>0.186572378583582</v>
      </c>
      <c r="AN9" s="106">
        <v>0.21176410049662528</v>
      </c>
      <c r="AO9" s="106">
        <v>0.28958796459495761</v>
      </c>
      <c r="AP9" s="106">
        <v>0.36392431053363949</v>
      </c>
      <c r="AQ9" s="106">
        <v>0.37327161177027701</v>
      </c>
      <c r="AR9" s="106">
        <v>0.35370588970471722</v>
      </c>
      <c r="AS9" s="106">
        <v>0.34103161382980596</v>
      </c>
      <c r="AT9" s="106">
        <v>0.33284013090846026</v>
      </c>
      <c r="AU9" s="106">
        <v>0.34377780757345033</v>
      </c>
      <c r="AV9" s="106">
        <v>0.34692252547514341</v>
      </c>
      <c r="AW9" s="106">
        <v>0.36431508585155803</v>
      </c>
      <c r="AX9" s="106">
        <v>0.37808711463454875</v>
      </c>
      <c r="AY9" s="106">
        <v>0.39059835789934916</v>
      </c>
      <c r="AZ9" s="106" t="s">
        <v>99</v>
      </c>
      <c r="BA9" s="106" t="s">
        <v>99</v>
      </c>
      <c r="BB9" s="106" t="s">
        <v>99</v>
      </c>
      <c r="BC9" s="106" t="s">
        <v>99</v>
      </c>
      <c r="BD9" s="106" t="s">
        <v>99</v>
      </c>
      <c r="BE9" s="106" t="s">
        <v>99</v>
      </c>
      <c r="BF9" s="106" t="s">
        <v>99</v>
      </c>
      <c r="BG9" s="106" t="s">
        <v>99</v>
      </c>
      <c r="BH9" s="106" t="s">
        <v>99</v>
      </c>
      <c r="BI9" s="106" t="s">
        <v>99</v>
      </c>
      <c r="BJ9" s="106" t="s">
        <v>99</v>
      </c>
      <c r="BK9" s="106" t="s">
        <v>99</v>
      </c>
      <c r="BL9" s="106" t="s">
        <v>99</v>
      </c>
      <c r="BM9" s="106" t="s">
        <v>99</v>
      </c>
      <c r="BN9" s="106" t="s">
        <v>99</v>
      </c>
      <c r="BO9" s="106" t="s">
        <v>99</v>
      </c>
      <c r="BP9" s="106" t="s">
        <v>99</v>
      </c>
      <c r="BQ9" s="106" t="s">
        <v>99</v>
      </c>
      <c r="BR9" s="106" t="s">
        <v>99</v>
      </c>
      <c r="BS9" s="106" t="s">
        <v>99</v>
      </c>
      <c r="BT9" s="106" t="s">
        <v>99</v>
      </c>
      <c r="BU9" s="106" t="s">
        <v>99</v>
      </c>
      <c r="BV9" s="106" t="s">
        <v>99</v>
      </c>
      <c r="BW9" s="107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06" t="s">
        <v>99</v>
      </c>
      <c r="F10" s="106" t="s">
        <v>99</v>
      </c>
      <c r="G10" s="106" t="s">
        <v>99</v>
      </c>
      <c r="H10" s="106" t="s">
        <v>99</v>
      </c>
      <c r="I10" s="106" t="s">
        <v>99</v>
      </c>
      <c r="J10" s="106" t="s">
        <v>99</v>
      </c>
      <c r="K10" s="106" t="s">
        <v>99</v>
      </c>
      <c r="L10" s="106" t="s">
        <v>99</v>
      </c>
      <c r="M10" s="106" t="s">
        <v>99</v>
      </c>
      <c r="N10" s="106" t="s">
        <v>99</v>
      </c>
      <c r="O10" s="106" t="s">
        <v>99</v>
      </c>
      <c r="P10" s="106" t="s">
        <v>99</v>
      </c>
      <c r="Q10" s="106" t="s">
        <v>99</v>
      </c>
      <c r="R10" s="106" t="s">
        <v>99</v>
      </c>
      <c r="S10" s="106" t="s">
        <v>99</v>
      </c>
      <c r="T10" s="106" t="s">
        <v>99</v>
      </c>
      <c r="U10" s="106" t="s">
        <v>99</v>
      </c>
      <c r="V10" s="106" t="s">
        <v>99</v>
      </c>
      <c r="W10" s="106" t="s">
        <v>99</v>
      </c>
      <c r="X10" s="106" t="s">
        <v>99</v>
      </c>
      <c r="Y10" s="106" t="s">
        <v>99</v>
      </c>
      <c r="Z10" s="106" t="s">
        <v>99</v>
      </c>
      <c r="AA10" s="106" t="s">
        <v>99</v>
      </c>
      <c r="AB10" s="106" t="s">
        <v>99</v>
      </c>
      <c r="AC10" s="106" t="s">
        <v>99</v>
      </c>
      <c r="AD10" s="106" t="s">
        <v>99</v>
      </c>
      <c r="AE10" s="106" t="s">
        <v>99</v>
      </c>
      <c r="AF10" s="106" t="s">
        <v>99</v>
      </c>
      <c r="AG10" s="106" t="s">
        <v>99</v>
      </c>
      <c r="AH10" s="106" t="s">
        <v>99</v>
      </c>
      <c r="AI10" s="106" t="s">
        <v>99</v>
      </c>
      <c r="AJ10" s="106" t="s">
        <v>99</v>
      </c>
      <c r="AK10" s="106" t="s">
        <v>99</v>
      </c>
      <c r="AL10" s="106" t="s">
        <v>99</v>
      </c>
      <c r="AM10" s="106" t="s">
        <v>99</v>
      </c>
      <c r="AN10" s="106" t="s">
        <v>99</v>
      </c>
      <c r="AO10" s="106" t="s">
        <v>99</v>
      </c>
      <c r="AP10" s="106" t="s">
        <v>99</v>
      </c>
      <c r="AQ10" s="106" t="s">
        <v>99</v>
      </c>
      <c r="AR10" s="106" t="s">
        <v>99</v>
      </c>
      <c r="AS10" s="106" t="s">
        <v>99</v>
      </c>
      <c r="AT10" s="106" t="s">
        <v>99</v>
      </c>
      <c r="AU10" s="106" t="s">
        <v>99</v>
      </c>
      <c r="AV10" s="106" t="s">
        <v>99</v>
      </c>
      <c r="AW10" s="106" t="s">
        <v>99</v>
      </c>
      <c r="AX10" s="106" t="s">
        <v>99</v>
      </c>
      <c r="AY10" s="106" t="s">
        <v>99</v>
      </c>
      <c r="AZ10" s="106" t="s">
        <v>99</v>
      </c>
      <c r="BA10" s="106" t="s">
        <v>99</v>
      </c>
      <c r="BB10" s="106" t="s">
        <v>99</v>
      </c>
      <c r="BC10" s="106" t="s">
        <v>99</v>
      </c>
      <c r="BD10" s="106" t="s">
        <v>99</v>
      </c>
      <c r="BE10" s="106" t="s">
        <v>99</v>
      </c>
      <c r="BF10" s="106" t="s">
        <v>99</v>
      </c>
      <c r="BG10" s="106" t="s">
        <v>99</v>
      </c>
      <c r="BH10" s="106" t="s">
        <v>99</v>
      </c>
      <c r="BI10" s="106" t="s">
        <v>99</v>
      </c>
      <c r="BJ10" s="106" t="s">
        <v>99</v>
      </c>
      <c r="BK10" s="106" t="s">
        <v>99</v>
      </c>
      <c r="BL10" s="106" t="s">
        <v>99</v>
      </c>
      <c r="BM10" s="106" t="s">
        <v>99</v>
      </c>
      <c r="BN10" s="106" t="s">
        <v>99</v>
      </c>
      <c r="BO10" s="106" t="s">
        <v>99</v>
      </c>
      <c r="BP10" s="106" t="s">
        <v>99</v>
      </c>
      <c r="BQ10" s="106" t="s">
        <v>99</v>
      </c>
      <c r="BR10" s="106" t="s">
        <v>99</v>
      </c>
      <c r="BS10" s="106" t="s">
        <v>99</v>
      </c>
      <c r="BT10" s="106" t="s">
        <v>99</v>
      </c>
      <c r="BU10" s="106" t="s">
        <v>99</v>
      </c>
      <c r="BV10" s="106" t="s">
        <v>99</v>
      </c>
      <c r="BW10" s="107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06" t="s">
        <v>99</v>
      </c>
      <c r="F11" s="106" t="s">
        <v>99</v>
      </c>
      <c r="G11" s="106" t="s">
        <v>99</v>
      </c>
      <c r="H11" s="106" t="s">
        <v>99</v>
      </c>
      <c r="I11" s="106" t="s">
        <v>99</v>
      </c>
      <c r="J11" s="106" t="s">
        <v>99</v>
      </c>
      <c r="K11" s="106" t="s">
        <v>99</v>
      </c>
      <c r="L11" s="106" t="s">
        <v>99</v>
      </c>
      <c r="M11" s="106" t="s">
        <v>99</v>
      </c>
      <c r="N11" s="106" t="s">
        <v>99</v>
      </c>
      <c r="O11" s="106" t="s">
        <v>99</v>
      </c>
      <c r="P11" s="106" t="s">
        <v>99</v>
      </c>
      <c r="Q11" s="106" t="s">
        <v>99</v>
      </c>
      <c r="R11" s="106" t="s">
        <v>99</v>
      </c>
      <c r="S11" s="106" t="s">
        <v>99</v>
      </c>
      <c r="T11" s="106" t="s">
        <v>99</v>
      </c>
      <c r="U11" s="106" t="s">
        <v>99</v>
      </c>
      <c r="V11" s="106" t="s">
        <v>99</v>
      </c>
      <c r="W11" s="106" t="s">
        <v>99</v>
      </c>
      <c r="X11" s="106" t="s">
        <v>99</v>
      </c>
      <c r="Y11" s="106" t="s">
        <v>99</v>
      </c>
      <c r="Z11" s="106" t="s">
        <v>99</v>
      </c>
      <c r="AA11" s="106" t="s">
        <v>99</v>
      </c>
      <c r="AB11" s="106" t="s">
        <v>99</v>
      </c>
      <c r="AC11" s="106" t="s">
        <v>99</v>
      </c>
      <c r="AD11" s="106" t="s">
        <v>99</v>
      </c>
      <c r="AE11" s="106" t="s">
        <v>99</v>
      </c>
      <c r="AF11" s="106" t="s">
        <v>99</v>
      </c>
      <c r="AG11" s="106" t="s">
        <v>99</v>
      </c>
      <c r="AH11" s="106" t="s">
        <v>99</v>
      </c>
      <c r="AI11" s="106" t="s">
        <v>99</v>
      </c>
      <c r="AJ11" s="106" t="s">
        <v>99</v>
      </c>
      <c r="AK11" s="106" t="s">
        <v>99</v>
      </c>
      <c r="AL11" s="106" t="s">
        <v>99</v>
      </c>
      <c r="AM11" s="106" t="s">
        <v>99</v>
      </c>
      <c r="AN11" s="106" t="s">
        <v>99</v>
      </c>
      <c r="AO11" s="106" t="s">
        <v>99</v>
      </c>
      <c r="AP11" s="106" t="s">
        <v>99</v>
      </c>
      <c r="AQ11" s="106" t="s">
        <v>99</v>
      </c>
      <c r="AR11" s="106" t="s">
        <v>99</v>
      </c>
      <c r="AS11" s="106" t="s">
        <v>99</v>
      </c>
      <c r="AT11" s="106" t="s">
        <v>99</v>
      </c>
      <c r="AU11" s="106" t="s">
        <v>99</v>
      </c>
      <c r="AV11" s="106" t="s">
        <v>99</v>
      </c>
      <c r="AW11" s="106" t="s">
        <v>99</v>
      </c>
      <c r="AX11" s="106" t="s">
        <v>99</v>
      </c>
      <c r="AY11" s="106" t="s">
        <v>99</v>
      </c>
      <c r="AZ11" s="106">
        <v>0.41097264220624807</v>
      </c>
      <c r="BA11" s="106">
        <v>0.41097264220624807</v>
      </c>
      <c r="BB11" s="106">
        <v>0.41097264220624807</v>
      </c>
      <c r="BC11" s="106">
        <v>0.41097264220624807</v>
      </c>
      <c r="BD11" s="106">
        <v>0.41097264220624807</v>
      </c>
      <c r="BE11" s="106">
        <v>0.41097264220624807</v>
      </c>
      <c r="BF11" s="106">
        <v>0.41097264220624807</v>
      </c>
      <c r="BG11" s="106">
        <v>0.41097264220624807</v>
      </c>
      <c r="BH11" s="106">
        <v>0.41097264220624807</v>
      </c>
      <c r="BI11" s="106">
        <v>0.41097264220624807</v>
      </c>
      <c r="BJ11" s="106">
        <v>0.41097264220624807</v>
      </c>
      <c r="BK11" s="106">
        <v>0.41097264220624807</v>
      </c>
      <c r="BL11" s="106">
        <v>0.41097264220624807</v>
      </c>
      <c r="BM11" s="106">
        <v>0.41097264220624807</v>
      </c>
      <c r="BN11" s="106">
        <v>0.41097264220624807</v>
      </c>
      <c r="BO11" s="106">
        <v>0.41097264220624807</v>
      </c>
      <c r="BP11" s="106">
        <v>0.41097264220624807</v>
      </c>
      <c r="BQ11" s="106">
        <v>0.41097264220624807</v>
      </c>
      <c r="BR11" s="106">
        <v>0.41097264220624807</v>
      </c>
      <c r="BS11" s="106">
        <v>0.41097264220624807</v>
      </c>
      <c r="BT11" s="106">
        <v>0.41097264220624807</v>
      </c>
      <c r="BU11" s="106">
        <v>0.41097264220624807</v>
      </c>
      <c r="BV11" s="106">
        <v>0.41097264220624807</v>
      </c>
      <c r="BW11" s="107">
        <v>0.41097264220624807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5">
        <v>0.43421434409783211</v>
      </c>
      <c r="F12" s="115">
        <v>0.43421434409783211</v>
      </c>
      <c r="G12" s="115">
        <v>0.43421434409783211</v>
      </c>
      <c r="H12" s="115">
        <v>0.43421434409783211</v>
      </c>
      <c r="I12" s="115">
        <v>0.47302375249960948</v>
      </c>
      <c r="J12" s="115">
        <v>0.44626618666739815</v>
      </c>
      <c r="K12" s="115">
        <v>0.4547360137560974</v>
      </c>
      <c r="L12" s="115">
        <v>0.79153199548403919</v>
      </c>
      <c r="M12" s="115">
        <v>0.77938005025089485</v>
      </c>
      <c r="N12" s="115">
        <v>0.8749426294512429</v>
      </c>
      <c r="O12" s="115">
        <v>0.94379001167929522</v>
      </c>
      <c r="P12" s="115">
        <v>0.83557628525972516</v>
      </c>
      <c r="Q12" s="115">
        <v>0.8259117644706182</v>
      </c>
      <c r="R12" s="115">
        <v>0.78196879423243593</v>
      </c>
      <c r="S12" s="115">
        <v>0.73352012545730172</v>
      </c>
      <c r="T12" s="115">
        <v>0.58462998846822134</v>
      </c>
      <c r="U12" s="115">
        <v>0.47313125251571064</v>
      </c>
      <c r="V12" s="115">
        <v>0.49631818692124918</v>
      </c>
      <c r="W12" s="115">
        <v>0.44242890333112628</v>
      </c>
      <c r="X12" s="115">
        <v>0.42855274127205595</v>
      </c>
      <c r="Y12" s="115">
        <v>0.42892239196342752</v>
      </c>
      <c r="Z12" s="115">
        <v>0.43693540010002485</v>
      </c>
      <c r="AA12" s="115">
        <v>0.31958060017322615</v>
      </c>
      <c r="AB12" s="115">
        <v>0.24696090183359121</v>
      </c>
      <c r="AC12" s="115">
        <v>0.22777060245763056</v>
      </c>
      <c r="AD12" s="115">
        <v>0.17799707887285157</v>
      </c>
      <c r="AE12" s="115">
        <v>0.16175328762524263</v>
      </c>
      <c r="AF12" s="115">
        <v>0.10304733075128247</v>
      </c>
      <c r="AG12" s="115">
        <v>0.12213369503027169</v>
      </c>
      <c r="AH12" s="115">
        <v>9.0429592108473927E-2</v>
      </c>
      <c r="AI12" s="115">
        <v>0.11225463685538337</v>
      </c>
      <c r="AJ12" s="115">
        <v>0.12302736059244697</v>
      </c>
      <c r="AK12" s="115">
        <v>0.14655795879668121</v>
      </c>
      <c r="AL12" s="115">
        <v>0.16117614662038302</v>
      </c>
      <c r="AM12" s="115">
        <v>0.186572378583582</v>
      </c>
      <c r="AN12" s="115">
        <v>0.21176410049662528</v>
      </c>
      <c r="AO12" s="115">
        <v>0.28958796459495761</v>
      </c>
      <c r="AP12" s="115">
        <v>0.36392431053363949</v>
      </c>
      <c r="AQ12" s="115">
        <v>0.37327161177027701</v>
      </c>
      <c r="AR12" s="115">
        <v>0.35370588970471722</v>
      </c>
      <c r="AS12" s="115">
        <v>0.34103161382980596</v>
      </c>
      <c r="AT12" s="115">
        <v>0.33284013090846026</v>
      </c>
      <c r="AU12" s="115">
        <v>0.34377780757345033</v>
      </c>
      <c r="AV12" s="115">
        <v>0.34692252547514341</v>
      </c>
      <c r="AW12" s="115">
        <v>0.36431508585155803</v>
      </c>
      <c r="AX12" s="115">
        <v>0.37808711463454875</v>
      </c>
      <c r="AY12" s="115">
        <v>0.39059835789934916</v>
      </c>
      <c r="AZ12" s="115">
        <v>0.41097264220624807</v>
      </c>
      <c r="BA12" s="115">
        <v>0.41097264220624807</v>
      </c>
      <c r="BB12" s="115">
        <v>0.41097264220624807</v>
      </c>
      <c r="BC12" s="115">
        <v>0.41097264220624807</v>
      </c>
      <c r="BD12" s="115">
        <v>0.41097264220624807</v>
      </c>
      <c r="BE12" s="115">
        <v>0.41097264220624807</v>
      </c>
      <c r="BF12" s="115">
        <v>0.41097264220624807</v>
      </c>
      <c r="BG12" s="115">
        <v>0.41097264220624807</v>
      </c>
      <c r="BH12" s="115">
        <v>0.41097264220624807</v>
      </c>
      <c r="BI12" s="115">
        <v>0.41097264220624807</v>
      </c>
      <c r="BJ12" s="115">
        <v>0.41097264220624807</v>
      </c>
      <c r="BK12" s="115">
        <v>0.41097264220624807</v>
      </c>
      <c r="BL12" s="115">
        <v>0.41097264220624807</v>
      </c>
      <c r="BM12" s="115">
        <v>0.41097264220624807</v>
      </c>
      <c r="BN12" s="115">
        <v>0.41097264220624807</v>
      </c>
      <c r="BO12" s="115">
        <v>0.41097264220624807</v>
      </c>
      <c r="BP12" s="115">
        <v>0.41097264220624807</v>
      </c>
      <c r="BQ12" s="115">
        <v>0.41097264220624807</v>
      </c>
      <c r="BR12" s="115">
        <v>0.41097264220624807</v>
      </c>
      <c r="BS12" s="115">
        <v>0.41097264220624807</v>
      </c>
      <c r="BT12" s="115">
        <v>0.41097264220624807</v>
      </c>
      <c r="BU12" s="115">
        <v>0.41097264220624807</v>
      </c>
      <c r="BV12" s="106">
        <v>0.41097264220624807</v>
      </c>
      <c r="BW12" s="106">
        <v>0.41097264220624807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>
        <v>147.42991167524863</v>
      </c>
      <c r="F17" s="58">
        <v>147.42991167524863</v>
      </c>
      <c r="G17" s="58">
        <v>147.42991167524863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 t="s">
        <v>99</v>
      </c>
      <c r="F18" s="110" t="s">
        <v>99</v>
      </c>
      <c r="G18" s="110" t="s">
        <v>99</v>
      </c>
      <c r="H18" s="110">
        <v>147.42991167524863</v>
      </c>
      <c r="I18" s="110">
        <v>141.25252303969407</v>
      </c>
      <c r="J18" s="110">
        <v>145.42554414125922</v>
      </c>
      <c r="K18" s="110">
        <v>144.06484396718096</v>
      </c>
      <c r="L18" s="110">
        <v>109.1951756035012</v>
      </c>
      <c r="M18" s="110">
        <v>110.04315817808931</v>
      </c>
      <c r="N18" s="110">
        <v>103.85989995291118</v>
      </c>
      <c r="O18" s="110">
        <v>100</v>
      </c>
      <c r="P18" s="110">
        <v>106.27830896859678</v>
      </c>
      <c r="Q18" s="110">
        <v>106.89831563913594</v>
      </c>
      <c r="R18" s="110">
        <v>109.86085568187067</v>
      </c>
      <c r="S18" s="110">
        <v>113.43097664807145</v>
      </c>
      <c r="T18" s="110">
        <v>127.05657499582743</v>
      </c>
      <c r="U18" s="110">
        <v>141.23647515547245</v>
      </c>
      <c r="V18" s="110">
        <v>137.89788129212914</v>
      </c>
      <c r="W18" s="110">
        <v>146.05483647862616</v>
      </c>
      <c r="X18" s="110">
        <v>148.40056338013622</v>
      </c>
      <c r="Y18" s="110">
        <v>148.33660286425504</v>
      </c>
      <c r="Z18" s="110">
        <v>146.97012795027803</v>
      </c>
      <c r="AA18" s="110">
        <v>171.8491879947469</v>
      </c>
      <c r="AB18" s="110">
        <v>195.48956813875532</v>
      </c>
      <c r="AC18" s="110">
        <v>203.5583177653597</v>
      </c>
      <c r="AD18" s="110">
        <v>230.26676033715168</v>
      </c>
      <c r="AE18" s="110">
        <v>241.55227391379609</v>
      </c>
      <c r="AF18" s="110">
        <v>302.63511284737643</v>
      </c>
      <c r="AG18" s="110">
        <v>277.98408983710237</v>
      </c>
      <c r="AH18" s="110">
        <v>323.05941509816626</v>
      </c>
      <c r="AI18" s="110">
        <v>289.95829927346415</v>
      </c>
      <c r="AJ18" s="110">
        <v>276.97261730956245</v>
      </c>
      <c r="AK18" s="110">
        <v>253.76573730245178</v>
      </c>
      <c r="AL18" s="110">
        <v>241.98436373619879</v>
      </c>
      <c r="AM18" s="110">
        <v>224.91271817062378</v>
      </c>
      <c r="AN18" s="110">
        <v>211.11131914722714</v>
      </c>
      <c r="AO18" s="110">
        <v>180.52919026122356</v>
      </c>
      <c r="AP18" s="110">
        <v>161.03940395492654</v>
      </c>
      <c r="AQ18" s="110">
        <v>159.01028185625233</v>
      </c>
      <c r="AR18" s="110">
        <v>163.34902351781946</v>
      </c>
      <c r="AS18" s="110">
        <v>166.35672741557542</v>
      </c>
      <c r="AT18" s="110">
        <v>168.39137621819745</v>
      </c>
      <c r="AU18" s="110">
        <v>165.6909429851973</v>
      </c>
      <c r="AV18" s="110">
        <v>164.93827142278559</v>
      </c>
      <c r="AW18" s="110">
        <v>160.95301292832374</v>
      </c>
      <c r="AX18" s="110">
        <v>157.99442040789123</v>
      </c>
      <c r="AY18" s="110">
        <v>155.44346973906067</v>
      </c>
      <c r="AZ18" s="111" t="s">
        <v>99</v>
      </c>
      <c r="BA18" s="111" t="s">
        <v>99</v>
      </c>
      <c r="BB18" s="111" t="s">
        <v>99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 t="s">
        <v>99</v>
      </c>
      <c r="BD19" s="110" t="s">
        <v>99</v>
      </c>
      <c r="BE19" s="110" t="s">
        <v>99</v>
      </c>
      <c r="BF19" s="110" t="s">
        <v>99</v>
      </c>
      <c r="BG19" s="110" t="s">
        <v>99</v>
      </c>
      <c r="BH19" s="110" t="s">
        <v>99</v>
      </c>
      <c r="BI19" s="110" t="s">
        <v>99</v>
      </c>
      <c r="BJ19" s="110" t="s">
        <v>99</v>
      </c>
      <c r="BK19" s="110" t="s">
        <v>99</v>
      </c>
      <c r="BL19" s="110" t="s">
        <v>99</v>
      </c>
      <c r="BM19" s="110" t="s">
        <v>99</v>
      </c>
      <c r="BN19" s="110" t="s">
        <v>99</v>
      </c>
      <c r="BO19" s="110" t="s">
        <v>99</v>
      </c>
      <c r="BP19" s="110" t="s">
        <v>99</v>
      </c>
      <c r="BQ19" s="110" t="s">
        <v>99</v>
      </c>
      <c r="BR19" s="110" t="s">
        <v>99</v>
      </c>
      <c r="BS19" s="110" t="s">
        <v>99</v>
      </c>
      <c r="BT19" s="110" t="s">
        <v>99</v>
      </c>
      <c r="BU19" s="110" t="s">
        <v>99</v>
      </c>
      <c r="BV19" s="110" t="s">
        <v>99</v>
      </c>
      <c r="BW19" s="110" t="s">
        <v>99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>
        <v>151.54137802085461</v>
      </c>
      <c r="BA20" s="110">
        <v>151.54137802085461</v>
      </c>
      <c r="BB20" s="110">
        <v>151.54137802085461</v>
      </c>
      <c r="BC20" s="110">
        <v>151.54137802085461</v>
      </c>
      <c r="BD20" s="110">
        <v>151.54137802085461</v>
      </c>
      <c r="BE20" s="110">
        <v>151.54137802085461</v>
      </c>
      <c r="BF20" s="110">
        <v>151.54137802085461</v>
      </c>
      <c r="BG20" s="110">
        <v>151.54137802085461</v>
      </c>
      <c r="BH20" s="110">
        <v>151.54137802085461</v>
      </c>
      <c r="BI20" s="110">
        <v>151.54137802085461</v>
      </c>
      <c r="BJ20" s="110">
        <v>151.54137802085461</v>
      </c>
      <c r="BK20" s="110">
        <v>151.54137802085461</v>
      </c>
      <c r="BL20" s="110">
        <v>151.54137802085461</v>
      </c>
      <c r="BM20" s="110">
        <v>151.54137802085461</v>
      </c>
      <c r="BN20" s="110">
        <v>151.54137802085461</v>
      </c>
      <c r="BO20" s="110">
        <v>151.54137802085461</v>
      </c>
      <c r="BP20" s="110">
        <v>151.54137802085461</v>
      </c>
      <c r="BQ20" s="110">
        <v>151.54137802085461</v>
      </c>
      <c r="BR20" s="110">
        <v>151.54137802085461</v>
      </c>
      <c r="BS20" s="110">
        <v>151.54137802085461</v>
      </c>
      <c r="BT20" s="110">
        <v>151.54137802085461</v>
      </c>
      <c r="BU20" s="111">
        <v>151.54137802085461</v>
      </c>
      <c r="BV20" s="111">
        <v>151.54137802085461</v>
      </c>
      <c r="BW20" s="111">
        <v>151.54137802085461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147.42991167524863</v>
      </c>
      <c r="F21" s="58">
        <v>147.42991167524863</v>
      </c>
      <c r="G21" s="58">
        <v>147.42991167524863</v>
      </c>
      <c r="H21" s="58">
        <v>147.42991167524863</v>
      </c>
      <c r="I21" s="58">
        <v>141.25252303969407</v>
      </c>
      <c r="J21" s="58">
        <v>145.42554414125922</v>
      </c>
      <c r="K21" s="58">
        <v>144.06484396718096</v>
      </c>
      <c r="L21" s="58">
        <v>109.1951756035012</v>
      </c>
      <c r="M21" s="58">
        <v>110.04315817808931</v>
      </c>
      <c r="N21" s="58">
        <v>103.85989995291118</v>
      </c>
      <c r="O21" s="58">
        <v>100</v>
      </c>
      <c r="P21" s="58">
        <v>106.27830896859678</v>
      </c>
      <c r="Q21" s="58">
        <v>106.89831563913594</v>
      </c>
      <c r="R21" s="58">
        <v>109.86085568187067</v>
      </c>
      <c r="S21" s="58">
        <v>113.43097664807145</v>
      </c>
      <c r="T21" s="58">
        <v>127.05657499582743</v>
      </c>
      <c r="U21" s="58">
        <v>141.23647515547245</v>
      </c>
      <c r="V21" s="58">
        <v>137.89788129212914</v>
      </c>
      <c r="W21" s="58">
        <v>146.05483647862616</v>
      </c>
      <c r="X21" s="58">
        <v>148.40056338013622</v>
      </c>
      <c r="Y21" s="58">
        <v>148.33660286425504</v>
      </c>
      <c r="Z21" s="58">
        <v>146.97012795027803</v>
      </c>
      <c r="AA21" s="58">
        <v>171.8491879947469</v>
      </c>
      <c r="AB21" s="58">
        <v>195.48956813875532</v>
      </c>
      <c r="AC21" s="58">
        <v>203.5583177653597</v>
      </c>
      <c r="AD21" s="58">
        <v>230.26676033715168</v>
      </c>
      <c r="AE21" s="58">
        <v>241.55227391379609</v>
      </c>
      <c r="AF21" s="58">
        <v>302.63511284737643</v>
      </c>
      <c r="AG21" s="58">
        <v>277.98408983710237</v>
      </c>
      <c r="AH21" s="58">
        <v>323.05941509816626</v>
      </c>
      <c r="AI21" s="58">
        <v>289.95829927346415</v>
      </c>
      <c r="AJ21" s="58">
        <v>276.97261730956245</v>
      </c>
      <c r="AK21" s="58">
        <v>253.76573730245178</v>
      </c>
      <c r="AL21" s="58">
        <v>241.98436373619879</v>
      </c>
      <c r="AM21" s="58">
        <v>224.91271817062378</v>
      </c>
      <c r="AN21" s="58">
        <v>211.11131914722714</v>
      </c>
      <c r="AO21" s="58">
        <v>180.52919026122356</v>
      </c>
      <c r="AP21" s="58">
        <v>161.03940395492654</v>
      </c>
      <c r="AQ21" s="58">
        <v>159.01028185625233</v>
      </c>
      <c r="AR21" s="58">
        <v>163.34902351781946</v>
      </c>
      <c r="AS21" s="58">
        <v>166.35672741557542</v>
      </c>
      <c r="AT21" s="58">
        <v>168.39137621819745</v>
      </c>
      <c r="AU21" s="58">
        <v>165.6909429851973</v>
      </c>
      <c r="AV21" s="58">
        <v>164.93827142278559</v>
      </c>
      <c r="AW21" s="58">
        <v>160.95301292832374</v>
      </c>
      <c r="AX21" s="58">
        <v>157.99442040789123</v>
      </c>
      <c r="AY21" s="58">
        <v>155.44346973906067</v>
      </c>
      <c r="AZ21" s="58">
        <v>151.54137802085461</v>
      </c>
      <c r="BA21" s="58">
        <v>151.54137802085461</v>
      </c>
      <c r="BB21" s="58">
        <v>151.54137802085461</v>
      </c>
      <c r="BC21" s="58">
        <v>151.54137802085461</v>
      </c>
      <c r="BD21" s="58">
        <v>151.54137802085461</v>
      </c>
      <c r="BE21" s="58">
        <v>151.54137802085461</v>
      </c>
      <c r="BF21" s="58">
        <v>151.54137802085461</v>
      </c>
      <c r="BG21" s="58">
        <v>151.54137802085461</v>
      </c>
      <c r="BH21" s="58">
        <v>151.54137802085461</v>
      </c>
      <c r="BI21" s="58">
        <v>151.54137802085461</v>
      </c>
      <c r="BJ21" s="58">
        <v>151.54137802085461</v>
      </c>
      <c r="BK21" s="58">
        <v>151.54137802085461</v>
      </c>
      <c r="BL21" s="58">
        <v>151.54137802085461</v>
      </c>
      <c r="BM21" s="58">
        <v>151.54137802085461</v>
      </c>
      <c r="BN21" s="58">
        <v>151.54137802085461</v>
      </c>
      <c r="BO21" s="58">
        <v>151.54137802085461</v>
      </c>
      <c r="BP21" s="110">
        <v>151.54137802085461</v>
      </c>
      <c r="BQ21" s="110">
        <v>151.54137802085461</v>
      </c>
      <c r="BR21" s="110">
        <v>151.54137802085461</v>
      </c>
      <c r="BS21" s="110">
        <v>151.54137802085461</v>
      </c>
      <c r="BT21" s="110">
        <v>151.54137802085461</v>
      </c>
      <c r="BU21" s="110">
        <v>151.54137802085461</v>
      </c>
      <c r="BV21" s="110">
        <v>151.54137802085461</v>
      </c>
      <c r="BW21" s="111">
        <v>151.54137802085461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176</v>
      </c>
      <c r="B1" s="64"/>
      <c r="C1" s="2"/>
      <c r="D1" s="2"/>
      <c r="E1" s="2"/>
      <c r="F1" s="2"/>
      <c r="G1" s="10"/>
      <c r="H1" s="10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53</v>
      </c>
      <c r="B2" s="64"/>
      <c r="C2" s="60"/>
      <c r="D2" s="60"/>
      <c r="E2" s="60"/>
      <c r="F2" s="60"/>
      <c r="G2" s="93"/>
      <c r="H2" s="93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178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06" t="s">
        <v>99</v>
      </c>
      <c r="F8" s="106" t="s">
        <v>99</v>
      </c>
      <c r="G8" s="106" t="s">
        <v>99</v>
      </c>
      <c r="H8" s="106" t="s">
        <v>99</v>
      </c>
      <c r="I8" s="106" t="s">
        <v>99</v>
      </c>
      <c r="J8" s="106" t="s">
        <v>99</v>
      </c>
      <c r="K8" s="106" t="s">
        <v>99</v>
      </c>
      <c r="L8" s="106" t="s">
        <v>99</v>
      </c>
      <c r="M8" s="106" t="s">
        <v>99</v>
      </c>
      <c r="N8" s="106" t="s">
        <v>99</v>
      </c>
      <c r="O8" s="106" t="s">
        <v>99</v>
      </c>
      <c r="P8" s="106" t="s">
        <v>99</v>
      </c>
      <c r="Q8" s="106" t="s">
        <v>99</v>
      </c>
      <c r="R8" s="106" t="s">
        <v>99</v>
      </c>
      <c r="S8" s="106" t="s">
        <v>99</v>
      </c>
      <c r="T8" s="106" t="s">
        <v>99</v>
      </c>
      <c r="U8" s="106" t="s">
        <v>99</v>
      </c>
      <c r="V8" s="106" t="s">
        <v>99</v>
      </c>
      <c r="W8" s="106" t="s">
        <v>99</v>
      </c>
      <c r="X8" s="106" t="s">
        <v>99</v>
      </c>
      <c r="Y8" s="106" t="s">
        <v>99</v>
      </c>
      <c r="Z8" s="106" t="s">
        <v>99</v>
      </c>
      <c r="AA8" s="106" t="s">
        <v>99</v>
      </c>
      <c r="AB8" s="106" t="s">
        <v>99</v>
      </c>
      <c r="AC8" s="106" t="s">
        <v>99</v>
      </c>
      <c r="AD8" s="106" t="s">
        <v>99</v>
      </c>
      <c r="AE8" s="106" t="s">
        <v>99</v>
      </c>
      <c r="AF8" s="106" t="s">
        <v>99</v>
      </c>
      <c r="AG8" s="106" t="s">
        <v>99</v>
      </c>
      <c r="AH8" s="106" t="s">
        <v>99</v>
      </c>
      <c r="AI8" s="106" t="s">
        <v>99</v>
      </c>
      <c r="AJ8" s="106" t="s">
        <v>99</v>
      </c>
      <c r="AK8" s="106" t="s">
        <v>99</v>
      </c>
      <c r="AL8" s="106" t="s">
        <v>99</v>
      </c>
      <c r="AM8" s="106" t="s">
        <v>99</v>
      </c>
      <c r="AN8" s="106" t="s">
        <v>99</v>
      </c>
      <c r="AO8" s="106" t="s">
        <v>99</v>
      </c>
      <c r="AP8" s="106" t="s">
        <v>99</v>
      </c>
      <c r="AQ8" s="106" t="s">
        <v>99</v>
      </c>
      <c r="AR8" s="106" t="s">
        <v>99</v>
      </c>
      <c r="AS8" s="106" t="s">
        <v>99</v>
      </c>
      <c r="AT8" s="106" t="s">
        <v>99</v>
      </c>
      <c r="AU8" s="106" t="s">
        <v>99</v>
      </c>
      <c r="AV8" s="106" t="s">
        <v>99</v>
      </c>
      <c r="AW8" s="106" t="s">
        <v>99</v>
      </c>
      <c r="AX8" s="106" t="s">
        <v>99</v>
      </c>
      <c r="AY8" s="106" t="s">
        <v>99</v>
      </c>
      <c r="AZ8" s="106" t="s">
        <v>99</v>
      </c>
      <c r="BA8" s="106" t="s">
        <v>99</v>
      </c>
      <c r="BB8" s="106" t="s">
        <v>99</v>
      </c>
      <c r="BC8" s="106" t="s">
        <v>99</v>
      </c>
      <c r="BD8" s="106" t="s">
        <v>99</v>
      </c>
      <c r="BE8" s="106" t="s">
        <v>99</v>
      </c>
      <c r="BF8" s="106" t="s">
        <v>99</v>
      </c>
      <c r="BG8" s="106" t="s">
        <v>99</v>
      </c>
      <c r="BH8" s="106" t="s">
        <v>99</v>
      </c>
      <c r="BI8" s="106" t="s">
        <v>99</v>
      </c>
      <c r="BJ8" s="106" t="s">
        <v>99</v>
      </c>
      <c r="BK8" s="106" t="s">
        <v>99</v>
      </c>
      <c r="BL8" s="106" t="s">
        <v>99</v>
      </c>
      <c r="BM8" s="106" t="s">
        <v>99</v>
      </c>
      <c r="BN8" s="106" t="s">
        <v>99</v>
      </c>
      <c r="BO8" s="106" t="s">
        <v>99</v>
      </c>
      <c r="BP8" s="106" t="s">
        <v>99</v>
      </c>
      <c r="BQ8" s="106" t="s">
        <v>99</v>
      </c>
      <c r="BR8" s="106" t="s">
        <v>99</v>
      </c>
      <c r="BS8" s="106" t="s">
        <v>99</v>
      </c>
      <c r="BT8" s="106" t="s">
        <v>99</v>
      </c>
      <c r="BU8" s="106" t="s">
        <v>99</v>
      </c>
      <c r="BV8" s="106" t="s">
        <v>99</v>
      </c>
      <c r="BW8" s="107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06">
        <v>0.95582085680981976</v>
      </c>
      <c r="F9" s="106">
        <v>0.91757026545071019</v>
      </c>
      <c r="G9" s="106">
        <v>0.93727051642149806</v>
      </c>
      <c r="H9" s="106">
        <v>0.9035025447463777</v>
      </c>
      <c r="I9" s="106">
        <v>0.97581370556690983</v>
      </c>
      <c r="J9" s="106">
        <v>1.2913234337609818</v>
      </c>
      <c r="K9" s="106">
        <v>1.33805538320016</v>
      </c>
      <c r="L9" s="106">
        <v>1.6983356407958508</v>
      </c>
      <c r="M9" s="106">
        <v>1.7790104365792383</v>
      </c>
      <c r="N9" s="106">
        <v>1.743034903386991</v>
      </c>
      <c r="O9" s="106">
        <v>1.6923131243904603</v>
      </c>
      <c r="P9" s="106">
        <v>1.5093376107993766</v>
      </c>
      <c r="Q9" s="106">
        <v>1.3070457358801855</v>
      </c>
      <c r="R9" s="106">
        <v>1.1226012246545878</v>
      </c>
      <c r="S9" s="106">
        <v>1.0542184922591942</v>
      </c>
      <c r="T9" s="106">
        <v>0.9796066539134447</v>
      </c>
      <c r="U9" s="106">
        <v>0.90805393595424111</v>
      </c>
      <c r="V9" s="106">
        <v>0.84332903545332583</v>
      </c>
      <c r="W9" s="106">
        <v>0.81840754409892413</v>
      </c>
      <c r="X9" s="106">
        <v>0.84930716963428132</v>
      </c>
      <c r="Y9" s="106">
        <v>0.86119836009545103</v>
      </c>
      <c r="Z9" s="106">
        <v>0.90731884643587468</v>
      </c>
      <c r="AA9" s="106">
        <v>0.88298709011393284</v>
      </c>
      <c r="AB9" s="106">
        <v>0.78257740321293845</v>
      </c>
      <c r="AC9" s="106">
        <v>0.76632458718425689</v>
      </c>
      <c r="AD9" s="106">
        <v>0.73790259609201247</v>
      </c>
      <c r="AE9" s="106">
        <v>0.66472426851812949</v>
      </c>
      <c r="AF9" s="106">
        <v>0.61968281705182993</v>
      </c>
      <c r="AG9" s="106">
        <v>0.58562389631497935</v>
      </c>
      <c r="AH9" s="106">
        <v>0.6043520730923384</v>
      </c>
      <c r="AI9" s="106">
        <v>0.58253427101407884</v>
      </c>
      <c r="AJ9" s="106">
        <v>0.64083837138093347</v>
      </c>
      <c r="AK9" s="106">
        <v>0.64730527029351415</v>
      </c>
      <c r="AL9" s="106">
        <v>0.65727056651040872</v>
      </c>
      <c r="AM9" s="106">
        <v>0.63929078734497224</v>
      </c>
      <c r="AN9" s="106">
        <v>0.67502203856240461</v>
      </c>
      <c r="AO9" s="106">
        <v>0.63570384729755369</v>
      </c>
      <c r="AP9" s="106">
        <v>0.73573595403321701</v>
      </c>
      <c r="AQ9" s="106">
        <v>0.75320340280140996</v>
      </c>
      <c r="AR9" s="106">
        <v>1.2402292199863356</v>
      </c>
      <c r="AS9" s="106">
        <v>0.87229290678569826</v>
      </c>
      <c r="AT9" s="106">
        <v>0.82640801189815394</v>
      </c>
      <c r="AU9" s="106">
        <v>0.78814213811366152</v>
      </c>
      <c r="AV9" s="106">
        <v>0.70942552233501621</v>
      </c>
      <c r="AW9" s="106">
        <v>0.73767890282272808</v>
      </c>
      <c r="AX9" s="106">
        <v>0.78241556295999382</v>
      </c>
      <c r="AY9" s="106">
        <v>0.79178750455556945</v>
      </c>
      <c r="AZ9" s="106">
        <v>0.75982364515766865</v>
      </c>
      <c r="BA9" s="106">
        <v>0.72124178993990218</v>
      </c>
      <c r="BB9" s="106">
        <v>0.7613760958123077</v>
      </c>
      <c r="BC9" s="106" t="s">
        <v>99</v>
      </c>
      <c r="BD9" s="106" t="s">
        <v>99</v>
      </c>
      <c r="BE9" s="106" t="s">
        <v>99</v>
      </c>
      <c r="BF9" s="106" t="s">
        <v>99</v>
      </c>
      <c r="BG9" s="106" t="s">
        <v>99</v>
      </c>
      <c r="BH9" s="106" t="s">
        <v>99</v>
      </c>
      <c r="BI9" s="106" t="s">
        <v>99</v>
      </c>
      <c r="BJ9" s="106" t="s">
        <v>99</v>
      </c>
      <c r="BK9" s="106" t="s">
        <v>99</v>
      </c>
      <c r="BL9" s="106" t="s">
        <v>99</v>
      </c>
      <c r="BM9" s="106" t="s">
        <v>99</v>
      </c>
      <c r="BN9" s="106" t="s">
        <v>99</v>
      </c>
      <c r="BO9" s="106" t="s">
        <v>99</v>
      </c>
      <c r="BP9" s="106" t="s">
        <v>99</v>
      </c>
      <c r="BQ9" s="106" t="s">
        <v>99</v>
      </c>
      <c r="BR9" s="106" t="s">
        <v>99</v>
      </c>
      <c r="BS9" s="106" t="s">
        <v>99</v>
      </c>
      <c r="BT9" s="106" t="s">
        <v>99</v>
      </c>
      <c r="BU9" s="106" t="s">
        <v>99</v>
      </c>
      <c r="BV9" s="106" t="s">
        <v>99</v>
      </c>
      <c r="BW9" s="107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06" t="s">
        <v>99</v>
      </c>
      <c r="F10" s="106" t="s">
        <v>99</v>
      </c>
      <c r="G10" s="106" t="s">
        <v>99</v>
      </c>
      <c r="H10" s="106" t="s">
        <v>99</v>
      </c>
      <c r="I10" s="106" t="s">
        <v>99</v>
      </c>
      <c r="J10" s="106" t="s">
        <v>99</v>
      </c>
      <c r="K10" s="106" t="s">
        <v>99</v>
      </c>
      <c r="L10" s="106" t="s">
        <v>99</v>
      </c>
      <c r="M10" s="106" t="s">
        <v>99</v>
      </c>
      <c r="N10" s="106" t="s">
        <v>99</v>
      </c>
      <c r="O10" s="106" t="s">
        <v>99</v>
      </c>
      <c r="P10" s="106" t="s">
        <v>99</v>
      </c>
      <c r="Q10" s="106" t="s">
        <v>99</v>
      </c>
      <c r="R10" s="106" t="s">
        <v>99</v>
      </c>
      <c r="S10" s="106" t="s">
        <v>99</v>
      </c>
      <c r="T10" s="106" t="s">
        <v>99</v>
      </c>
      <c r="U10" s="106" t="s">
        <v>99</v>
      </c>
      <c r="V10" s="106" t="s">
        <v>99</v>
      </c>
      <c r="W10" s="106" t="s">
        <v>99</v>
      </c>
      <c r="X10" s="106" t="s">
        <v>99</v>
      </c>
      <c r="Y10" s="106" t="s">
        <v>99</v>
      </c>
      <c r="Z10" s="106" t="s">
        <v>99</v>
      </c>
      <c r="AA10" s="106" t="s">
        <v>99</v>
      </c>
      <c r="AB10" s="106" t="s">
        <v>99</v>
      </c>
      <c r="AC10" s="106" t="s">
        <v>99</v>
      </c>
      <c r="AD10" s="106" t="s">
        <v>99</v>
      </c>
      <c r="AE10" s="106" t="s">
        <v>99</v>
      </c>
      <c r="AF10" s="106" t="s">
        <v>99</v>
      </c>
      <c r="AG10" s="106" t="s">
        <v>99</v>
      </c>
      <c r="AH10" s="106" t="s">
        <v>99</v>
      </c>
      <c r="AI10" s="106" t="s">
        <v>99</v>
      </c>
      <c r="AJ10" s="106" t="s">
        <v>99</v>
      </c>
      <c r="AK10" s="106" t="s">
        <v>99</v>
      </c>
      <c r="AL10" s="106" t="s">
        <v>99</v>
      </c>
      <c r="AM10" s="106" t="s">
        <v>99</v>
      </c>
      <c r="AN10" s="106" t="s">
        <v>99</v>
      </c>
      <c r="AO10" s="106" t="s">
        <v>99</v>
      </c>
      <c r="AP10" s="106" t="s">
        <v>99</v>
      </c>
      <c r="AQ10" s="106" t="s">
        <v>99</v>
      </c>
      <c r="AR10" s="106" t="s">
        <v>99</v>
      </c>
      <c r="AS10" s="106" t="s">
        <v>99</v>
      </c>
      <c r="AT10" s="106" t="s">
        <v>99</v>
      </c>
      <c r="AU10" s="106" t="s">
        <v>99</v>
      </c>
      <c r="AV10" s="106" t="s">
        <v>99</v>
      </c>
      <c r="AW10" s="106" t="s">
        <v>99</v>
      </c>
      <c r="AX10" s="106" t="s">
        <v>99</v>
      </c>
      <c r="AY10" s="106" t="s">
        <v>99</v>
      </c>
      <c r="AZ10" s="106" t="s">
        <v>99</v>
      </c>
      <c r="BA10" s="106" t="s">
        <v>99</v>
      </c>
      <c r="BB10" s="106" t="s">
        <v>99</v>
      </c>
      <c r="BC10" s="106" t="s">
        <v>99</v>
      </c>
      <c r="BD10" s="106" t="s">
        <v>99</v>
      </c>
      <c r="BE10" s="106" t="s">
        <v>99</v>
      </c>
      <c r="BF10" s="106" t="s">
        <v>99</v>
      </c>
      <c r="BG10" s="106" t="s">
        <v>99</v>
      </c>
      <c r="BH10" s="106" t="s">
        <v>99</v>
      </c>
      <c r="BI10" s="106" t="s">
        <v>99</v>
      </c>
      <c r="BJ10" s="106" t="s">
        <v>99</v>
      </c>
      <c r="BK10" s="106" t="s">
        <v>99</v>
      </c>
      <c r="BL10" s="106" t="s">
        <v>99</v>
      </c>
      <c r="BM10" s="106" t="s">
        <v>99</v>
      </c>
      <c r="BN10" s="106" t="s">
        <v>99</v>
      </c>
      <c r="BO10" s="106" t="s">
        <v>99</v>
      </c>
      <c r="BP10" s="106" t="s">
        <v>99</v>
      </c>
      <c r="BQ10" s="106" t="s">
        <v>99</v>
      </c>
      <c r="BR10" s="106" t="s">
        <v>99</v>
      </c>
      <c r="BS10" s="106" t="s">
        <v>99</v>
      </c>
      <c r="BT10" s="106" t="s">
        <v>99</v>
      </c>
      <c r="BU10" s="106" t="s">
        <v>99</v>
      </c>
      <c r="BV10" s="106" t="s">
        <v>99</v>
      </c>
      <c r="BW10" s="107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06" t="s">
        <v>99</v>
      </c>
      <c r="F11" s="106" t="s">
        <v>99</v>
      </c>
      <c r="G11" s="106" t="s">
        <v>99</v>
      </c>
      <c r="H11" s="106" t="s">
        <v>99</v>
      </c>
      <c r="I11" s="106" t="s">
        <v>99</v>
      </c>
      <c r="J11" s="106" t="s">
        <v>99</v>
      </c>
      <c r="K11" s="106" t="s">
        <v>99</v>
      </c>
      <c r="L11" s="106" t="s">
        <v>99</v>
      </c>
      <c r="M11" s="106" t="s">
        <v>99</v>
      </c>
      <c r="N11" s="106" t="s">
        <v>99</v>
      </c>
      <c r="O11" s="106" t="s">
        <v>99</v>
      </c>
      <c r="P11" s="106" t="s">
        <v>99</v>
      </c>
      <c r="Q11" s="106" t="s">
        <v>99</v>
      </c>
      <c r="R11" s="106" t="s">
        <v>99</v>
      </c>
      <c r="S11" s="106" t="s">
        <v>99</v>
      </c>
      <c r="T11" s="106" t="s">
        <v>99</v>
      </c>
      <c r="U11" s="106" t="s">
        <v>99</v>
      </c>
      <c r="V11" s="106" t="s">
        <v>99</v>
      </c>
      <c r="W11" s="106" t="s">
        <v>99</v>
      </c>
      <c r="X11" s="106" t="s">
        <v>99</v>
      </c>
      <c r="Y11" s="106" t="s">
        <v>99</v>
      </c>
      <c r="Z11" s="106" t="s">
        <v>99</v>
      </c>
      <c r="AA11" s="106" t="s">
        <v>99</v>
      </c>
      <c r="AB11" s="106" t="s">
        <v>99</v>
      </c>
      <c r="AC11" s="106" t="s">
        <v>99</v>
      </c>
      <c r="AD11" s="106" t="s">
        <v>99</v>
      </c>
      <c r="AE11" s="106" t="s">
        <v>99</v>
      </c>
      <c r="AF11" s="106" t="s">
        <v>99</v>
      </c>
      <c r="AG11" s="106" t="s">
        <v>99</v>
      </c>
      <c r="AH11" s="106" t="s">
        <v>99</v>
      </c>
      <c r="AI11" s="106" t="s">
        <v>99</v>
      </c>
      <c r="AJ11" s="106" t="s">
        <v>99</v>
      </c>
      <c r="AK11" s="106" t="s">
        <v>99</v>
      </c>
      <c r="AL11" s="106" t="s">
        <v>99</v>
      </c>
      <c r="AM11" s="106" t="s">
        <v>99</v>
      </c>
      <c r="AN11" s="106" t="s">
        <v>99</v>
      </c>
      <c r="AO11" s="106" t="s">
        <v>99</v>
      </c>
      <c r="AP11" s="106" t="s">
        <v>99</v>
      </c>
      <c r="AQ11" s="106" t="s">
        <v>99</v>
      </c>
      <c r="AR11" s="106" t="s">
        <v>99</v>
      </c>
      <c r="AS11" s="106" t="s">
        <v>99</v>
      </c>
      <c r="AT11" s="106" t="s">
        <v>99</v>
      </c>
      <c r="AU11" s="106" t="s">
        <v>99</v>
      </c>
      <c r="AV11" s="106" t="s">
        <v>99</v>
      </c>
      <c r="AW11" s="106" t="s">
        <v>99</v>
      </c>
      <c r="AX11" s="106" t="s">
        <v>99</v>
      </c>
      <c r="AY11" s="106" t="s">
        <v>99</v>
      </c>
      <c r="AZ11" s="106" t="s">
        <v>99</v>
      </c>
      <c r="BA11" s="106" t="s">
        <v>99</v>
      </c>
      <c r="BB11" s="106" t="s">
        <v>99</v>
      </c>
      <c r="BC11" s="106">
        <v>0.7613760958123077</v>
      </c>
      <c r="BD11" s="106">
        <v>0.7613760958123077</v>
      </c>
      <c r="BE11" s="106">
        <v>0.7613760958123077</v>
      </c>
      <c r="BF11" s="106">
        <v>0.7613760958123077</v>
      </c>
      <c r="BG11" s="106">
        <v>0.7613760958123077</v>
      </c>
      <c r="BH11" s="106">
        <v>0.7613760958123077</v>
      </c>
      <c r="BI11" s="106">
        <v>0.7613760958123077</v>
      </c>
      <c r="BJ11" s="106">
        <v>0.7613760958123077</v>
      </c>
      <c r="BK11" s="106">
        <v>0.7613760958123077</v>
      </c>
      <c r="BL11" s="106">
        <v>0.7613760958123077</v>
      </c>
      <c r="BM11" s="106">
        <v>0.7613760958123077</v>
      </c>
      <c r="BN11" s="106">
        <v>0.7613760958123077</v>
      </c>
      <c r="BO11" s="106">
        <v>0.7613760958123077</v>
      </c>
      <c r="BP11" s="106">
        <v>0.7613760958123077</v>
      </c>
      <c r="BQ11" s="106">
        <v>0.7613760958123077</v>
      </c>
      <c r="BR11" s="106">
        <v>0.7613760958123077</v>
      </c>
      <c r="BS11" s="106">
        <v>0.7613760958123077</v>
      </c>
      <c r="BT11" s="106">
        <v>0.7613760958123077</v>
      </c>
      <c r="BU11" s="106">
        <v>0.7613760958123077</v>
      </c>
      <c r="BV11" s="106">
        <v>0.7613760958123077</v>
      </c>
      <c r="BW11" s="107">
        <v>0.7613760958123077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5">
        <v>0.95582085680981976</v>
      </c>
      <c r="F12" s="115">
        <v>0.91757026545071019</v>
      </c>
      <c r="G12" s="115">
        <v>0.93727051642149806</v>
      </c>
      <c r="H12" s="115">
        <v>0.9035025447463777</v>
      </c>
      <c r="I12" s="115">
        <v>0.97581370556690983</v>
      </c>
      <c r="J12" s="115">
        <v>1.2913234337609818</v>
      </c>
      <c r="K12" s="115">
        <v>1.33805538320016</v>
      </c>
      <c r="L12" s="115">
        <v>1.6983356407958508</v>
      </c>
      <c r="M12" s="115">
        <v>1.7790104365792383</v>
      </c>
      <c r="N12" s="115">
        <v>1.743034903386991</v>
      </c>
      <c r="O12" s="115">
        <v>1.6923131243904603</v>
      </c>
      <c r="P12" s="115">
        <v>1.5093376107993766</v>
      </c>
      <c r="Q12" s="115">
        <v>1.3070457358801855</v>
      </c>
      <c r="R12" s="115">
        <v>1.1226012246545878</v>
      </c>
      <c r="S12" s="115">
        <v>1.0542184922591942</v>
      </c>
      <c r="T12" s="115">
        <v>0.9796066539134447</v>
      </c>
      <c r="U12" s="115">
        <v>0.90805393595424111</v>
      </c>
      <c r="V12" s="115">
        <v>0.84332903545332583</v>
      </c>
      <c r="W12" s="115">
        <v>0.81840754409892413</v>
      </c>
      <c r="X12" s="115">
        <v>0.84930716963428132</v>
      </c>
      <c r="Y12" s="115">
        <v>0.86119836009545103</v>
      </c>
      <c r="Z12" s="115">
        <v>0.90731884643587468</v>
      </c>
      <c r="AA12" s="115">
        <v>0.88298709011393284</v>
      </c>
      <c r="AB12" s="115">
        <v>0.78257740321293845</v>
      </c>
      <c r="AC12" s="115">
        <v>0.76632458718425689</v>
      </c>
      <c r="AD12" s="115">
        <v>0.73790259609201247</v>
      </c>
      <c r="AE12" s="115">
        <v>0.66472426851812949</v>
      </c>
      <c r="AF12" s="115">
        <v>0.61968281705182993</v>
      </c>
      <c r="AG12" s="115">
        <v>0.58562389631497935</v>
      </c>
      <c r="AH12" s="115">
        <v>0.6043520730923384</v>
      </c>
      <c r="AI12" s="115">
        <v>0.58253427101407884</v>
      </c>
      <c r="AJ12" s="115">
        <v>0.64083837138093347</v>
      </c>
      <c r="AK12" s="115">
        <v>0.64730527029351415</v>
      </c>
      <c r="AL12" s="115">
        <v>0.65727056651040872</v>
      </c>
      <c r="AM12" s="115">
        <v>0.63929078734497224</v>
      </c>
      <c r="AN12" s="115">
        <v>0.67502203856240461</v>
      </c>
      <c r="AO12" s="115">
        <v>0.63570384729755369</v>
      </c>
      <c r="AP12" s="115">
        <v>0.73573595403321701</v>
      </c>
      <c r="AQ12" s="115">
        <v>0.75320340280140996</v>
      </c>
      <c r="AR12" s="115">
        <v>1.2402292199863356</v>
      </c>
      <c r="AS12" s="115">
        <v>0.87229290678569826</v>
      </c>
      <c r="AT12" s="115">
        <v>0.82640801189815394</v>
      </c>
      <c r="AU12" s="115">
        <v>0.78814213811366152</v>
      </c>
      <c r="AV12" s="115">
        <v>0.70942552233501621</v>
      </c>
      <c r="AW12" s="115">
        <v>0.73767890282272808</v>
      </c>
      <c r="AX12" s="115">
        <v>0.78241556295999382</v>
      </c>
      <c r="AY12" s="115">
        <v>0.79178750455556945</v>
      </c>
      <c r="AZ12" s="115">
        <v>0.75982364515766865</v>
      </c>
      <c r="BA12" s="115">
        <v>0.72124178993990218</v>
      </c>
      <c r="BB12" s="115">
        <v>0.7613760958123077</v>
      </c>
      <c r="BC12" s="115">
        <v>0.7613760958123077</v>
      </c>
      <c r="BD12" s="115">
        <v>0.7613760958123077</v>
      </c>
      <c r="BE12" s="115">
        <v>0.7613760958123077</v>
      </c>
      <c r="BF12" s="115">
        <v>0.7613760958123077</v>
      </c>
      <c r="BG12" s="115">
        <v>0.7613760958123077</v>
      </c>
      <c r="BH12" s="115">
        <v>0.7613760958123077</v>
      </c>
      <c r="BI12" s="115">
        <v>0.7613760958123077</v>
      </c>
      <c r="BJ12" s="115">
        <v>0.7613760958123077</v>
      </c>
      <c r="BK12" s="115">
        <v>0.7613760958123077</v>
      </c>
      <c r="BL12" s="115">
        <v>0.7613760958123077</v>
      </c>
      <c r="BM12" s="115">
        <v>0.7613760958123077</v>
      </c>
      <c r="BN12" s="115">
        <v>0.7613760958123077</v>
      </c>
      <c r="BO12" s="115">
        <v>0.7613760958123077</v>
      </c>
      <c r="BP12" s="115">
        <v>0.7613760958123077</v>
      </c>
      <c r="BQ12" s="115">
        <v>0.7613760958123077</v>
      </c>
      <c r="BR12" s="115">
        <v>0.7613760958123077</v>
      </c>
      <c r="BS12" s="115">
        <v>0.7613760958123077</v>
      </c>
      <c r="BT12" s="115">
        <v>0.7613760958123077</v>
      </c>
      <c r="BU12" s="115">
        <v>0.7613760958123077</v>
      </c>
      <c r="BV12" s="106">
        <v>0.7613760958123077</v>
      </c>
      <c r="BW12" s="106">
        <v>0.7613760958123077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177.05337902321804</v>
      </c>
      <c r="F18" s="110">
        <v>184.4341723038722</v>
      </c>
      <c r="G18" s="110">
        <v>180.5575972721</v>
      </c>
      <c r="H18" s="110">
        <v>187.30585035214369</v>
      </c>
      <c r="I18" s="110">
        <v>173.42584088909595</v>
      </c>
      <c r="J18" s="110">
        <v>131.05261471648473</v>
      </c>
      <c r="K18" s="110">
        <v>126.47556638074575</v>
      </c>
      <c r="L18" s="110">
        <v>99.645387150765544</v>
      </c>
      <c r="M18" s="110">
        <v>95.12665522325527</v>
      </c>
      <c r="N18" s="110">
        <v>97.090030790664599</v>
      </c>
      <c r="O18" s="110">
        <v>100</v>
      </c>
      <c r="P18" s="110">
        <v>112.12290161471402</v>
      </c>
      <c r="Q18" s="110">
        <v>129.47619795804849</v>
      </c>
      <c r="R18" s="110">
        <v>150.74926761381067</v>
      </c>
      <c r="S18" s="110">
        <v>160.52774038935962</v>
      </c>
      <c r="T18" s="110">
        <v>172.75435172166445</v>
      </c>
      <c r="U18" s="110">
        <v>186.36702704361605</v>
      </c>
      <c r="V18" s="110">
        <v>200.67056311902849</v>
      </c>
      <c r="W18" s="110">
        <v>206.78122245973626</v>
      </c>
      <c r="X18" s="110">
        <v>199.25807586425819</v>
      </c>
      <c r="Y18" s="110">
        <v>196.50677507129632</v>
      </c>
      <c r="Z18" s="110">
        <v>186.51801745750089</v>
      </c>
      <c r="AA18" s="110">
        <v>191.65774260324682</v>
      </c>
      <c r="AB18" s="110">
        <v>216.24865699450612</v>
      </c>
      <c r="AC18" s="110">
        <v>220.83502900626058</v>
      </c>
      <c r="AD18" s="110">
        <v>229.34099071518079</v>
      </c>
      <c r="AE18" s="110">
        <v>254.58873769768266</v>
      </c>
      <c r="AF18" s="110">
        <v>273.09344035739434</v>
      </c>
      <c r="AG18" s="110">
        <v>288.97610480707658</v>
      </c>
      <c r="AH18" s="110">
        <v>280.0210671457221</v>
      </c>
      <c r="AI18" s="110">
        <v>290.50876636742288</v>
      </c>
      <c r="AJ18" s="110">
        <v>264.07799532099159</v>
      </c>
      <c r="AK18" s="110">
        <v>261.43972589982121</v>
      </c>
      <c r="AL18" s="110">
        <v>257.47587228427341</v>
      </c>
      <c r="AM18" s="110">
        <v>264.71727074603677</v>
      </c>
      <c r="AN18" s="110">
        <v>250.70487002092287</v>
      </c>
      <c r="AO18" s="110">
        <v>266.2109300713953</v>
      </c>
      <c r="AP18" s="110">
        <v>230.01636865962593</v>
      </c>
      <c r="AQ18" s="110">
        <v>224.68208694971293</v>
      </c>
      <c r="AR18" s="110">
        <v>136.45164112559013</v>
      </c>
      <c r="AS18" s="110">
        <v>194.00743846770976</v>
      </c>
      <c r="AT18" s="110">
        <v>204.77937048352578</v>
      </c>
      <c r="AU18" s="110">
        <v>214.72181762046637</v>
      </c>
      <c r="AV18" s="110">
        <v>238.54697513846835</v>
      </c>
      <c r="AW18" s="110">
        <v>229.41053592760002</v>
      </c>
      <c r="AX18" s="110">
        <v>216.29338736415076</v>
      </c>
      <c r="AY18" s="110">
        <v>213.73324467154305</v>
      </c>
      <c r="AZ18" s="111">
        <v>222.72446181104218</v>
      </c>
      <c r="BA18" s="111">
        <v>234.63880601420408</v>
      </c>
      <c r="BB18" s="111">
        <v>222.27032523065245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 t="s">
        <v>99</v>
      </c>
      <c r="BD19" s="110" t="s">
        <v>99</v>
      </c>
      <c r="BE19" s="110" t="s">
        <v>99</v>
      </c>
      <c r="BF19" s="110" t="s">
        <v>99</v>
      </c>
      <c r="BG19" s="110" t="s">
        <v>99</v>
      </c>
      <c r="BH19" s="110" t="s">
        <v>99</v>
      </c>
      <c r="BI19" s="110" t="s">
        <v>99</v>
      </c>
      <c r="BJ19" s="110" t="s">
        <v>99</v>
      </c>
      <c r="BK19" s="110" t="s">
        <v>99</v>
      </c>
      <c r="BL19" s="110" t="s">
        <v>99</v>
      </c>
      <c r="BM19" s="110" t="s">
        <v>99</v>
      </c>
      <c r="BN19" s="110" t="s">
        <v>99</v>
      </c>
      <c r="BO19" s="110" t="s">
        <v>99</v>
      </c>
      <c r="BP19" s="110" t="s">
        <v>99</v>
      </c>
      <c r="BQ19" s="110" t="s">
        <v>99</v>
      </c>
      <c r="BR19" s="110" t="s">
        <v>99</v>
      </c>
      <c r="BS19" s="110" t="s">
        <v>99</v>
      </c>
      <c r="BT19" s="110" t="s">
        <v>99</v>
      </c>
      <c r="BU19" s="110" t="s">
        <v>99</v>
      </c>
      <c r="BV19" s="110" t="s">
        <v>99</v>
      </c>
      <c r="BW19" s="110" t="s">
        <v>99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 t="s">
        <v>99</v>
      </c>
      <c r="BC20" s="110">
        <v>222.27032523065245</v>
      </c>
      <c r="BD20" s="110">
        <v>222.27032523065245</v>
      </c>
      <c r="BE20" s="110">
        <v>222.27032523065245</v>
      </c>
      <c r="BF20" s="110">
        <v>222.27032523065245</v>
      </c>
      <c r="BG20" s="110">
        <v>222.27032523065245</v>
      </c>
      <c r="BH20" s="110">
        <v>222.27032523065245</v>
      </c>
      <c r="BI20" s="110">
        <v>222.27032523065245</v>
      </c>
      <c r="BJ20" s="110">
        <v>222.27032523065245</v>
      </c>
      <c r="BK20" s="110">
        <v>222.27032523065245</v>
      </c>
      <c r="BL20" s="110">
        <v>222.27032523065245</v>
      </c>
      <c r="BM20" s="110">
        <v>222.27032523065245</v>
      </c>
      <c r="BN20" s="110">
        <v>222.27032523065245</v>
      </c>
      <c r="BO20" s="110">
        <v>222.27032523065245</v>
      </c>
      <c r="BP20" s="110">
        <v>222.27032523065245</v>
      </c>
      <c r="BQ20" s="110">
        <v>222.27032523065245</v>
      </c>
      <c r="BR20" s="110">
        <v>222.27032523065245</v>
      </c>
      <c r="BS20" s="110">
        <v>222.27032523065245</v>
      </c>
      <c r="BT20" s="110">
        <v>222.27032523065245</v>
      </c>
      <c r="BU20" s="111">
        <v>222.27032523065245</v>
      </c>
      <c r="BV20" s="111">
        <v>222.27032523065245</v>
      </c>
      <c r="BW20" s="111">
        <v>222.27032523065245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177.05337902321804</v>
      </c>
      <c r="F21" s="58">
        <v>184.4341723038722</v>
      </c>
      <c r="G21" s="58">
        <v>180.5575972721</v>
      </c>
      <c r="H21" s="58">
        <v>187.30585035214369</v>
      </c>
      <c r="I21" s="58">
        <v>173.42584088909595</v>
      </c>
      <c r="J21" s="58">
        <v>131.05261471648473</v>
      </c>
      <c r="K21" s="58">
        <v>126.47556638074575</v>
      </c>
      <c r="L21" s="58">
        <v>99.645387150765544</v>
      </c>
      <c r="M21" s="58">
        <v>95.12665522325527</v>
      </c>
      <c r="N21" s="58">
        <v>97.090030790664599</v>
      </c>
      <c r="O21" s="58">
        <v>100</v>
      </c>
      <c r="P21" s="58">
        <v>112.12290161471402</v>
      </c>
      <c r="Q21" s="58">
        <v>129.47619795804849</v>
      </c>
      <c r="R21" s="58">
        <v>150.74926761381067</v>
      </c>
      <c r="S21" s="58">
        <v>160.52774038935962</v>
      </c>
      <c r="T21" s="58">
        <v>172.75435172166445</v>
      </c>
      <c r="U21" s="58">
        <v>186.36702704361605</v>
      </c>
      <c r="V21" s="58">
        <v>200.67056311902849</v>
      </c>
      <c r="W21" s="58">
        <v>206.78122245973626</v>
      </c>
      <c r="X21" s="58">
        <v>199.25807586425819</v>
      </c>
      <c r="Y21" s="58">
        <v>196.50677507129632</v>
      </c>
      <c r="Z21" s="58">
        <v>186.51801745750089</v>
      </c>
      <c r="AA21" s="58">
        <v>191.65774260324682</v>
      </c>
      <c r="AB21" s="58">
        <v>216.24865699450612</v>
      </c>
      <c r="AC21" s="58">
        <v>220.83502900626058</v>
      </c>
      <c r="AD21" s="58">
        <v>229.34099071518079</v>
      </c>
      <c r="AE21" s="58">
        <v>254.58873769768266</v>
      </c>
      <c r="AF21" s="58">
        <v>273.09344035739434</v>
      </c>
      <c r="AG21" s="58">
        <v>288.97610480707658</v>
      </c>
      <c r="AH21" s="58">
        <v>280.0210671457221</v>
      </c>
      <c r="AI21" s="58">
        <v>290.50876636742288</v>
      </c>
      <c r="AJ21" s="58">
        <v>264.07799532099159</v>
      </c>
      <c r="AK21" s="58">
        <v>261.43972589982121</v>
      </c>
      <c r="AL21" s="58">
        <v>257.47587228427341</v>
      </c>
      <c r="AM21" s="58">
        <v>264.71727074603677</v>
      </c>
      <c r="AN21" s="58">
        <v>250.70487002092287</v>
      </c>
      <c r="AO21" s="58">
        <v>266.2109300713953</v>
      </c>
      <c r="AP21" s="58">
        <v>230.01636865962593</v>
      </c>
      <c r="AQ21" s="58">
        <v>224.68208694971293</v>
      </c>
      <c r="AR21" s="58">
        <v>136.45164112559013</v>
      </c>
      <c r="AS21" s="58">
        <v>194.00743846770976</v>
      </c>
      <c r="AT21" s="58">
        <v>204.77937048352578</v>
      </c>
      <c r="AU21" s="58">
        <v>214.72181762046637</v>
      </c>
      <c r="AV21" s="58">
        <v>238.54697513846835</v>
      </c>
      <c r="AW21" s="58">
        <v>229.41053592760002</v>
      </c>
      <c r="AX21" s="58">
        <v>216.29338736415076</v>
      </c>
      <c r="AY21" s="58">
        <v>213.73324467154305</v>
      </c>
      <c r="AZ21" s="58">
        <v>222.72446181104218</v>
      </c>
      <c r="BA21" s="58">
        <v>234.63880601420408</v>
      </c>
      <c r="BB21" s="58">
        <v>222.27032523065245</v>
      </c>
      <c r="BC21" s="58">
        <v>222.27032523065245</v>
      </c>
      <c r="BD21" s="58">
        <v>222.27032523065245</v>
      </c>
      <c r="BE21" s="58">
        <v>222.27032523065245</v>
      </c>
      <c r="BF21" s="58">
        <v>222.27032523065245</v>
      </c>
      <c r="BG21" s="58">
        <v>222.27032523065245</v>
      </c>
      <c r="BH21" s="58">
        <v>222.27032523065245</v>
      </c>
      <c r="BI21" s="58">
        <v>222.27032523065245</v>
      </c>
      <c r="BJ21" s="58">
        <v>222.27032523065245</v>
      </c>
      <c r="BK21" s="58">
        <v>222.27032523065245</v>
      </c>
      <c r="BL21" s="58">
        <v>222.27032523065245</v>
      </c>
      <c r="BM21" s="58">
        <v>222.27032523065245</v>
      </c>
      <c r="BN21" s="58">
        <v>222.27032523065245</v>
      </c>
      <c r="BO21" s="58">
        <v>222.27032523065245</v>
      </c>
      <c r="BP21" s="110">
        <v>222.27032523065245</v>
      </c>
      <c r="BQ21" s="110">
        <v>222.27032523065245</v>
      </c>
      <c r="BR21" s="110">
        <v>222.27032523065245</v>
      </c>
      <c r="BS21" s="110">
        <v>222.27032523065245</v>
      </c>
      <c r="BT21" s="110">
        <v>222.27032523065245</v>
      </c>
      <c r="BU21" s="110">
        <v>222.27032523065245</v>
      </c>
      <c r="BV21" s="110">
        <v>222.27032523065245</v>
      </c>
      <c r="BW21" s="111">
        <v>222.27032523065245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9"/>
  <sheetViews>
    <sheetView workbookViewId="0"/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179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54</v>
      </c>
      <c r="B2" s="64"/>
      <c r="C2" s="60"/>
      <c r="D2" s="60"/>
      <c r="E2" s="60"/>
      <c r="F2" s="60"/>
      <c r="G2" s="67"/>
      <c r="H2" s="67"/>
      <c r="I2" s="67"/>
      <c r="J2" s="67"/>
      <c r="K2" s="6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180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58" t="s">
        <v>114</v>
      </c>
      <c r="E8" s="110" t="s">
        <v>99</v>
      </c>
      <c r="F8" s="110" t="s">
        <v>99</v>
      </c>
      <c r="G8" s="110" t="s">
        <v>99</v>
      </c>
      <c r="H8" s="110" t="s">
        <v>99</v>
      </c>
      <c r="I8" s="110" t="s">
        <v>99</v>
      </c>
      <c r="J8" s="110" t="s">
        <v>99</v>
      </c>
      <c r="K8" s="110" t="s">
        <v>99</v>
      </c>
      <c r="L8" s="110" t="s">
        <v>99</v>
      </c>
      <c r="M8" s="110" t="s">
        <v>99</v>
      </c>
      <c r="N8" s="110" t="s">
        <v>99</v>
      </c>
      <c r="O8" s="110" t="s">
        <v>99</v>
      </c>
      <c r="P8" s="110" t="s">
        <v>99</v>
      </c>
      <c r="Q8" s="110" t="s">
        <v>99</v>
      </c>
      <c r="R8" s="110" t="s">
        <v>99</v>
      </c>
      <c r="S8" s="110" t="s">
        <v>99</v>
      </c>
      <c r="T8" s="110" t="s">
        <v>99</v>
      </c>
      <c r="U8" s="110" t="s">
        <v>99</v>
      </c>
      <c r="V8" s="110" t="s">
        <v>99</v>
      </c>
      <c r="W8" s="110" t="s">
        <v>99</v>
      </c>
      <c r="X8" s="110" t="s">
        <v>99</v>
      </c>
      <c r="Y8" s="110" t="s">
        <v>99</v>
      </c>
      <c r="Z8" s="110" t="s">
        <v>99</v>
      </c>
      <c r="AA8" s="110" t="s">
        <v>99</v>
      </c>
      <c r="AB8" s="110" t="s">
        <v>99</v>
      </c>
      <c r="AC8" s="110" t="s">
        <v>99</v>
      </c>
      <c r="AD8" s="110" t="s">
        <v>99</v>
      </c>
      <c r="AE8" s="110" t="s">
        <v>99</v>
      </c>
      <c r="AF8" s="110" t="s">
        <v>99</v>
      </c>
      <c r="AG8" s="110" t="s">
        <v>99</v>
      </c>
      <c r="AH8" s="110" t="s">
        <v>99</v>
      </c>
      <c r="AI8" s="110" t="s">
        <v>99</v>
      </c>
      <c r="AJ8" s="110" t="s">
        <v>99</v>
      </c>
      <c r="AK8" s="110" t="s">
        <v>99</v>
      </c>
      <c r="AL8" s="110" t="s">
        <v>99</v>
      </c>
      <c r="AM8" s="110" t="s">
        <v>99</v>
      </c>
      <c r="AN8" s="110" t="s">
        <v>99</v>
      </c>
      <c r="AO8" s="110" t="s">
        <v>99</v>
      </c>
      <c r="AP8" s="110" t="s">
        <v>99</v>
      </c>
      <c r="AQ8" s="110" t="s">
        <v>99</v>
      </c>
      <c r="AR8" s="110" t="s">
        <v>99</v>
      </c>
      <c r="AS8" s="110" t="s">
        <v>99</v>
      </c>
      <c r="AT8" s="110" t="s">
        <v>99</v>
      </c>
      <c r="AU8" s="110" t="s">
        <v>99</v>
      </c>
      <c r="AV8" s="110" t="s">
        <v>99</v>
      </c>
      <c r="AW8" s="110" t="s">
        <v>99</v>
      </c>
      <c r="AX8" s="110" t="s">
        <v>99</v>
      </c>
      <c r="AY8" s="110" t="s">
        <v>99</v>
      </c>
      <c r="AZ8" s="110" t="s">
        <v>99</v>
      </c>
      <c r="BA8" s="110" t="s">
        <v>99</v>
      </c>
      <c r="BB8" s="110" t="s">
        <v>99</v>
      </c>
      <c r="BC8" s="110" t="s">
        <v>99</v>
      </c>
      <c r="BD8" s="110" t="s">
        <v>99</v>
      </c>
      <c r="BE8" s="110" t="s">
        <v>99</v>
      </c>
      <c r="BF8" s="110" t="s">
        <v>99</v>
      </c>
      <c r="BG8" s="110" t="s">
        <v>99</v>
      </c>
      <c r="BH8" s="110" t="s">
        <v>99</v>
      </c>
      <c r="BI8" s="110" t="s">
        <v>99</v>
      </c>
      <c r="BJ8" s="110" t="s">
        <v>99</v>
      </c>
      <c r="BK8" s="110" t="s">
        <v>99</v>
      </c>
      <c r="BL8" s="110" t="s">
        <v>99</v>
      </c>
      <c r="BM8" s="110" t="s">
        <v>99</v>
      </c>
      <c r="BN8" s="110" t="s">
        <v>99</v>
      </c>
      <c r="BO8" s="110" t="s">
        <v>99</v>
      </c>
      <c r="BP8" s="110" t="s">
        <v>99</v>
      </c>
      <c r="BQ8" s="110" t="s">
        <v>99</v>
      </c>
      <c r="BR8" s="110" t="s">
        <v>99</v>
      </c>
      <c r="BS8" s="110" t="s">
        <v>99</v>
      </c>
      <c r="BT8" s="110" t="s">
        <v>99</v>
      </c>
      <c r="BU8" s="110" t="s">
        <v>99</v>
      </c>
      <c r="BV8" s="110" t="s">
        <v>99</v>
      </c>
      <c r="BW8" s="111" t="s">
        <v>99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58" t="s">
        <v>11</v>
      </c>
      <c r="E9" s="110">
        <v>63.988023785642142</v>
      </c>
      <c r="F9" s="110">
        <v>64.422389527577437</v>
      </c>
      <c r="G9" s="110">
        <v>63.791956434733201</v>
      </c>
      <c r="H9" s="110">
        <v>62.989433046551902</v>
      </c>
      <c r="I9" s="110">
        <v>64.067510137120308</v>
      </c>
      <c r="J9" s="110">
        <v>62.366450226174116</v>
      </c>
      <c r="K9" s="110">
        <v>58.791078588694916</v>
      </c>
      <c r="L9" s="110">
        <v>55.653901810255867</v>
      </c>
      <c r="M9" s="110">
        <v>52.636003300390897</v>
      </c>
      <c r="N9" s="110">
        <v>50.598549689906335</v>
      </c>
      <c r="O9" s="110">
        <v>50.899848766593301</v>
      </c>
      <c r="P9" s="110">
        <v>50.007089162859955</v>
      </c>
      <c r="Q9" s="110">
        <v>52.291392813439231</v>
      </c>
      <c r="R9" s="110">
        <v>50.509262997173394</v>
      </c>
      <c r="S9" s="110">
        <v>47.995341876646528</v>
      </c>
      <c r="T9" s="110">
        <v>47.21281714918188</v>
      </c>
      <c r="U9" s="110">
        <v>46.162408897704907</v>
      </c>
      <c r="V9" s="110">
        <v>44.938561639637406</v>
      </c>
      <c r="W9" s="110">
        <v>41.864856762824601</v>
      </c>
      <c r="X9" s="110">
        <v>41.585352111342232</v>
      </c>
      <c r="Y9" s="110">
        <v>41.898096745867925</v>
      </c>
      <c r="Z9" s="110">
        <v>43.155996711443713</v>
      </c>
      <c r="AA9" s="110">
        <v>43.907511518967119</v>
      </c>
      <c r="AB9" s="110">
        <v>44.296523466067946</v>
      </c>
      <c r="AC9" s="110">
        <v>43.644594992756446</v>
      </c>
      <c r="AD9" s="110">
        <v>41.77773898352843</v>
      </c>
      <c r="AE9" s="110">
        <v>40.923105848783301</v>
      </c>
      <c r="AF9" s="110">
        <v>39.332982757321069</v>
      </c>
      <c r="AG9" s="110">
        <v>37.838922117316109</v>
      </c>
      <c r="AH9" s="110">
        <v>36.67375696022264</v>
      </c>
      <c r="AI9" s="110">
        <v>35.263695077039429</v>
      </c>
      <c r="AJ9" s="110">
        <v>35.213672397280739</v>
      </c>
      <c r="AK9" s="110">
        <v>35.634724811651431</v>
      </c>
      <c r="AL9" s="110">
        <v>36.961823847116968</v>
      </c>
      <c r="AM9" s="110">
        <v>37.328633887924198</v>
      </c>
      <c r="AN9" s="110">
        <v>42.859470253648425</v>
      </c>
      <c r="AO9" s="110">
        <v>43.112238351352367</v>
      </c>
      <c r="AP9" s="110">
        <v>43.463823274458875</v>
      </c>
      <c r="AQ9" s="110">
        <v>45.14453796895863</v>
      </c>
      <c r="AR9" s="110">
        <v>48.069370947661511</v>
      </c>
      <c r="AS9" s="110">
        <v>49.00670496140043</v>
      </c>
      <c r="AT9" s="110">
        <v>51.666919042357328</v>
      </c>
      <c r="AU9" s="110">
        <v>54.397790264735633</v>
      </c>
      <c r="AV9" s="110">
        <v>56.449474396614043</v>
      </c>
      <c r="AW9" s="110">
        <v>57.595824978486874</v>
      </c>
      <c r="AX9" s="110">
        <v>58.35507965397597</v>
      </c>
      <c r="AY9" s="110">
        <v>60.030709309541677</v>
      </c>
      <c r="AZ9" s="110">
        <v>60.790629115065457</v>
      </c>
      <c r="BA9" s="110">
        <v>60.891505710382546</v>
      </c>
      <c r="BB9" s="110" t="s">
        <v>99</v>
      </c>
      <c r="BC9" s="110" t="s">
        <v>99</v>
      </c>
      <c r="BD9" s="110" t="s">
        <v>99</v>
      </c>
      <c r="BE9" s="110" t="s">
        <v>99</v>
      </c>
      <c r="BF9" s="110" t="s">
        <v>99</v>
      </c>
      <c r="BG9" s="110" t="s">
        <v>99</v>
      </c>
      <c r="BH9" s="110" t="s">
        <v>99</v>
      </c>
      <c r="BI9" s="110" t="s">
        <v>99</v>
      </c>
      <c r="BJ9" s="110" t="s">
        <v>99</v>
      </c>
      <c r="BK9" s="110" t="s">
        <v>99</v>
      </c>
      <c r="BL9" s="110" t="s">
        <v>99</v>
      </c>
      <c r="BM9" s="110" t="s">
        <v>99</v>
      </c>
      <c r="BN9" s="110" t="s">
        <v>99</v>
      </c>
      <c r="BO9" s="110" t="s">
        <v>99</v>
      </c>
      <c r="BP9" s="110" t="s">
        <v>99</v>
      </c>
      <c r="BQ9" s="110" t="s">
        <v>99</v>
      </c>
      <c r="BR9" s="110" t="s">
        <v>99</v>
      </c>
      <c r="BS9" s="110" t="s">
        <v>99</v>
      </c>
      <c r="BT9" s="110" t="s">
        <v>99</v>
      </c>
      <c r="BU9" s="110" t="s">
        <v>99</v>
      </c>
      <c r="BV9" s="110" t="s">
        <v>99</v>
      </c>
      <c r="BW9" s="111" t="s">
        <v>99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58" t="s">
        <v>0</v>
      </c>
      <c r="E10" s="110" t="s">
        <v>99</v>
      </c>
      <c r="F10" s="110" t="s">
        <v>99</v>
      </c>
      <c r="G10" s="110" t="s">
        <v>99</v>
      </c>
      <c r="H10" s="110" t="s">
        <v>99</v>
      </c>
      <c r="I10" s="110" t="s">
        <v>99</v>
      </c>
      <c r="J10" s="110" t="s">
        <v>99</v>
      </c>
      <c r="K10" s="110" t="s">
        <v>99</v>
      </c>
      <c r="L10" s="110" t="s">
        <v>99</v>
      </c>
      <c r="M10" s="110" t="s">
        <v>99</v>
      </c>
      <c r="N10" s="110" t="s">
        <v>99</v>
      </c>
      <c r="O10" s="110" t="s">
        <v>99</v>
      </c>
      <c r="P10" s="110" t="s">
        <v>99</v>
      </c>
      <c r="Q10" s="110" t="s">
        <v>99</v>
      </c>
      <c r="R10" s="110" t="s">
        <v>99</v>
      </c>
      <c r="S10" s="110" t="s">
        <v>99</v>
      </c>
      <c r="T10" s="110" t="s">
        <v>99</v>
      </c>
      <c r="U10" s="110" t="s">
        <v>99</v>
      </c>
      <c r="V10" s="110" t="s">
        <v>99</v>
      </c>
      <c r="W10" s="110" t="s">
        <v>99</v>
      </c>
      <c r="X10" s="110" t="s">
        <v>99</v>
      </c>
      <c r="Y10" s="110" t="s">
        <v>99</v>
      </c>
      <c r="Z10" s="110" t="s">
        <v>99</v>
      </c>
      <c r="AA10" s="110" t="s">
        <v>99</v>
      </c>
      <c r="AB10" s="110" t="s">
        <v>99</v>
      </c>
      <c r="AC10" s="110" t="s">
        <v>99</v>
      </c>
      <c r="AD10" s="110" t="s">
        <v>99</v>
      </c>
      <c r="AE10" s="110" t="s">
        <v>99</v>
      </c>
      <c r="AF10" s="110" t="s">
        <v>99</v>
      </c>
      <c r="AG10" s="110" t="s">
        <v>99</v>
      </c>
      <c r="AH10" s="110" t="s">
        <v>99</v>
      </c>
      <c r="AI10" s="110" t="s">
        <v>99</v>
      </c>
      <c r="AJ10" s="110" t="s">
        <v>99</v>
      </c>
      <c r="AK10" s="110" t="s">
        <v>99</v>
      </c>
      <c r="AL10" s="110" t="s">
        <v>99</v>
      </c>
      <c r="AM10" s="110" t="s">
        <v>99</v>
      </c>
      <c r="AN10" s="110" t="s">
        <v>99</v>
      </c>
      <c r="AO10" s="110" t="s">
        <v>99</v>
      </c>
      <c r="AP10" s="110" t="s">
        <v>99</v>
      </c>
      <c r="AQ10" s="110" t="s">
        <v>99</v>
      </c>
      <c r="AR10" s="110" t="s">
        <v>99</v>
      </c>
      <c r="AS10" s="110" t="s">
        <v>99</v>
      </c>
      <c r="AT10" s="110" t="s">
        <v>99</v>
      </c>
      <c r="AU10" s="110" t="s">
        <v>99</v>
      </c>
      <c r="AV10" s="110" t="s">
        <v>99</v>
      </c>
      <c r="AW10" s="110" t="s">
        <v>99</v>
      </c>
      <c r="AX10" s="110" t="s">
        <v>99</v>
      </c>
      <c r="AY10" s="110" t="s">
        <v>99</v>
      </c>
      <c r="AZ10" s="110" t="s">
        <v>99</v>
      </c>
      <c r="BA10" s="110" t="s">
        <v>99</v>
      </c>
      <c r="BB10" s="110" t="s">
        <v>99</v>
      </c>
      <c r="BC10" s="110" t="s">
        <v>99</v>
      </c>
      <c r="BD10" s="110" t="s">
        <v>99</v>
      </c>
      <c r="BE10" s="110" t="s">
        <v>99</v>
      </c>
      <c r="BF10" s="110" t="s">
        <v>99</v>
      </c>
      <c r="BG10" s="110" t="s">
        <v>99</v>
      </c>
      <c r="BH10" s="110" t="s">
        <v>99</v>
      </c>
      <c r="BI10" s="110" t="s">
        <v>99</v>
      </c>
      <c r="BJ10" s="110" t="s">
        <v>99</v>
      </c>
      <c r="BK10" s="110" t="s">
        <v>99</v>
      </c>
      <c r="BL10" s="110" t="s">
        <v>99</v>
      </c>
      <c r="BM10" s="110" t="s">
        <v>99</v>
      </c>
      <c r="BN10" s="110" t="s">
        <v>99</v>
      </c>
      <c r="BO10" s="110" t="s">
        <v>99</v>
      </c>
      <c r="BP10" s="110" t="s">
        <v>99</v>
      </c>
      <c r="BQ10" s="110" t="s">
        <v>99</v>
      </c>
      <c r="BR10" s="110" t="s">
        <v>99</v>
      </c>
      <c r="BS10" s="110" t="s">
        <v>99</v>
      </c>
      <c r="BT10" s="110" t="s">
        <v>99</v>
      </c>
      <c r="BU10" s="110" t="s">
        <v>99</v>
      </c>
      <c r="BV10" s="110" t="s">
        <v>99</v>
      </c>
      <c r="BW10" s="111" t="s">
        <v>99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69"/>
      <c r="C11" s="71"/>
      <c r="D11" s="58" t="s">
        <v>103</v>
      </c>
      <c r="E11" s="110" t="s">
        <v>99</v>
      </c>
      <c r="F11" s="110" t="s">
        <v>99</v>
      </c>
      <c r="G11" s="110" t="s">
        <v>99</v>
      </c>
      <c r="H11" s="110" t="s">
        <v>99</v>
      </c>
      <c r="I11" s="110" t="s">
        <v>99</v>
      </c>
      <c r="J11" s="110" t="s">
        <v>99</v>
      </c>
      <c r="K11" s="110" t="s">
        <v>99</v>
      </c>
      <c r="L11" s="110" t="s">
        <v>99</v>
      </c>
      <c r="M11" s="110" t="s">
        <v>99</v>
      </c>
      <c r="N11" s="110" t="s">
        <v>99</v>
      </c>
      <c r="O11" s="110" t="s">
        <v>99</v>
      </c>
      <c r="P11" s="110" t="s">
        <v>99</v>
      </c>
      <c r="Q11" s="110" t="s">
        <v>99</v>
      </c>
      <c r="R11" s="110" t="s">
        <v>99</v>
      </c>
      <c r="S11" s="110" t="s">
        <v>99</v>
      </c>
      <c r="T11" s="110" t="s">
        <v>99</v>
      </c>
      <c r="U11" s="110" t="s">
        <v>99</v>
      </c>
      <c r="V11" s="110" t="s">
        <v>99</v>
      </c>
      <c r="W11" s="110" t="s">
        <v>99</v>
      </c>
      <c r="X11" s="110" t="s">
        <v>99</v>
      </c>
      <c r="Y11" s="110" t="s">
        <v>99</v>
      </c>
      <c r="Z11" s="110" t="s">
        <v>99</v>
      </c>
      <c r="AA11" s="110" t="s">
        <v>99</v>
      </c>
      <c r="AB11" s="110" t="s">
        <v>99</v>
      </c>
      <c r="AC11" s="110" t="s">
        <v>99</v>
      </c>
      <c r="AD11" s="110" t="s">
        <v>99</v>
      </c>
      <c r="AE11" s="110" t="s">
        <v>99</v>
      </c>
      <c r="AF11" s="110" t="s">
        <v>99</v>
      </c>
      <c r="AG11" s="110" t="s">
        <v>99</v>
      </c>
      <c r="AH11" s="110" t="s">
        <v>99</v>
      </c>
      <c r="AI11" s="110" t="s">
        <v>99</v>
      </c>
      <c r="AJ11" s="110" t="s">
        <v>99</v>
      </c>
      <c r="AK11" s="110" t="s">
        <v>99</v>
      </c>
      <c r="AL11" s="110" t="s">
        <v>99</v>
      </c>
      <c r="AM11" s="110" t="s">
        <v>99</v>
      </c>
      <c r="AN11" s="110" t="s">
        <v>99</v>
      </c>
      <c r="AO11" s="110" t="s">
        <v>99</v>
      </c>
      <c r="AP11" s="110" t="s">
        <v>99</v>
      </c>
      <c r="AQ11" s="110" t="s">
        <v>99</v>
      </c>
      <c r="AR11" s="110" t="s">
        <v>99</v>
      </c>
      <c r="AS11" s="110" t="s">
        <v>99</v>
      </c>
      <c r="AT11" s="110" t="s">
        <v>99</v>
      </c>
      <c r="AU11" s="110" t="s">
        <v>99</v>
      </c>
      <c r="AV11" s="110" t="s">
        <v>99</v>
      </c>
      <c r="AW11" s="110" t="s">
        <v>99</v>
      </c>
      <c r="AX11" s="110" t="s">
        <v>99</v>
      </c>
      <c r="AY11" s="110" t="s">
        <v>99</v>
      </c>
      <c r="AZ11" s="110" t="s">
        <v>99</v>
      </c>
      <c r="BA11" s="110" t="s">
        <v>99</v>
      </c>
      <c r="BB11" s="110">
        <v>60.891505710382546</v>
      </c>
      <c r="BC11" s="110">
        <v>60.891505710382546</v>
      </c>
      <c r="BD11" s="110">
        <v>60.891505710382546</v>
      </c>
      <c r="BE11" s="110">
        <v>60.891505710382546</v>
      </c>
      <c r="BF11" s="110">
        <v>60.891505710382546</v>
      </c>
      <c r="BG11" s="110">
        <v>60.891505710382546</v>
      </c>
      <c r="BH11" s="110">
        <v>60.891505710382546</v>
      </c>
      <c r="BI11" s="110">
        <v>60.891505710382546</v>
      </c>
      <c r="BJ11" s="110">
        <v>60.891505710382546</v>
      </c>
      <c r="BK11" s="110">
        <v>60.891505710382546</v>
      </c>
      <c r="BL11" s="110">
        <v>60.891505710382546</v>
      </c>
      <c r="BM11" s="110">
        <v>60.891505710382546</v>
      </c>
      <c r="BN11" s="110">
        <v>60.891505710382546</v>
      </c>
      <c r="BO11" s="110">
        <v>60.891505710382546</v>
      </c>
      <c r="BP11" s="110">
        <v>60.891505710382546</v>
      </c>
      <c r="BQ11" s="110">
        <v>60.891505710382546</v>
      </c>
      <c r="BR11" s="110">
        <v>60.891505710382546</v>
      </c>
      <c r="BS11" s="110">
        <v>60.891505710382546</v>
      </c>
      <c r="BT11" s="110">
        <v>60.891505710382546</v>
      </c>
      <c r="BU11" s="110">
        <v>60.891505710382546</v>
      </c>
      <c r="BV11" s="110">
        <v>60.891505710382546</v>
      </c>
      <c r="BW11" s="111">
        <v>60.891505710382546</v>
      </c>
      <c r="BX11" s="87"/>
      <c r="BY11" s="87"/>
      <c r="BZ11" s="87"/>
      <c r="CA11" s="87"/>
      <c r="CB11" s="86"/>
      <c r="CC11" s="86"/>
      <c r="CD11" s="86"/>
      <c r="CE11" s="86"/>
      <c r="CF11" s="72"/>
    </row>
    <row r="12" spans="1:84" ht="15" customHeight="1">
      <c r="A12" s="73"/>
      <c r="C12" s="74"/>
      <c r="D12" s="112" t="s">
        <v>104</v>
      </c>
      <c r="E12" s="113">
        <v>63.988023785642142</v>
      </c>
      <c r="F12" s="113">
        <v>64.422389527577437</v>
      </c>
      <c r="G12" s="113">
        <v>63.791956434733201</v>
      </c>
      <c r="H12" s="113">
        <v>62.989433046551902</v>
      </c>
      <c r="I12" s="113">
        <v>64.067510137120308</v>
      </c>
      <c r="J12" s="113">
        <v>62.366450226174116</v>
      </c>
      <c r="K12" s="113">
        <v>58.791078588694916</v>
      </c>
      <c r="L12" s="113">
        <v>55.653901810255867</v>
      </c>
      <c r="M12" s="113">
        <v>52.636003300390897</v>
      </c>
      <c r="N12" s="113">
        <v>50.598549689906335</v>
      </c>
      <c r="O12" s="113">
        <v>50.899848766593301</v>
      </c>
      <c r="P12" s="113">
        <v>50.007089162859955</v>
      </c>
      <c r="Q12" s="113">
        <v>52.291392813439231</v>
      </c>
      <c r="R12" s="113">
        <v>50.509262997173394</v>
      </c>
      <c r="S12" s="113">
        <v>47.995341876646528</v>
      </c>
      <c r="T12" s="113">
        <v>47.21281714918188</v>
      </c>
      <c r="U12" s="113">
        <v>46.162408897704907</v>
      </c>
      <c r="V12" s="113">
        <v>44.938561639637406</v>
      </c>
      <c r="W12" s="113">
        <v>41.864856762824601</v>
      </c>
      <c r="X12" s="113">
        <v>41.585352111342232</v>
      </c>
      <c r="Y12" s="113">
        <v>41.898096745867925</v>
      </c>
      <c r="Z12" s="113">
        <v>43.155996711443713</v>
      </c>
      <c r="AA12" s="113">
        <v>43.907511518967119</v>
      </c>
      <c r="AB12" s="113">
        <v>44.296523466067946</v>
      </c>
      <c r="AC12" s="113">
        <v>43.644594992756446</v>
      </c>
      <c r="AD12" s="113">
        <v>41.77773898352843</v>
      </c>
      <c r="AE12" s="113">
        <v>40.923105848783301</v>
      </c>
      <c r="AF12" s="113">
        <v>39.332982757321069</v>
      </c>
      <c r="AG12" s="113">
        <v>37.838922117316109</v>
      </c>
      <c r="AH12" s="113">
        <v>36.67375696022264</v>
      </c>
      <c r="AI12" s="113">
        <v>35.263695077039429</v>
      </c>
      <c r="AJ12" s="113">
        <v>35.213672397280739</v>
      </c>
      <c r="AK12" s="113">
        <v>35.634724811651431</v>
      </c>
      <c r="AL12" s="113">
        <v>36.961823847116968</v>
      </c>
      <c r="AM12" s="113">
        <v>37.328633887924198</v>
      </c>
      <c r="AN12" s="113">
        <v>42.859470253648425</v>
      </c>
      <c r="AO12" s="113">
        <v>43.112238351352367</v>
      </c>
      <c r="AP12" s="113">
        <v>43.463823274458875</v>
      </c>
      <c r="AQ12" s="113">
        <v>45.14453796895863</v>
      </c>
      <c r="AR12" s="113">
        <v>48.069370947661511</v>
      </c>
      <c r="AS12" s="113">
        <v>49.00670496140043</v>
      </c>
      <c r="AT12" s="113">
        <v>51.666919042357328</v>
      </c>
      <c r="AU12" s="113">
        <v>54.397790264735633</v>
      </c>
      <c r="AV12" s="113">
        <v>56.449474396614043</v>
      </c>
      <c r="AW12" s="113">
        <v>57.595824978486874</v>
      </c>
      <c r="AX12" s="113">
        <v>58.35507965397597</v>
      </c>
      <c r="AY12" s="113">
        <v>60.030709309541677</v>
      </c>
      <c r="AZ12" s="113">
        <v>60.790629115065457</v>
      </c>
      <c r="BA12" s="113">
        <v>60.891505710382546</v>
      </c>
      <c r="BB12" s="113">
        <v>60.891505710382546</v>
      </c>
      <c r="BC12" s="113">
        <v>60.891505710382546</v>
      </c>
      <c r="BD12" s="113">
        <v>60.891505710382546</v>
      </c>
      <c r="BE12" s="113">
        <v>60.891505710382546</v>
      </c>
      <c r="BF12" s="113">
        <v>60.891505710382546</v>
      </c>
      <c r="BG12" s="113">
        <v>60.891505710382546</v>
      </c>
      <c r="BH12" s="113">
        <v>60.891505710382546</v>
      </c>
      <c r="BI12" s="113">
        <v>60.891505710382546</v>
      </c>
      <c r="BJ12" s="113">
        <v>60.891505710382546</v>
      </c>
      <c r="BK12" s="113">
        <v>60.891505710382546</v>
      </c>
      <c r="BL12" s="113">
        <v>60.891505710382546</v>
      </c>
      <c r="BM12" s="113">
        <v>60.891505710382546</v>
      </c>
      <c r="BN12" s="113">
        <v>60.891505710382546</v>
      </c>
      <c r="BO12" s="113">
        <v>60.891505710382546</v>
      </c>
      <c r="BP12" s="113">
        <v>60.891505710382546</v>
      </c>
      <c r="BQ12" s="113">
        <v>60.891505710382546</v>
      </c>
      <c r="BR12" s="113">
        <v>60.891505710382546</v>
      </c>
      <c r="BS12" s="113">
        <v>60.891505710382546</v>
      </c>
      <c r="BT12" s="113">
        <v>60.891505710382546</v>
      </c>
      <c r="BU12" s="113">
        <v>60.891505710382546</v>
      </c>
      <c r="BV12" s="110">
        <v>60.891505710382546</v>
      </c>
      <c r="BW12" s="110">
        <v>60.891505710382546</v>
      </c>
      <c r="BX12" s="82"/>
      <c r="BY12" s="87"/>
      <c r="BZ12" s="82"/>
      <c r="CA12" s="82"/>
      <c r="CB12" s="76"/>
      <c r="CC12" s="76"/>
      <c r="CD12" s="76"/>
      <c r="CE12" s="76"/>
      <c r="CF12" s="72"/>
    </row>
    <row r="13" spans="1:84" ht="15" customHeight="1">
      <c r="A13" s="73"/>
      <c r="C13" s="88"/>
      <c r="D13" s="86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0"/>
      <c r="BW13" s="110"/>
      <c r="BX13" s="87"/>
      <c r="BY13" s="87"/>
      <c r="BZ13" s="87"/>
      <c r="CA13" s="87"/>
      <c r="CB13" s="86"/>
      <c r="CC13" s="86"/>
      <c r="CD13" s="86"/>
      <c r="CE13" s="86"/>
      <c r="CF13" s="72"/>
    </row>
    <row r="14" spans="1:84" ht="15" customHeight="1">
      <c r="A14" s="72"/>
      <c r="D14" s="97" t="s">
        <v>106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89"/>
      <c r="D15" s="90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91"/>
      <c r="BY15" s="87"/>
      <c r="BZ15" s="91"/>
      <c r="CA15" s="91"/>
      <c r="CB15" s="92"/>
      <c r="CC15" s="92"/>
      <c r="CD15" s="92"/>
      <c r="CE15" s="92"/>
      <c r="CF15" s="72"/>
    </row>
    <row r="16" spans="1:84" ht="15" customHeight="1">
      <c r="A16" s="72"/>
      <c r="C16" s="26"/>
      <c r="D16" s="26"/>
      <c r="E16" s="33">
        <v>1970</v>
      </c>
      <c r="F16" s="33">
        <v>1971</v>
      </c>
      <c r="G16" s="33">
        <v>1972</v>
      </c>
      <c r="H16" s="33">
        <v>1973</v>
      </c>
      <c r="I16" s="33">
        <v>1974</v>
      </c>
      <c r="J16" s="33">
        <v>1975</v>
      </c>
      <c r="K16" s="33">
        <v>1976</v>
      </c>
      <c r="L16" s="33">
        <v>1977</v>
      </c>
      <c r="M16" s="33">
        <v>1978</v>
      </c>
      <c r="N16" s="33">
        <v>1979</v>
      </c>
      <c r="O16" s="33">
        <v>1980</v>
      </c>
      <c r="P16" s="33">
        <v>1981</v>
      </c>
      <c r="Q16" s="33">
        <v>1982</v>
      </c>
      <c r="R16" s="33">
        <v>1983</v>
      </c>
      <c r="S16" s="33">
        <v>1984</v>
      </c>
      <c r="T16" s="33">
        <v>1985</v>
      </c>
      <c r="U16" s="33">
        <v>1986</v>
      </c>
      <c r="V16" s="33">
        <v>1987</v>
      </c>
      <c r="W16" s="33">
        <v>1988</v>
      </c>
      <c r="X16" s="33">
        <v>1989</v>
      </c>
      <c r="Y16" s="33">
        <v>1990</v>
      </c>
      <c r="Z16" s="33">
        <v>1991</v>
      </c>
      <c r="AA16" s="33">
        <v>1992</v>
      </c>
      <c r="AB16" s="33">
        <v>1993</v>
      </c>
      <c r="AC16" s="33">
        <v>1994</v>
      </c>
      <c r="AD16" s="33">
        <v>1995</v>
      </c>
      <c r="AE16" s="33">
        <v>1996</v>
      </c>
      <c r="AF16" s="33">
        <v>1997</v>
      </c>
      <c r="AG16" s="33">
        <v>1998</v>
      </c>
      <c r="AH16" s="33">
        <v>1999</v>
      </c>
      <c r="AI16" s="33">
        <v>2000</v>
      </c>
      <c r="AJ16" s="33">
        <v>2001</v>
      </c>
      <c r="AK16" s="33">
        <v>2002</v>
      </c>
      <c r="AL16" s="33">
        <v>2003</v>
      </c>
      <c r="AM16" s="33">
        <v>2004</v>
      </c>
      <c r="AN16" s="33">
        <v>2005</v>
      </c>
      <c r="AO16" s="33">
        <v>2006</v>
      </c>
      <c r="AP16" s="33">
        <v>2007</v>
      </c>
      <c r="AQ16" s="33">
        <v>2008</v>
      </c>
      <c r="AR16" s="33">
        <v>2009</v>
      </c>
      <c r="AS16" s="33">
        <v>2010</v>
      </c>
      <c r="AT16" s="33">
        <v>2011</v>
      </c>
      <c r="AU16" s="33">
        <v>2012</v>
      </c>
      <c r="AV16" s="33">
        <v>2013</v>
      </c>
      <c r="AW16" s="33">
        <v>2014</v>
      </c>
      <c r="AX16" s="33">
        <v>2015</v>
      </c>
      <c r="AY16" s="33">
        <v>2016</v>
      </c>
      <c r="AZ16" s="33">
        <v>2017</v>
      </c>
      <c r="BA16" s="33">
        <v>2018</v>
      </c>
      <c r="BB16" s="33">
        <v>2019</v>
      </c>
      <c r="BC16" s="33">
        <v>2020</v>
      </c>
      <c r="BD16" s="33">
        <v>2021</v>
      </c>
      <c r="BE16" s="33">
        <v>2022</v>
      </c>
      <c r="BF16" s="33">
        <v>2023</v>
      </c>
      <c r="BG16" s="33">
        <v>2024</v>
      </c>
      <c r="BH16" s="33">
        <v>2025</v>
      </c>
      <c r="BI16" s="33">
        <v>2026</v>
      </c>
      <c r="BJ16" s="33">
        <v>2027</v>
      </c>
      <c r="BK16" s="33">
        <v>2028</v>
      </c>
      <c r="BL16" s="33">
        <v>2029</v>
      </c>
      <c r="BM16" s="33">
        <v>2030</v>
      </c>
      <c r="BN16" s="33">
        <v>2031</v>
      </c>
      <c r="BO16" s="33">
        <v>2032</v>
      </c>
      <c r="BP16" s="33">
        <v>2033</v>
      </c>
      <c r="BQ16" s="33">
        <v>2034</v>
      </c>
      <c r="BR16" s="33">
        <v>2035</v>
      </c>
      <c r="BS16" s="33">
        <v>2036</v>
      </c>
      <c r="BT16" s="33">
        <v>2037</v>
      </c>
      <c r="BU16" s="33">
        <v>2038</v>
      </c>
      <c r="BV16" s="33">
        <v>2039</v>
      </c>
      <c r="BW16" s="33">
        <v>2040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90"/>
      <c r="D17" s="58" t="s">
        <v>114</v>
      </c>
      <c r="E17" s="58" t="s">
        <v>99</v>
      </c>
      <c r="F17" s="58" t="s">
        <v>99</v>
      </c>
      <c r="G17" s="58" t="s">
        <v>99</v>
      </c>
      <c r="H17" s="58" t="s">
        <v>99</v>
      </c>
      <c r="I17" s="58" t="s">
        <v>99</v>
      </c>
      <c r="J17" s="58" t="s">
        <v>99</v>
      </c>
      <c r="K17" s="58" t="s">
        <v>99</v>
      </c>
      <c r="L17" s="58" t="s">
        <v>99</v>
      </c>
      <c r="M17" s="58" t="s">
        <v>99</v>
      </c>
      <c r="N17" s="58" t="s">
        <v>99</v>
      </c>
      <c r="O17" s="58" t="s">
        <v>99</v>
      </c>
      <c r="P17" s="58" t="s">
        <v>99</v>
      </c>
      <c r="Q17" s="58" t="s">
        <v>99</v>
      </c>
      <c r="R17" s="58" t="s">
        <v>99</v>
      </c>
      <c r="S17" s="58" t="s">
        <v>99</v>
      </c>
      <c r="T17" s="58" t="s">
        <v>99</v>
      </c>
      <c r="U17" s="58" t="s">
        <v>99</v>
      </c>
      <c r="V17" s="58" t="s">
        <v>99</v>
      </c>
      <c r="W17" s="58" t="s">
        <v>99</v>
      </c>
      <c r="X17" s="58" t="s">
        <v>99</v>
      </c>
      <c r="Y17" s="58" t="s">
        <v>99</v>
      </c>
      <c r="Z17" s="58" t="s">
        <v>99</v>
      </c>
      <c r="AA17" s="58" t="s">
        <v>99</v>
      </c>
      <c r="AB17" s="58" t="s">
        <v>99</v>
      </c>
      <c r="AC17" s="58" t="s">
        <v>99</v>
      </c>
      <c r="AD17" s="58" t="s">
        <v>99</v>
      </c>
      <c r="AE17" s="58" t="s">
        <v>99</v>
      </c>
      <c r="AF17" s="58" t="s">
        <v>99</v>
      </c>
      <c r="AG17" s="58" t="s">
        <v>99</v>
      </c>
      <c r="AH17" s="58" t="s">
        <v>99</v>
      </c>
      <c r="AI17" s="58" t="s">
        <v>99</v>
      </c>
      <c r="AJ17" s="58" t="s">
        <v>99</v>
      </c>
      <c r="AK17" s="58" t="s">
        <v>99</v>
      </c>
      <c r="AL17" s="58" t="s">
        <v>99</v>
      </c>
      <c r="AM17" s="58" t="s">
        <v>99</v>
      </c>
      <c r="AN17" s="58" t="s">
        <v>99</v>
      </c>
      <c r="AO17" s="58" t="s">
        <v>99</v>
      </c>
      <c r="AP17" s="58" t="s">
        <v>99</v>
      </c>
      <c r="AQ17" s="58" t="s">
        <v>99</v>
      </c>
      <c r="AR17" s="58" t="s">
        <v>99</v>
      </c>
      <c r="AS17" s="58" t="s">
        <v>99</v>
      </c>
      <c r="AT17" s="58" t="s">
        <v>99</v>
      </c>
      <c r="AU17" s="58" t="s">
        <v>99</v>
      </c>
      <c r="AV17" s="58" t="s">
        <v>99</v>
      </c>
      <c r="AW17" s="58" t="s">
        <v>99</v>
      </c>
      <c r="AX17" s="58" t="s">
        <v>99</v>
      </c>
      <c r="AY17" s="58" t="s">
        <v>99</v>
      </c>
      <c r="AZ17" s="58" t="s">
        <v>99</v>
      </c>
      <c r="BA17" s="58" t="s">
        <v>99</v>
      </c>
      <c r="BB17" s="58" t="s">
        <v>99</v>
      </c>
      <c r="BC17" s="58" t="s">
        <v>99</v>
      </c>
      <c r="BD17" s="58" t="s">
        <v>99</v>
      </c>
      <c r="BE17" s="58" t="s">
        <v>99</v>
      </c>
      <c r="BF17" s="58" t="s">
        <v>99</v>
      </c>
      <c r="BG17" s="58" t="s">
        <v>99</v>
      </c>
      <c r="BH17" s="58" t="s">
        <v>99</v>
      </c>
      <c r="BI17" s="58" t="s">
        <v>99</v>
      </c>
      <c r="BJ17" s="58" t="s">
        <v>99</v>
      </c>
      <c r="BK17" s="58" t="s">
        <v>99</v>
      </c>
      <c r="BL17" s="58" t="s">
        <v>99</v>
      </c>
      <c r="BM17" s="58" t="s">
        <v>99</v>
      </c>
      <c r="BN17" s="58" t="s">
        <v>99</v>
      </c>
      <c r="BO17" s="58" t="s">
        <v>99</v>
      </c>
      <c r="BP17" s="110" t="s">
        <v>99</v>
      </c>
      <c r="BQ17" s="110" t="s">
        <v>99</v>
      </c>
      <c r="BR17" s="110" t="s">
        <v>99</v>
      </c>
      <c r="BS17" s="110" t="s">
        <v>99</v>
      </c>
      <c r="BT17" s="110" t="s">
        <v>99</v>
      </c>
      <c r="BU17" s="110" t="s">
        <v>99</v>
      </c>
      <c r="BV17" s="110" t="s">
        <v>99</v>
      </c>
      <c r="BW17" s="111" t="s">
        <v>99</v>
      </c>
      <c r="BX17" s="26"/>
      <c r="BY17" s="87"/>
      <c r="BZ17" s="87"/>
      <c r="CA17" s="87"/>
      <c r="CB17" s="86"/>
      <c r="CC17" s="86"/>
      <c r="CD17" s="86"/>
      <c r="CE17" s="86"/>
      <c r="CF17" s="72"/>
    </row>
    <row r="18" spans="1:84" ht="15" customHeight="1">
      <c r="A18" s="72"/>
      <c r="C18" s="68"/>
      <c r="D18" s="58" t="s">
        <v>11</v>
      </c>
      <c r="E18" s="110">
        <v>79.54589899057703</v>
      </c>
      <c r="F18" s="110">
        <v>79.009563507116567</v>
      </c>
      <c r="G18" s="110">
        <v>79.790386768698554</v>
      </c>
      <c r="H18" s="110">
        <v>80.806964445887502</v>
      </c>
      <c r="I18" s="110">
        <v>79.447209135574411</v>
      </c>
      <c r="J18" s="110">
        <v>81.614150848738731</v>
      </c>
      <c r="K18" s="110">
        <v>86.577504595027051</v>
      </c>
      <c r="L18" s="110">
        <v>91.457826155889592</v>
      </c>
      <c r="M18" s="110">
        <v>96.701583659592373</v>
      </c>
      <c r="N18" s="110">
        <v>100.59546978823204</v>
      </c>
      <c r="O18" s="110">
        <v>100</v>
      </c>
      <c r="P18" s="110">
        <v>101.78526608662597</v>
      </c>
      <c r="Q18" s="110">
        <v>97.338865973965241</v>
      </c>
      <c r="R18" s="110">
        <v>100.77329532494221</v>
      </c>
      <c r="S18" s="110">
        <v>106.05164329782605</v>
      </c>
      <c r="T18" s="110">
        <v>107.80938702675003</v>
      </c>
      <c r="U18" s="110">
        <v>110.26254907837777</v>
      </c>
      <c r="V18" s="110">
        <v>113.26541595781256</v>
      </c>
      <c r="W18" s="110">
        <v>121.58132787830687</v>
      </c>
      <c r="X18" s="110">
        <v>122.39850375755405</v>
      </c>
      <c r="Y18" s="110">
        <v>121.48487096042889</v>
      </c>
      <c r="Z18" s="110">
        <v>117.94386098165623</v>
      </c>
      <c r="AA18" s="110">
        <v>115.92515040303671</v>
      </c>
      <c r="AB18" s="110">
        <v>114.90709605141731</v>
      </c>
      <c r="AC18" s="110">
        <v>116.62348745598622</v>
      </c>
      <c r="AD18" s="110">
        <v>121.83485752223551</v>
      </c>
      <c r="AE18" s="110">
        <v>124.37924177767809</v>
      </c>
      <c r="AF18" s="110">
        <v>129.40754857224573</v>
      </c>
      <c r="AG18" s="110">
        <v>134.51717416469472</v>
      </c>
      <c r="AH18" s="110">
        <v>138.79093113312791</v>
      </c>
      <c r="AI18" s="110">
        <v>144.34065589381399</v>
      </c>
      <c r="AJ18" s="110">
        <v>144.54569859212947</v>
      </c>
      <c r="AK18" s="110">
        <v>142.83777701561107</v>
      </c>
      <c r="AL18" s="110">
        <v>137.70924556409167</v>
      </c>
      <c r="AM18" s="110">
        <v>136.35604485129414</v>
      </c>
      <c r="AN18" s="110">
        <v>118.75986442520353</v>
      </c>
      <c r="AO18" s="110">
        <v>118.06357246351754</v>
      </c>
      <c r="AP18" s="110">
        <v>117.10853977382183</v>
      </c>
      <c r="AQ18" s="110">
        <v>112.74863152125296</v>
      </c>
      <c r="AR18" s="110">
        <v>105.88831882575217</v>
      </c>
      <c r="AS18" s="110">
        <v>103.86303018471449</v>
      </c>
      <c r="AT18" s="110">
        <v>98.515355105391194</v>
      </c>
      <c r="AU18" s="110">
        <v>93.569699281682162</v>
      </c>
      <c r="AV18" s="110">
        <v>90.1688621739344</v>
      </c>
      <c r="AW18" s="110">
        <v>88.374198625690937</v>
      </c>
      <c r="AX18" s="110">
        <v>87.224366873304902</v>
      </c>
      <c r="AY18" s="110">
        <v>84.789684066756394</v>
      </c>
      <c r="AZ18" s="111">
        <v>83.729761490458131</v>
      </c>
      <c r="BA18" s="111">
        <v>83.591049642765569</v>
      </c>
      <c r="BB18" s="111" t="s">
        <v>99</v>
      </c>
      <c r="BC18" s="111" t="s">
        <v>99</v>
      </c>
      <c r="BD18" s="111" t="s">
        <v>99</v>
      </c>
      <c r="BE18" s="111" t="s">
        <v>99</v>
      </c>
      <c r="BF18" s="111" t="s">
        <v>99</v>
      </c>
      <c r="BG18" s="111" t="s">
        <v>99</v>
      </c>
      <c r="BH18" s="111" t="s">
        <v>99</v>
      </c>
      <c r="BI18" s="111" t="s">
        <v>99</v>
      </c>
      <c r="BJ18" s="111" t="s">
        <v>99</v>
      </c>
      <c r="BK18" s="111" t="s">
        <v>99</v>
      </c>
      <c r="BL18" s="111" t="s">
        <v>99</v>
      </c>
      <c r="BM18" s="111" t="s">
        <v>99</v>
      </c>
      <c r="BN18" s="111" t="s">
        <v>99</v>
      </c>
      <c r="BO18" s="111" t="s">
        <v>99</v>
      </c>
      <c r="BP18" s="111" t="s">
        <v>99</v>
      </c>
      <c r="BQ18" s="111" t="s">
        <v>99</v>
      </c>
      <c r="BR18" s="111" t="s">
        <v>99</v>
      </c>
      <c r="BS18" s="111" t="s">
        <v>99</v>
      </c>
      <c r="BT18" s="111" t="s">
        <v>99</v>
      </c>
      <c r="BU18" s="110" t="s">
        <v>99</v>
      </c>
      <c r="BV18" s="110" t="s">
        <v>99</v>
      </c>
      <c r="BW18" s="110" t="s">
        <v>99</v>
      </c>
      <c r="BX18" s="26"/>
      <c r="BY18" s="87"/>
      <c r="BZ18" s="79"/>
      <c r="CA18" s="79"/>
      <c r="CB18" s="68"/>
      <c r="CC18" s="68"/>
      <c r="CD18" s="68"/>
      <c r="CE18" s="68"/>
      <c r="CF18" s="72"/>
    </row>
    <row r="19" spans="1:84" ht="15" customHeight="1">
      <c r="A19" s="72"/>
      <c r="C19" s="68"/>
      <c r="D19" s="58" t="s">
        <v>0</v>
      </c>
      <c r="E19" s="110" t="s">
        <v>99</v>
      </c>
      <c r="F19" s="110" t="s">
        <v>99</v>
      </c>
      <c r="G19" s="110" t="s">
        <v>99</v>
      </c>
      <c r="H19" s="110" t="s">
        <v>99</v>
      </c>
      <c r="I19" s="110" t="s">
        <v>99</v>
      </c>
      <c r="J19" s="110" t="s">
        <v>99</v>
      </c>
      <c r="K19" s="110" t="s">
        <v>99</v>
      </c>
      <c r="L19" s="110" t="s">
        <v>99</v>
      </c>
      <c r="M19" s="110" t="s">
        <v>99</v>
      </c>
      <c r="N19" s="110" t="s">
        <v>99</v>
      </c>
      <c r="O19" s="110" t="s">
        <v>99</v>
      </c>
      <c r="P19" s="110" t="s">
        <v>99</v>
      </c>
      <c r="Q19" s="110" t="s">
        <v>99</v>
      </c>
      <c r="R19" s="110" t="s">
        <v>99</v>
      </c>
      <c r="S19" s="110" t="s">
        <v>99</v>
      </c>
      <c r="T19" s="110" t="s">
        <v>99</v>
      </c>
      <c r="U19" s="110" t="s">
        <v>99</v>
      </c>
      <c r="V19" s="110" t="s">
        <v>99</v>
      </c>
      <c r="W19" s="110" t="s">
        <v>99</v>
      </c>
      <c r="X19" s="110" t="s">
        <v>99</v>
      </c>
      <c r="Y19" s="110" t="s">
        <v>99</v>
      </c>
      <c r="Z19" s="110" t="s">
        <v>99</v>
      </c>
      <c r="AA19" s="110" t="s">
        <v>99</v>
      </c>
      <c r="AB19" s="110" t="s">
        <v>99</v>
      </c>
      <c r="AC19" s="110" t="s">
        <v>99</v>
      </c>
      <c r="AD19" s="110" t="s">
        <v>99</v>
      </c>
      <c r="AE19" s="110" t="s">
        <v>99</v>
      </c>
      <c r="AF19" s="110" t="s">
        <v>99</v>
      </c>
      <c r="AG19" s="110" t="s">
        <v>99</v>
      </c>
      <c r="AH19" s="110" t="s">
        <v>99</v>
      </c>
      <c r="AI19" s="110" t="s">
        <v>99</v>
      </c>
      <c r="AJ19" s="110" t="s">
        <v>99</v>
      </c>
      <c r="AK19" s="110" t="s">
        <v>99</v>
      </c>
      <c r="AL19" s="110" t="s">
        <v>99</v>
      </c>
      <c r="AM19" s="110" t="s">
        <v>99</v>
      </c>
      <c r="AN19" s="110" t="s">
        <v>99</v>
      </c>
      <c r="AO19" s="110" t="s">
        <v>99</v>
      </c>
      <c r="AP19" s="110" t="s">
        <v>99</v>
      </c>
      <c r="AQ19" s="110" t="s">
        <v>99</v>
      </c>
      <c r="AR19" s="110" t="s">
        <v>99</v>
      </c>
      <c r="AS19" s="110" t="s">
        <v>99</v>
      </c>
      <c r="AT19" s="110" t="s">
        <v>99</v>
      </c>
      <c r="AU19" s="110" t="s">
        <v>99</v>
      </c>
      <c r="AV19" s="110" t="s">
        <v>99</v>
      </c>
      <c r="AW19" s="110" t="s">
        <v>99</v>
      </c>
      <c r="AX19" s="110" t="s">
        <v>99</v>
      </c>
      <c r="AY19" s="110" t="s">
        <v>99</v>
      </c>
      <c r="AZ19" s="110" t="s">
        <v>99</v>
      </c>
      <c r="BA19" s="110" t="s">
        <v>99</v>
      </c>
      <c r="BB19" s="110" t="s">
        <v>99</v>
      </c>
      <c r="BC19" s="110" t="s">
        <v>99</v>
      </c>
      <c r="BD19" s="110" t="s">
        <v>99</v>
      </c>
      <c r="BE19" s="110" t="s">
        <v>99</v>
      </c>
      <c r="BF19" s="110" t="s">
        <v>99</v>
      </c>
      <c r="BG19" s="110" t="s">
        <v>99</v>
      </c>
      <c r="BH19" s="110" t="s">
        <v>99</v>
      </c>
      <c r="BI19" s="110" t="s">
        <v>99</v>
      </c>
      <c r="BJ19" s="110" t="s">
        <v>99</v>
      </c>
      <c r="BK19" s="110" t="s">
        <v>99</v>
      </c>
      <c r="BL19" s="110" t="s">
        <v>99</v>
      </c>
      <c r="BM19" s="110" t="s">
        <v>99</v>
      </c>
      <c r="BN19" s="110" t="s">
        <v>99</v>
      </c>
      <c r="BO19" s="110" t="s">
        <v>99</v>
      </c>
      <c r="BP19" s="110" t="s">
        <v>99</v>
      </c>
      <c r="BQ19" s="110" t="s">
        <v>99</v>
      </c>
      <c r="BR19" s="110" t="s">
        <v>99</v>
      </c>
      <c r="BS19" s="110" t="s">
        <v>99</v>
      </c>
      <c r="BT19" s="110" t="s">
        <v>99</v>
      </c>
      <c r="BU19" s="110" t="s">
        <v>99</v>
      </c>
      <c r="BV19" s="110" t="s">
        <v>99</v>
      </c>
      <c r="BW19" s="110" t="s">
        <v>99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68"/>
      <c r="D20" s="58" t="s">
        <v>103</v>
      </c>
      <c r="E20" s="110" t="s">
        <v>99</v>
      </c>
      <c r="F20" s="110" t="s">
        <v>99</v>
      </c>
      <c r="G20" s="110" t="s">
        <v>99</v>
      </c>
      <c r="H20" s="110" t="s">
        <v>99</v>
      </c>
      <c r="I20" s="110" t="s">
        <v>99</v>
      </c>
      <c r="J20" s="110" t="s">
        <v>99</v>
      </c>
      <c r="K20" s="110" t="s">
        <v>99</v>
      </c>
      <c r="L20" s="110" t="s">
        <v>99</v>
      </c>
      <c r="M20" s="110" t="s">
        <v>99</v>
      </c>
      <c r="N20" s="110" t="s">
        <v>99</v>
      </c>
      <c r="O20" s="110" t="s">
        <v>99</v>
      </c>
      <c r="P20" s="110" t="s">
        <v>99</v>
      </c>
      <c r="Q20" s="110" t="s">
        <v>99</v>
      </c>
      <c r="R20" s="110" t="s">
        <v>99</v>
      </c>
      <c r="S20" s="110" t="s">
        <v>99</v>
      </c>
      <c r="T20" s="110" t="s">
        <v>99</v>
      </c>
      <c r="U20" s="110" t="s">
        <v>99</v>
      </c>
      <c r="V20" s="110" t="s">
        <v>99</v>
      </c>
      <c r="W20" s="110" t="s">
        <v>99</v>
      </c>
      <c r="X20" s="110" t="s">
        <v>99</v>
      </c>
      <c r="Y20" s="110" t="s">
        <v>99</v>
      </c>
      <c r="Z20" s="110" t="s">
        <v>99</v>
      </c>
      <c r="AA20" s="110" t="s">
        <v>99</v>
      </c>
      <c r="AB20" s="110" t="s">
        <v>99</v>
      </c>
      <c r="AC20" s="110" t="s">
        <v>99</v>
      </c>
      <c r="AD20" s="110" t="s">
        <v>99</v>
      </c>
      <c r="AE20" s="110" t="s">
        <v>99</v>
      </c>
      <c r="AF20" s="110" t="s">
        <v>99</v>
      </c>
      <c r="AG20" s="110" t="s">
        <v>99</v>
      </c>
      <c r="AH20" s="110" t="s">
        <v>99</v>
      </c>
      <c r="AI20" s="110" t="s">
        <v>99</v>
      </c>
      <c r="AJ20" s="110" t="s">
        <v>99</v>
      </c>
      <c r="AK20" s="110" t="s">
        <v>99</v>
      </c>
      <c r="AL20" s="110" t="s">
        <v>99</v>
      </c>
      <c r="AM20" s="110" t="s">
        <v>99</v>
      </c>
      <c r="AN20" s="110" t="s">
        <v>99</v>
      </c>
      <c r="AO20" s="110" t="s">
        <v>99</v>
      </c>
      <c r="AP20" s="110" t="s">
        <v>99</v>
      </c>
      <c r="AQ20" s="110" t="s">
        <v>99</v>
      </c>
      <c r="AR20" s="110" t="s">
        <v>99</v>
      </c>
      <c r="AS20" s="110" t="s">
        <v>99</v>
      </c>
      <c r="AT20" s="110" t="s">
        <v>99</v>
      </c>
      <c r="AU20" s="110" t="s">
        <v>99</v>
      </c>
      <c r="AV20" s="110" t="s">
        <v>99</v>
      </c>
      <c r="AW20" s="110" t="s">
        <v>99</v>
      </c>
      <c r="AX20" s="110" t="s">
        <v>99</v>
      </c>
      <c r="AY20" s="110" t="s">
        <v>99</v>
      </c>
      <c r="AZ20" s="110" t="s">
        <v>99</v>
      </c>
      <c r="BA20" s="110" t="s">
        <v>99</v>
      </c>
      <c r="BB20" s="110">
        <v>83.591049642765569</v>
      </c>
      <c r="BC20" s="110">
        <v>83.591049642765569</v>
      </c>
      <c r="BD20" s="110">
        <v>83.591049642765569</v>
      </c>
      <c r="BE20" s="110">
        <v>83.591049642765569</v>
      </c>
      <c r="BF20" s="110">
        <v>83.591049642765569</v>
      </c>
      <c r="BG20" s="110">
        <v>83.591049642765569</v>
      </c>
      <c r="BH20" s="110">
        <v>83.591049642765569</v>
      </c>
      <c r="BI20" s="110">
        <v>83.591049642765569</v>
      </c>
      <c r="BJ20" s="110">
        <v>83.591049642765569</v>
      </c>
      <c r="BK20" s="110">
        <v>83.591049642765569</v>
      </c>
      <c r="BL20" s="110">
        <v>83.591049642765569</v>
      </c>
      <c r="BM20" s="110">
        <v>83.591049642765569</v>
      </c>
      <c r="BN20" s="110">
        <v>83.591049642765569</v>
      </c>
      <c r="BO20" s="110">
        <v>83.591049642765569</v>
      </c>
      <c r="BP20" s="110">
        <v>83.591049642765569</v>
      </c>
      <c r="BQ20" s="110">
        <v>83.591049642765569</v>
      </c>
      <c r="BR20" s="110">
        <v>83.591049642765569</v>
      </c>
      <c r="BS20" s="110">
        <v>83.591049642765569</v>
      </c>
      <c r="BT20" s="110">
        <v>83.591049642765569</v>
      </c>
      <c r="BU20" s="111">
        <v>83.591049642765569</v>
      </c>
      <c r="BV20" s="111">
        <v>83.591049642765569</v>
      </c>
      <c r="BW20" s="111">
        <v>83.591049642765569</v>
      </c>
      <c r="BX20" s="26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90"/>
      <c r="D21" s="112" t="s">
        <v>104</v>
      </c>
      <c r="E21" s="58">
        <v>79.54589899057703</v>
      </c>
      <c r="F21" s="58">
        <v>79.009563507116567</v>
      </c>
      <c r="G21" s="58">
        <v>79.790386768698554</v>
      </c>
      <c r="H21" s="58">
        <v>80.806964445887502</v>
      </c>
      <c r="I21" s="58">
        <v>79.447209135574411</v>
      </c>
      <c r="J21" s="58">
        <v>81.614150848738731</v>
      </c>
      <c r="K21" s="58">
        <v>86.577504595027051</v>
      </c>
      <c r="L21" s="58">
        <v>91.457826155889592</v>
      </c>
      <c r="M21" s="58">
        <v>96.701583659592373</v>
      </c>
      <c r="N21" s="58">
        <v>100.59546978823204</v>
      </c>
      <c r="O21" s="58">
        <v>100</v>
      </c>
      <c r="P21" s="58">
        <v>101.78526608662597</v>
      </c>
      <c r="Q21" s="58">
        <v>97.338865973965241</v>
      </c>
      <c r="R21" s="58">
        <v>100.77329532494221</v>
      </c>
      <c r="S21" s="58">
        <v>106.05164329782605</v>
      </c>
      <c r="T21" s="58">
        <v>107.80938702675003</v>
      </c>
      <c r="U21" s="58">
        <v>110.26254907837777</v>
      </c>
      <c r="V21" s="58">
        <v>113.26541595781256</v>
      </c>
      <c r="W21" s="58">
        <v>121.58132787830687</v>
      </c>
      <c r="X21" s="58">
        <v>122.39850375755405</v>
      </c>
      <c r="Y21" s="58">
        <v>121.48487096042889</v>
      </c>
      <c r="Z21" s="58">
        <v>117.94386098165623</v>
      </c>
      <c r="AA21" s="58">
        <v>115.92515040303671</v>
      </c>
      <c r="AB21" s="58">
        <v>114.90709605141731</v>
      </c>
      <c r="AC21" s="58">
        <v>116.62348745598622</v>
      </c>
      <c r="AD21" s="58">
        <v>121.83485752223551</v>
      </c>
      <c r="AE21" s="58">
        <v>124.37924177767809</v>
      </c>
      <c r="AF21" s="58">
        <v>129.40754857224573</v>
      </c>
      <c r="AG21" s="58">
        <v>134.51717416469472</v>
      </c>
      <c r="AH21" s="58">
        <v>138.79093113312791</v>
      </c>
      <c r="AI21" s="58">
        <v>144.34065589381399</v>
      </c>
      <c r="AJ21" s="58">
        <v>144.54569859212947</v>
      </c>
      <c r="AK21" s="58">
        <v>142.83777701561107</v>
      </c>
      <c r="AL21" s="58">
        <v>137.70924556409167</v>
      </c>
      <c r="AM21" s="58">
        <v>136.35604485129414</v>
      </c>
      <c r="AN21" s="58">
        <v>118.75986442520353</v>
      </c>
      <c r="AO21" s="58">
        <v>118.06357246351754</v>
      </c>
      <c r="AP21" s="58">
        <v>117.10853977382183</v>
      </c>
      <c r="AQ21" s="58">
        <v>112.74863152125296</v>
      </c>
      <c r="AR21" s="58">
        <v>105.88831882575217</v>
      </c>
      <c r="AS21" s="58">
        <v>103.86303018471449</v>
      </c>
      <c r="AT21" s="58">
        <v>98.515355105391194</v>
      </c>
      <c r="AU21" s="58">
        <v>93.569699281682162</v>
      </c>
      <c r="AV21" s="58">
        <v>90.1688621739344</v>
      </c>
      <c r="AW21" s="58">
        <v>88.374198625690937</v>
      </c>
      <c r="AX21" s="58">
        <v>87.224366873304902</v>
      </c>
      <c r="AY21" s="58">
        <v>84.789684066756394</v>
      </c>
      <c r="AZ21" s="58">
        <v>83.729761490458131</v>
      </c>
      <c r="BA21" s="58">
        <v>83.591049642765569</v>
      </c>
      <c r="BB21" s="58">
        <v>83.591049642765569</v>
      </c>
      <c r="BC21" s="58">
        <v>83.591049642765569</v>
      </c>
      <c r="BD21" s="58">
        <v>83.591049642765569</v>
      </c>
      <c r="BE21" s="58">
        <v>83.591049642765569</v>
      </c>
      <c r="BF21" s="58">
        <v>83.591049642765569</v>
      </c>
      <c r="BG21" s="58">
        <v>83.591049642765569</v>
      </c>
      <c r="BH21" s="58">
        <v>83.591049642765569</v>
      </c>
      <c r="BI21" s="58">
        <v>83.591049642765569</v>
      </c>
      <c r="BJ21" s="58">
        <v>83.591049642765569</v>
      </c>
      <c r="BK21" s="58">
        <v>83.591049642765569</v>
      </c>
      <c r="BL21" s="58">
        <v>83.591049642765569</v>
      </c>
      <c r="BM21" s="58">
        <v>83.591049642765569</v>
      </c>
      <c r="BN21" s="58">
        <v>83.591049642765569</v>
      </c>
      <c r="BO21" s="58">
        <v>83.591049642765569</v>
      </c>
      <c r="BP21" s="110">
        <v>83.591049642765569</v>
      </c>
      <c r="BQ21" s="110">
        <v>83.591049642765569</v>
      </c>
      <c r="BR21" s="110">
        <v>83.591049642765569</v>
      </c>
      <c r="BS21" s="110">
        <v>83.591049642765569</v>
      </c>
      <c r="BT21" s="110">
        <v>83.591049642765569</v>
      </c>
      <c r="BU21" s="110">
        <v>83.591049642765569</v>
      </c>
      <c r="BV21" s="110">
        <v>83.591049642765569</v>
      </c>
      <c r="BW21" s="111">
        <v>83.591049642765569</v>
      </c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C22" s="75"/>
      <c r="BX22" s="87"/>
      <c r="BY22" s="87"/>
      <c r="BZ22" s="87"/>
      <c r="CA22" s="87"/>
      <c r="CB22" s="86"/>
      <c r="CC22" s="86"/>
      <c r="CD22" s="86"/>
      <c r="CE22" s="86"/>
      <c r="CF22" s="72"/>
    </row>
    <row r="23" spans="1:84" ht="15" customHeight="1">
      <c r="A23" s="72"/>
      <c r="B23" s="77"/>
      <c r="C23" s="68"/>
      <c r="BX23" s="79"/>
      <c r="BY23" s="79"/>
      <c r="BZ23" s="79"/>
      <c r="CA23" s="68"/>
      <c r="CB23" s="68"/>
      <c r="CC23" s="68"/>
      <c r="CD23" s="68"/>
      <c r="CE23" s="68"/>
      <c r="CF23" s="72"/>
    </row>
    <row r="24" spans="1:84" ht="15" customHeight="1">
      <c r="A24" s="72"/>
      <c r="B24" s="77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A25" s="72"/>
      <c r="B25" s="72"/>
      <c r="C25" s="72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2"/>
      <c r="CB25" s="72"/>
      <c r="CC25" s="72"/>
      <c r="CD25" s="72"/>
      <c r="CE25" s="72"/>
      <c r="CF25" s="72"/>
    </row>
    <row r="26" spans="1:84" ht="15" customHeight="1">
      <c r="B26" s="48"/>
      <c r="D26" s="83"/>
      <c r="E26" s="83"/>
      <c r="F26" s="83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83"/>
      <c r="BX26" s="83"/>
      <c r="BY26" s="83"/>
      <c r="BZ26" s="83"/>
    </row>
    <row r="27" spans="1:84" ht="15" customHeight="1">
      <c r="B27" s="3"/>
      <c r="C27" s="5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79"/>
      <c r="BW27" s="84"/>
      <c r="BX27" s="84"/>
      <c r="BY27" s="84"/>
      <c r="BZ27" s="84"/>
      <c r="CA27" s="55"/>
      <c r="CB27" s="55"/>
      <c r="CC27" s="55"/>
      <c r="CD27" s="55"/>
      <c r="CE27" s="55"/>
    </row>
    <row r="28" spans="1:84">
      <c r="B28" s="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79"/>
      <c r="BR28" s="79"/>
      <c r="BS28" s="79"/>
      <c r="BT28" s="79"/>
      <c r="BU28" s="79"/>
      <c r="BV28" s="83"/>
      <c r="BW28" s="83"/>
      <c r="BX28" s="83"/>
      <c r="BY28" s="83"/>
      <c r="BZ28" s="83"/>
    </row>
    <row r="29" spans="1:84"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 ht="18.75">
      <c r="B30" s="48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</row>
    <row r="31" spans="1:84">
      <c r="B31" s="3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V31" s="56"/>
      <c r="BW31" s="55"/>
      <c r="BX31" s="55"/>
      <c r="BY31" s="55"/>
      <c r="BZ31" s="55"/>
      <c r="CA31" s="55"/>
      <c r="CB31" s="55"/>
      <c r="CC31" s="55"/>
      <c r="CD31" s="55"/>
      <c r="CE31" s="55"/>
    </row>
    <row r="32" spans="1:84">
      <c r="B32" s="3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6"/>
      <c r="BR32" s="56"/>
      <c r="BS32" s="56"/>
      <c r="BT32" s="56"/>
      <c r="BU32" s="56"/>
      <c r="BV32" s="9"/>
    </row>
    <row r="33" spans="2:74"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</row>
    <row r="36" spans="2:74">
      <c r="B36" s="3"/>
    </row>
    <row r="37" spans="2:74">
      <c r="B37" s="5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  <row r="39" spans="2:74"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9"/>
      <c r="BR39" s="9"/>
      <c r="BS39" s="9"/>
      <c r="BT39" s="9"/>
      <c r="BU39" s="9"/>
      <c r="BV39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59"/>
  <sheetViews>
    <sheetView tabSelected="1" workbookViewId="0">
      <selection activeCell="C3" sqref="C3"/>
    </sheetView>
  </sheetViews>
  <sheetFormatPr defaultRowHeight="15"/>
  <cols>
    <col min="2" max="2" width="9.28515625" bestFit="1" customWidth="1"/>
    <col min="3" max="3" width="42.42578125" customWidth="1"/>
    <col min="4" max="74" width="10.7109375" customWidth="1"/>
  </cols>
  <sheetData>
    <row r="1" spans="1:84" ht="28.5">
      <c r="A1" s="1" t="s">
        <v>261</v>
      </c>
      <c r="B1" s="147"/>
      <c r="C1" s="147"/>
      <c r="D1" s="147"/>
      <c r="E1" s="147"/>
      <c r="F1" s="147"/>
      <c r="G1" s="14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</row>
    <row r="2" spans="1:84">
      <c r="A2" s="120" t="s">
        <v>182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</row>
    <row r="3" spans="1:84">
      <c r="A3" s="120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</row>
    <row r="4" spans="1:84">
      <c r="A4" s="27"/>
      <c r="B4" s="27"/>
      <c r="C4" s="27"/>
      <c r="D4" s="142">
        <v>1970</v>
      </c>
      <c r="E4" s="142">
        <v>1971</v>
      </c>
      <c r="F4" s="142">
        <v>1972</v>
      </c>
      <c r="G4" s="142">
        <v>1973</v>
      </c>
      <c r="H4" s="142">
        <v>1974</v>
      </c>
      <c r="I4" s="142">
        <v>1975</v>
      </c>
      <c r="J4" s="142">
        <v>1976</v>
      </c>
      <c r="K4" s="142">
        <v>1977</v>
      </c>
      <c r="L4" s="142">
        <v>1978</v>
      </c>
      <c r="M4" s="142">
        <v>1979</v>
      </c>
      <c r="N4" s="142">
        <v>1980</v>
      </c>
      <c r="O4" s="142">
        <v>1981</v>
      </c>
      <c r="P4" s="142">
        <v>1982</v>
      </c>
      <c r="Q4" s="142">
        <v>1983</v>
      </c>
      <c r="R4" s="142">
        <v>1984</v>
      </c>
      <c r="S4" s="142">
        <v>1985</v>
      </c>
      <c r="T4" s="142">
        <v>1986</v>
      </c>
      <c r="U4" s="142">
        <v>1987</v>
      </c>
      <c r="V4" s="142">
        <v>1988</v>
      </c>
      <c r="W4" s="142">
        <v>1989</v>
      </c>
      <c r="X4" s="142">
        <v>1990</v>
      </c>
      <c r="Y4" s="142">
        <v>1991</v>
      </c>
      <c r="Z4" s="142">
        <v>1992</v>
      </c>
      <c r="AA4" s="142">
        <v>1993</v>
      </c>
      <c r="AB4" s="142">
        <v>1994</v>
      </c>
      <c r="AC4" s="142">
        <v>1995</v>
      </c>
      <c r="AD4" s="142">
        <v>1996</v>
      </c>
      <c r="AE4" s="142">
        <v>1997</v>
      </c>
      <c r="AF4" s="142">
        <v>1998</v>
      </c>
      <c r="AG4" s="142">
        <v>1999</v>
      </c>
      <c r="AH4" s="142">
        <v>2000</v>
      </c>
      <c r="AI4" s="142">
        <v>2001</v>
      </c>
      <c r="AJ4" s="142">
        <v>2002</v>
      </c>
      <c r="AK4" s="142">
        <v>2003</v>
      </c>
      <c r="AL4" s="142">
        <v>2004</v>
      </c>
      <c r="AM4" s="142">
        <v>2005</v>
      </c>
      <c r="AN4" s="142">
        <v>2006</v>
      </c>
      <c r="AO4" s="142">
        <v>2007</v>
      </c>
      <c r="AP4" s="142">
        <v>2008</v>
      </c>
      <c r="AQ4" s="142">
        <v>2009</v>
      </c>
      <c r="AR4" s="142">
        <v>2010</v>
      </c>
      <c r="AS4" s="142">
        <v>2011</v>
      </c>
      <c r="AT4" s="142">
        <v>2012</v>
      </c>
      <c r="AU4" s="142">
        <v>2013</v>
      </c>
      <c r="AV4" s="142">
        <v>2014</v>
      </c>
      <c r="AW4" s="142">
        <v>2015</v>
      </c>
      <c r="AX4" s="142">
        <v>2016</v>
      </c>
      <c r="AY4" s="142">
        <v>2017</v>
      </c>
      <c r="AZ4" s="142">
        <v>2018</v>
      </c>
      <c r="BA4" s="142">
        <v>2019</v>
      </c>
      <c r="BB4" s="142">
        <v>2020</v>
      </c>
      <c r="BC4" s="142">
        <v>2021</v>
      </c>
      <c r="BD4" s="142">
        <v>2022</v>
      </c>
      <c r="BE4" s="142">
        <v>2023</v>
      </c>
      <c r="BF4" s="142">
        <v>2024</v>
      </c>
      <c r="BG4" s="142">
        <v>2025</v>
      </c>
      <c r="BH4" s="142">
        <v>2026</v>
      </c>
      <c r="BI4" s="142">
        <v>2027</v>
      </c>
      <c r="BJ4" s="142">
        <v>2028</v>
      </c>
      <c r="BK4" s="142">
        <v>2029</v>
      </c>
      <c r="BL4" s="142">
        <v>2030</v>
      </c>
      <c r="BM4" s="142">
        <v>2031</v>
      </c>
      <c r="BN4" s="142">
        <v>2032</v>
      </c>
      <c r="BO4" s="142">
        <v>2033</v>
      </c>
      <c r="BP4" s="142">
        <v>2034</v>
      </c>
      <c r="BQ4" s="142">
        <v>2035</v>
      </c>
      <c r="BR4" s="142">
        <v>2036</v>
      </c>
      <c r="BS4" s="142">
        <v>2037</v>
      </c>
      <c r="BT4" s="142">
        <v>2038</v>
      </c>
      <c r="BU4" s="142">
        <v>2039</v>
      </c>
      <c r="BV4" s="142">
        <v>2040</v>
      </c>
    </row>
    <row r="5" spans="1:84">
      <c r="A5" s="27"/>
    </row>
    <row r="6" spans="1:84" ht="18.75">
      <c r="A6" s="27"/>
      <c r="B6" s="143"/>
      <c r="C6" s="151" t="s">
        <v>267</v>
      </c>
      <c r="D6" s="82">
        <v>76.678361397710887</v>
      </c>
      <c r="E6" s="82">
        <v>76.592198367988544</v>
      </c>
      <c r="F6" s="82">
        <v>79.339914792944185</v>
      </c>
      <c r="G6" s="82">
        <v>84.150521039617104</v>
      </c>
      <c r="H6" s="82">
        <v>91.057178643776822</v>
      </c>
      <c r="I6" s="82">
        <v>90.928034507632063</v>
      </c>
      <c r="J6" s="82">
        <v>93.807119708031848</v>
      </c>
      <c r="K6" s="82">
        <v>90.814698590753054</v>
      </c>
      <c r="L6" s="82">
        <v>86.683337772691146</v>
      </c>
      <c r="M6" s="82">
        <v>92.342783774782063</v>
      </c>
      <c r="N6" s="82">
        <v>99.999999999999986</v>
      </c>
      <c r="O6" s="82">
        <v>97.289327264448417</v>
      </c>
      <c r="P6" s="82">
        <v>90.973395420045605</v>
      </c>
      <c r="Q6" s="82">
        <v>85.894218183724988</v>
      </c>
      <c r="R6" s="82">
        <v>86.911057033675064</v>
      </c>
      <c r="S6" s="82">
        <v>83.73984768986557</v>
      </c>
      <c r="T6" s="82">
        <v>82.714649139952684</v>
      </c>
      <c r="U6" s="82">
        <v>84.136011019885814</v>
      </c>
      <c r="V6" s="82">
        <v>81.705018338927943</v>
      </c>
      <c r="W6" s="82">
        <v>79.299745202780599</v>
      </c>
      <c r="X6" s="82">
        <v>78.817162415524763</v>
      </c>
      <c r="Y6" s="82">
        <v>76.516233554065607</v>
      </c>
      <c r="Z6" s="82">
        <v>74.869582388338046</v>
      </c>
      <c r="AA6" s="82">
        <v>76.175665600377997</v>
      </c>
      <c r="AB6" s="82">
        <v>74.938566426477351</v>
      </c>
      <c r="AC6" s="82">
        <v>75.486334233515223</v>
      </c>
      <c r="AD6" s="82">
        <v>77.480150173916869</v>
      </c>
      <c r="AE6" s="82">
        <v>78.12067252338737</v>
      </c>
      <c r="AF6" s="82">
        <v>77.696026937388822</v>
      </c>
      <c r="AG6" s="82">
        <v>80.399214954262547</v>
      </c>
      <c r="AH6" s="82">
        <v>86.762285575124324</v>
      </c>
      <c r="AI6" s="82">
        <v>83.756936129393452</v>
      </c>
      <c r="AJ6" s="82">
        <v>81.737818140142167</v>
      </c>
      <c r="AK6" s="82">
        <v>81.18466273279293</v>
      </c>
      <c r="AL6" s="82">
        <v>86.531432919635918</v>
      </c>
      <c r="AM6" s="82">
        <v>93.756526998493513</v>
      </c>
      <c r="AN6" s="82">
        <v>95.649490089302347</v>
      </c>
      <c r="AO6" s="82">
        <v>95.287111904900925</v>
      </c>
      <c r="AP6" s="82">
        <v>98.496505784830148</v>
      </c>
      <c r="AQ6" s="82">
        <v>89.045205693845418</v>
      </c>
      <c r="AR6" s="82">
        <v>96.544924199853142</v>
      </c>
      <c r="AS6" s="82">
        <v>100.88357323050248</v>
      </c>
      <c r="AT6" s="82">
        <v>91.217483560378867</v>
      </c>
      <c r="AU6" s="82">
        <v>86.157160891550291</v>
      </c>
      <c r="AV6" s="82">
        <v>80.386511531622816</v>
      </c>
      <c r="AW6" s="82">
        <v>76.629691430348828</v>
      </c>
      <c r="AX6" s="82">
        <v>76.127845386415999</v>
      </c>
      <c r="AY6" s="82">
        <v>76.625796728370162</v>
      </c>
      <c r="AZ6" s="82">
        <v>74.204970232413956</v>
      </c>
      <c r="BA6" s="82">
        <v>70.14248914923229</v>
      </c>
      <c r="BB6" s="82">
        <v>67.889526418940846</v>
      </c>
      <c r="BC6" s="82">
        <v>68.116857404998413</v>
      </c>
      <c r="BD6" s="82">
        <v>68.459118424142261</v>
      </c>
      <c r="BE6" s="82">
        <v>68.709437137127409</v>
      </c>
      <c r="BF6" s="82">
        <v>68.971035796756908</v>
      </c>
      <c r="BG6" s="82">
        <v>69.097142523462495</v>
      </c>
      <c r="BH6" s="82">
        <v>69.227570298593832</v>
      </c>
      <c r="BI6" s="82">
        <v>69.176572829520055</v>
      </c>
      <c r="BJ6" s="82">
        <v>69.23425803708885</v>
      </c>
      <c r="BK6" s="82">
        <v>69.307158884762799</v>
      </c>
      <c r="BL6" s="82">
        <v>69.314046174300771</v>
      </c>
      <c r="BM6" s="82">
        <v>69.358171007577198</v>
      </c>
      <c r="BN6" s="82">
        <v>69.339612215434386</v>
      </c>
      <c r="BO6" s="82">
        <v>69.507289761411158</v>
      </c>
      <c r="BP6" s="82">
        <v>69.622470906840931</v>
      </c>
      <c r="BQ6" s="82">
        <v>69.689964746302564</v>
      </c>
      <c r="BR6" s="82">
        <v>69.828730180484484</v>
      </c>
      <c r="BS6" s="82">
        <v>69.949453383755497</v>
      </c>
      <c r="BT6" s="82">
        <v>70.114005157704014</v>
      </c>
      <c r="BU6" s="82">
        <v>70.279577341584243</v>
      </c>
      <c r="BV6" s="82">
        <v>70.419888886971805</v>
      </c>
      <c r="BW6" s="22"/>
      <c r="BX6" s="22"/>
      <c r="BY6" s="22"/>
      <c r="BZ6" s="22"/>
      <c r="CA6" s="22"/>
      <c r="CB6" s="22"/>
      <c r="CC6" s="22"/>
      <c r="CD6" s="22"/>
      <c r="CE6" s="22"/>
      <c r="CF6" s="22"/>
    </row>
    <row r="7" spans="1:84" ht="18.75">
      <c r="A7" s="27"/>
      <c r="B7" s="143"/>
      <c r="C7" s="151" t="s">
        <v>266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</row>
    <row r="8" spans="1:84" ht="16.5">
      <c r="A8" s="27"/>
      <c r="C8" s="150" t="s">
        <v>262</v>
      </c>
      <c r="D8" s="111">
        <v>71.432656320378115</v>
      </c>
      <c r="E8" s="110">
        <v>71.939534994031476</v>
      </c>
      <c r="F8" s="149">
        <v>74.189709087048243</v>
      </c>
      <c r="G8" s="149">
        <v>80.067077042046591</v>
      </c>
      <c r="H8" s="149">
        <v>86.863290708409167</v>
      </c>
      <c r="I8" s="149">
        <v>89.921379156234394</v>
      </c>
      <c r="J8" s="149">
        <v>93.998191550864803</v>
      </c>
      <c r="K8" s="149">
        <v>92.720854167246173</v>
      </c>
      <c r="L8" s="149">
        <v>86.435891868909451</v>
      </c>
      <c r="M8" s="149">
        <v>92.461868319476096</v>
      </c>
      <c r="N8" s="149">
        <v>100</v>
      </c>
      <c r="O8" s="149">
        <v>96.57711430458275</v>
      </c>
      <c r="P8" s="149">
        <v>90.837855617852512</v>
      </c>
      <c r="Q8" s="149">
        <v>86.611841988724365</v>
      </c>
      <c r="R8" s="149">
        <v>90.36932781836758</v>
      </c>
      <c r="S8" s="149">
        <v>87.557052369613046</v>
      </c>
      <c r="T8" s="149">
        <v>85.713803158810947</v>
      </c>
      <c r="U8" s="149">
        <v>86.484781106781128</v>
      </c>
      <c r="V8" s="149">
        <v>80.543909008026787</v>
      </c>
      <c r="W8" s="149">
        <v>80.535789763718327</v>
      </c>
      <c r="X8" s="149">
        <v>79.526278675854286</v>
      </c>
      <c r="Y8" s="149">
        <v>76.398118781735533</v>
      </c>
      <c r="Z8" s="149">
        <v>73.743451258959055</v>
      </c>
      <c r="AA8" s="149">
        <v>76.256273250040053</v>
      </c>
      <c r="AB8" s="149">
        <v>74.915588605753015</v>
      </c>
      <c r="AC8" s="149">
        <v>74.464844162656647</v>
      </c>
      <c r="AD8" s="149">
        <v>75.183613835777351</v>
      </c>
      <c r="AE8" s="149">
        <v>74.146491264330564</v>
      </c>
      <c r="AF8" s="149">
        <v>72.43751122372079</v>
      </c>
      <c r="AG8" s="149">
        <v>75.766866134896745</v>
      </c>
      <c r="AH8" s="149">
        <v>83.308270591155207</v>
      </c>
      <c r="AI8" s="149">
        <v>81.626876062428764</v>
      </c>
      <c r="AJ8" s="149">
        <v>78.616726391087894</v>
      </c>
      <c r="AK8" s="149">
        <v>77.788623490304246</v>
      </c>
      <c r="AL8" s="149">
        <v>84.479049030945902</v>
      </c>
      <c r="AM8" s="149">
        <v>92.018595975798874</v>
      </c>
      <c r="AN8" s="149">
        <v>94.738517479788641</v>
      </c>
      <c r="AO8" s="149">
        <v>96.029241759850038</v>
      </c>
      <c r="AP8" s="149">
        <v>100.53666880821052</v>
      </c>
      <c r="AQ8" s="149">
        <v>87.292028807599877</v>
      </c>
      <c r="AR8" s="149">
        <v>94.218776467922368</v>
      </c>
      <c r="AS8" s="149">
        <v>100.81551346031736</v>
      </c>
      <c r="AT8" s="149">
        <v>92.860229474581189</v>
      </c>
      <c r="AU8" s="149">
        <v>88.283358132897703</v>
      </c>
      <c r="AV8" s="149">
        <v>82.769147274465666</v>
      </c>
      <c r="AW8" s="149">
        <v>75.647290276681673</v>
      </c>
      <c r="AX8" s="149">
        <v>75.366633034696562</v>
      </c>
      <c r="AY8" s="149">
        <v>75.575400306838418</v>
      </c>
      <c r="AZ8" s="149">
        <v>73.779035408766433</v>
      </c>
      <c r="BA8" s="149">
        <v>68.667819148108023</v>
      </c>
      <c r="BB8" s="149">
        <v>66.316467004156067</v>
      </c>
      <c r="BC8" s="149">
        <v>66.672203324760886</v>
      </c>
      <c r="BD8" s="149">
        <v>67.17829417077489</v>
      </c>
      <c r="BE8" s="149">
        <v>67.514008982419469</v>
      </c>
      <c r="BF8" s="149">
        <v>67.891008559451606</v>
      </c>
      <c r="BG8" s="149">
        <v>67.912715352796027</v>
      </c>
      <c r="BH8" s="149">
        <v>68.080187570262666</v>
      </c>
      <c r="BI8" s="149">
        <v>68.205864743394301</v>
      </c>
      <c r="BJ8" s="149">
        <v>68.456266081458239</v>
      </c>
      <c r="BK8" s="149">
        <v>68.719986165443629</v>
      </c>
      <c r="BL8" s="149">
        <v>68.901038926435362</v>
      </c>
      <c r="BM8" s="149">
        <v>69.049529795458909</v>
      </c>
      <c r="BN8" s="149">
        <v>69.124381589639228</v>
      </c>
      <c r="BO8" s="149">
        <v>69.361035575797459</v>
      </c>
      <c r="BP8" s="149">
        <v>69.516790756941347</v>
      </c>
      <c r="BQ8" s="149">
        <v>69.698145524627179</v>
      </c>
      <c r="BR8" s="149">
        <v>69.93193842843705</v>
      </c>
      <c r="BS8" s="149">
        <v>70.119032366682163</v>
      </c>
      <c r="BT8" s="149">
        <v>70.344234802404813</v>
      </c>
      <c r="BU8" s="149">
        <v>70.582978927029515</v>
      </c>
      <c r="BV8" s="149">
        <v>70.800433341820138</v>
      </c>
      <c r="BW8" s="161"/>
      <c r="BX8" s="161"/>
      <c r="BY8" s="22"/>
      <c r="BZ8" s="22"/>
      <c r="CA8" s="22"/>
      <c r="CB8" s="22"/>
      <c r="CC8" s="22"/>
      <c r="CD8" s="22"/>
      <c r="CE8" s="22"/>
      <c r="CF8" s="22"/>
    </row>
    <row r="9" spans="1:84" ht="16.5">
      <c r="A9" s="27"/>
      <c r="C9" s="150" t="s">
        <v>263</v>
      </c>
      <c r="D9" s="111">
        <v>60.774923734734813</v>
      </c>
      <c r="E9" s="110">
        <v>61.10377130692968</v>
      </c>
      <c r="F9" s="149">
        <v>62.710815727588312</v>
      </c>
      <c r="G9" s="149">
        <v>68.042795922153857</v>
      </c>
      <c r="H9" s="149">
        <v>81.684698673275221</v>
      </c>
      <c r="I9" s="149">
        <v>81.588521342269061</v>
      </c>
      <c r="J9" s="149">
        <v>83.775604321249403</v>
      </c>
      <c r="K9" s="149">
        <v>82.185839342925163</v>
      </c>
      <c r="L9" s="149">
        <v>78.717342071676725</v>
      </c>
      <c r="M9" s="149">
        <v>87.461470076436512</v>
      </c>
      <c r="N9" s="149">
        <v>100</v>
      </c>
      <c r="O9" s="149">
        <v>97.665998696026776</v>
      </c>
      <c r="P9" s="149">
        <v>89.835700025325465</v>
      </c>
      <c r="Q9" s="149">
        <v>82.38383092094162</v>
      </c>
      <c r="R9" s="149">
        <v>80.790001334908936</v>
      </c>
      <c r="S9" s="149">
        <v>76.377067213549537</v>
      </c>
      <c r="T9" s="149">
        <v>70.017611361827221</v>
      </c>
      <c r="U9" s="149">
        <v>71.675917241802182</v>
      </c>
      <c r="V9" s="149">
        <v>68.600073111547005</v>
      </c>
      <c r="W9" s="149">
        <v>66.827580680914963</v>
      </c>
      <c r="X9" s="149">
        <v>68.329885457695752</v>
      </c>
      <c r="Y9" s="149">
        <v>65.316200633414894</v>
      </c>
      <c r="Z9" s="149">
        <v>63.611785512268106</v>
      </c>
      <c r="AA9" s="149">
        <v>62.983235154217361</v>
      </c>
      <c r="AB9" s="149">
        <v>61.147552438265542</v>
      </c>
      <c r="AC9" s="149">
        <v>61.290582902904852</v>
      </c>
      <c r="AD9" s="149">
        <v>64.106286447072804</v>
      </c>
      <c r="AE9" s="149">
        <v>63.64448728774228</v>
      </c>
      <c r="AF9" s="149">
        <v>60.54808846852734</v>
      </c>
      <c r="AG9" s="149">
        <v>63.250132269467677</v>
      </c>
      <c r="AH9" s="149">
        <v>72.013005385746098</v>
      </c>
      <c r="AI9" s="149">
        <v>68.435615253558026</v>
      </c>
      <c r="AJ9" s="149">
        <v>66.69673376340441</v>
      </c>
      <c r="AK9" s="149">
        <v>68.380628295385421</v>
      </c>
      <c r="AL9" s="149">
        <v>75.180438680139432</v>
      </c>
      <c r="AM9" s="149">
        <v>86.133704555363252</v>
      </c>
      <c r="AN9" s="149">
        <v>90.072698711836466</v>
      </c>
      <c r="AO9" s="149">
        <v>90.60211584665673</v>
      </c>
      <c r="AP9" s="149">
        <v>99.764156239572301</v>
      </c>
      <c r="AQ9" s="149">
        <v>83.382649422878416</v>
      </c>
      <c r="AR9" s="149">
        <v>92.771188297796982</v>
      </c>
      <c r="AS9" s="149">
        <v>101.67933095676237</v>
      </c>
      <c r="AT9" s="149">
        <v>91.765063940236587</v>
      </c>
      <c r="AU9" s="149">
        <v>85.942162358086108</v>
      </c>
      <c r="AV9" s="149">
        <v>78.460098873649258</v>
      </c>
      <c r="AW9" s="149">
        <v>68.136976535825966</v>
      </c>
      <c r="AX9" s="149">
        <v>65.999212323594875</v>
      </c>
      <c r="AY9" s="149">
        <v>68.075309575505543</v>
      </c>
      <c r="AZ9" s="149">
        <v>67.033057662610716</v>
      </c>
      <c r="BA9" s="149">
        <v>62.328049580121565</v>
      </c>
      <c r="BB9" s="149">
        <v>60.022852097842936</v>
      </c>
      <c r="BC9" s="149">
        <v>60.522921509405002</v>
      </c>
      <c r="BD9" s="149">
        <v>60.904021096743115</v>
      </c>
      <c r="BE9" s="149">
        <v>61.102250143794706</v>
      </c>
      <c r="BF9" s="149">
        <v>61.344909947999483</v>
      </c>
      <c r="BG9" s="149">
        <v>61.455435306340775</v>
      </c>
      <c r="BH9" s="149">
        <v>61.654470068670392</v>
      </c>
      <c r="BI9" s="149">
        <v>61.74438793048769</v>
      </c>
      <c r="BJ9" s="149">
        <v>61.832516233013777</v>
      </c>
      <c r="BK9" s="149">
        <v>61.924903987950948</v>
      </c>
      <c r="BL9" s="149">
        <v>62.044346222902263</v>
      </c>
      <c r="BM9" s="149">
        <v>62.115777767849586</v>
      </c>
      <c r="BN9" s="149">
        <v>62.138427149475667</v>
      </c>
      <c r="BO9" s="149">
        <v>62.411581443714091</v>
      </c>
      <c r="BP9" s="149">
        <v>62.575172859941851</v>
      </c>
      <c r="BQ9" s="149">
        <v>62.676348208688928</v>
      </c>
      <c r="BR9" s="149">
        <v>62.840036395307976</v>
      </c>
      <c r="BS9" s="149">
        <v>62.947409243973631</v>
      </c>
      <c r="BT9" s="149">
        <v>63.150429580970219</v>
      </c>
      <c r="BU9" s="149">
        <v>63.326232419990347</v>
      </c>
      <c r="BV9" s="149">
        <v>63.405057009637019</v>
      </c>
      <c r="BW9" s="161"/>
      <c r="BX9" s="161"/>
      <c r="BY9" s="22"/>
      <c r="BZ9" s="22"/>
      <c r="CA9" s="22"/>
      <c r="CB9" s="22"/>
      <c r="CC9" s="22"/>
      <c r="CD9" s="22"/>
      <c r="CE9" s="22"/>
      <c r="CF9" s="22"/>
    </row>
    <row r="10" spans="1:84" ht="16.5">
      <c r="A10" s="27"/>
      <c r="C10" s="150" t="s">
        <v>264</v>
      </c>
      <c r="D10" s="111">
        <v>79.020915165137382</v>
      </c>
      <c r="E10" s="110">
        <v>77.374043600231275</v>
      </c>
      <c r="F10" s="149">
        <v>82.35367559641972</v>
      </c>
      <c r="G10" s="149">
        <v>87.784414100668101</v>
      </c>
      <c r="H10" s="149">
        <v>96.83642992893121</v>
      </c>
      <c r="I10" s="149">
        <v>95.124999712337456</v>
      </c>
      <c r="J10" s="149">
        <v>95.834139995971853</v>
      </c>
      <c r="K10" s="149">
        <v>85.020515301284604</v>
      </c>
      <c r="L10" s="149">
        <v>80.807163180922799</v>
      </c>
      <c r="M10" s="149">
        <v>87.477950425472258</v>
      </c>
      <c r="N10" s="149">
        <v>100</v>
      </c>
      <c r="O10" s="149">
        <v>98.654423243616165</v>
      </c>
      <c r="P10" s="149">
        <v>91.50452495391427</v>
      </c>
      <c r="Q10" s="149">
        <v>84.614919556512191</v>
      </c>
      <c r="R10" s="149">
        <v>83.646202250869266</v>
      </c>
      <c r="S10" s="149">
        <v>79.705016625948389</v>
      </c>
      <c r="T10" s="149">
        <v>87.071108250843068</v>
      </c>
      <c r="U10" s="149">
        <v>89.034725248778471</v>
      </c>
      <c r="V10" s="149">
        <v>88.451746689659245</v>
      </c>
      <c r="W10" s="149">
        <v>78.500571496605872</v>
      </c>
      <c r="X10" s="149">
        <v>78.056902015087942</v>
      </c>
      <c r="Y10" s="149">
        <v>77.317123388154727</v>
      </c>
      <c r="Z10" s="149">
        <v>75.106830155559337</v>
      </c>
      <c r="AA10" s="149">
        <v>76.600151623353895</v>
      </c>
      <c r="AB10" s="149">
        <v>74.67187961834307</v>
      </c>
      <c r="AC10" s="149">
        <v>76.849756927169381</v>
      </c>
      <c r="AD10" s="149">
        <v>78.81364656010139</v>
      </c>
      <c r="AE10" s="149">
        <v>82.541135893687965</v>
      </c>
      <c r="AF10" s="149">
        <v>87.857188334819256</v>
      </c>
      <c r="AG10" s="149">
        <v>91.372495610976287</v>
      </c>
      <c r="AH10" s="149">
        <v>97.171232243344164</v>
      </c>
      <c r="AI10" s="149">
        <v>92.716252006243721</v>
      </c>
      <c r="AJ10" s="149">
        <v>89.634790556748598</v>
      </c>
      <c r="AK10" s="149">
        <v>85.906692272345026</v>
      </c>
      <c r="AL10" s="149">
        <v>91.483668395839544</v>
      </c>
      <c r="AM10" s="149">
        <v>100.9796469119899</v>
      </c>
      <c r="AN10" s="149">
        <v>103.03272012992578</v>
      </c>
      <c r="AO10" s="149">
        <v>98.757240133546304</v>
      </c>
      <c r="AP10" s="149">
        <v>98.060688233214236</v>
      </c>
      <c r="AQ10" s="149">
        <v>103.31161776023346</v>
      </c>
      <c r="AR10" s="149">
        <v>112.49431954110842</v>
      </c>
      <c r="AS10" s="149">
        <v>113.89652323866778</v>
      </c>
      <c r="AT10" s="149">
        <v>95.992996134351969</v>
      </c>
      <c r="AU10" s="149">
        <v>84.928378947259674</v>
      </c>
      <c r="AV10" s="149">
        <v>75.241185718025193</v>
      </c>
      <c r="AW10" s="149">
        <v>85.567265510326848</v>
      </c>
      <c r="AX10" s="149">
        <v>88.173161482212535</v>
      </c>
      <c r="AY10" s="149">
        <v>88.349462177220559</v>
      </c>
      <c r="AZ10" s="149">
        <v>78.212174454128061</v>
      </c>
      <c r="BA10" s="149">
        <v>75.653208970862224</v>
      </c>
      <c r="BB10" s="149">
        <v>72.441281645937792</v>
      </c>
      <c r="BC10" s="149">
        <v>73.493958688275271</v>
      </c>
      <c r="BD10" s="149">
        <v>74.677982642116348</v>
      </c>
      <c r="BE10" s="149">
        <v>75.981647090845641</v>
      </c>
      <c r="BF10" s="149">
        <v>77.137562794926112</v>
      </c>
      <c r="BG10" s="149">
        <v>78.133783161627989</v>
      </c>
      <c r="BH10" s="149">
        <v>78.782937318485935</v>
      </c>
      <c r="BI10" s="149">
        <v>79.001839919434104</v>
      </c>
      <c r="BJ10" s="149">
        <v>79.322612406944216</v>
      </c>
      <c r="BK10" s="149">
        <v>79.692701771658946</v>
      </c>
      <c r="BL10" s="149">
        <v>79.935852477891629</v>
      </c>
      <c r="BM10" s="149">
        <v>80.378431144383413</v>
      </c>
      <c r="BN10" s="149">
        <v>80.724878000185271</v>
      </c>
      <c r="BO10" s="149">
        <v>81.218862048938291</v>
      </c>
      <c r="BP10" s="149">
        <v>81.686790251364371</v>
      </c>
      <c r="BQ10" s="149">
        <v>82.004605839927876</v>
      </c>
      <c r="BR10" s="149">
        <v>82.381264179879025</v>
      </c>
      <c r="BS10" s="149">
        <v>82.745433536806928</v>
      </c>
      <c r="BT10" s="149">
        <v>83.101639280948007</v>
      </c>
      <c r="BU10" s="149">
        <v>83.490753652956144</v>
      </c>
      <c r="BV10" s="149">
        <v>83.810462792860235</v>
      </c>
      <c r="BW10" s="161"/>
      <c r="BX10" s="161"/>
      <c r="BY10" s="22"/>
      <c r="BZ10" s="22"/>
      <c r="CA10" s="22"/>
      <c r="CB10" s="22"/>
      <c r="CC10" s="22"/>
      <c r="CD10" s="22"/>
      <c r="CE10" s="22"/>
      <c r="CF10" s="22"/>
    </row>
    <row r="11" spans="1:84" ht="16.5">
      <c r="A11" s="27"/>
      <c r="C11" s="150" t="s">
        <v>265</v>
      </c>
      <c r="D11" s="111">
        <v>106.05952174074767</v>
      </c>
      <c r="E11" s="110">
        <v>106.0219887882697</v>
      </c>
      <c r="F11" s="149">
        <v>108.9951111463462</v>
      </c>
      <c r="G11" s="149">
        <v>110.80338165111672</v>
      </c>
      <c r="H11" s="149">
        <v>105.62747921742633</v>
      </c>
      <c r="I11" s="149">
        <v>102.25032207806763</v>
      </c>
      <c r="J11" s="149">
        <v>106.54076473601633</v>
      </c>
      <c r="K11" s="149">
        <v>106.69293738722365</v>
      </c>
      <c r="L11" s="149">
        <v>104.8796747716537</v>
      </c>
      <c r="M11" s="149">
        <v>104.35096085456918</v>
      </c>
      <c r="N11" s="149">
        <v>100</v>
      </c>
      <c r="O11" s="149">
        <v>96.427543577711575</v>
      </c>
      <c r="P11" s="149">
        <v>92.352118681546784</v>
      </c>
      <c r="Q11" s="149">
        <v>91.362661997613699</v>
      </c>
      <c r="R11" s="149">
        <v>94.17008918759123</v>
      </c>
      <c r="S11" s="149">
        <v>93.093042448635586</v>
      </c>
      <c r="T11" s="149">
        <v>92.905015667963085</v>
      </c>
      <c r="U11" s="149">
        <v>94.404282327775661</v>
      </c>
      <c r="V11" s="149">
        <v>96.357371825619666</v>
      </c>
      <c r="W11" s="149">
        <v>96.953098850347132</v>
      </c>
      <c r="X11" s="149">
        <v>94.244663862210672</v>
      </c>
      <c r="Y11" s="149">
        <v>92.692565259447761</v>
      </c>
      <c r="Z11" s="149">
        <v>93.208226629290081</v>
      </c>
      <c r="AA11" s="149">
        <v>95.41891377215002</v>
      </c>
      <c r="AB11" s="149">
        <v>95.926240948015916</v>
      </c>
      <c r="AC11" s="149">
        <v>96.948773642064438</v>
      </c>
      <c r="AD11" s="149">
        <v>99.652253885207756</v>
      </c>
      <c r="AE11" s="149">
        <v>101.37575889513957</v>
      </c>
      <c r="AF11" s="149">
        <v>101.1445468137527</v>
      </c>
      <c r="AG11" s="149">
        <v>102.09808155378978</v>
      </c>
      <c r="AH11" s="149">
        <v>103.6582816669256</v>
      </c>
      <c r="AI11" s="149">
        <v>100.97469166674335</v>
      </c>
      <c r="AJ11" s="149">
        <v>101.08410991222374</v>
      </c>
      <c r="AK11" s="149">
        <v>100.76274371308509</v>
      </c>
      <c r="AL11" s="149">
        <v>101.684264635712</v>
      </c>
      <c r="AM11" s="149">
        <v>100.57453728373454</v>
      </c>
      <c r="AN11" s="149">
        <v>97.997906029148226</v>
      </c>
      <c r="AO11" s="149">
        <v>97.731282981198106</v>
      </c>
      <c r="AP11" s="149">
        <v>93.970603119262179</v>
      </c>
      <c r="AQ11" s="149">
        <v>85.902393363276133</v>
      </c>
      <c r="AR11" s="149">
        <v>89.74535430957819</v>
      </c>
      <c r="AS11" s="149">
        <v>86.779076288224985</v>
      </c>
      <c r="AT11" s="149">
        <v>83.1564815453156</v>
      </c>
      <c r="AU11" s="149">
        <v>84.519144774016141</v>
      </c>
      <c r="AV11" s="149">
        <v>84.847502717916498</v>
      </c>
      <c r="AW11" s="149">
        <v>81.904791422655876</v>
      </c>
      <c r="AX11" s="149">
        <v>80.417297412430258</v>
      </c>
      <c r="AY11" s="149">
        <v>79.303456641114295</v>
      </c>
      <c r="AZ11" s="149">
        <v>81.594537100875939</v>
      </c>
      <c r="BA11" s="149">
        <v>78.565433682954804</v>
      </c>
      <c r="BB11" s="149">
        <v>77.497371795767961</v>
      </c>
      <c r="BC11" s="149">
        <v>76.297641085468015</v>
      </c>
      <c r="BD11" s="149">
        <v>75.494136577317974</v>
      </c>
      <c r="BE11" s="149">
        <v>74.64114990547013</v>
      </c>
      <c r="BF11" s="149">
        <v>73.863738427681795</v>
      </c>
      <c r="BG11" s="149">
        <v>73.299703466979238</v>
      </c>
      <c r="BH11" s="149">
        <v>72.752927716083562</v>
      </c>
      <c r="BI11" s="149">
        <v>71.955645217343232</v>
      </c>
      <c r="BJ11" s="149">
        <v>71.415504306791945</v>
      </c>
      <c r="BK11" s="149">
        <v>70.875757422063188</v>
      </c>
      <c r="BL11" s="149">
        <v>70.216300669605772</v>
      </c>
      <c r="BM11" s="149">
        <v>69.66446254853976</v>
      </c>
      <c r="BN11" s="149">
        <v>69.078969968314354</v>
      </c>
      <c r="BO11" s="149">
        <v>68.658661228850107</v>
      </c>
      <c r="BP11" s="149">
        <v>68.28761885751544</v>
      </c>
      <c r="BQ11" s="149">
        <v>67.883477291610788</v>
      </c>
      <c r="BR11" s="149">
        <v>67.604424486925822</v>
      </c>
      <c r="BS11" s="149">
        <v>67.402170965986883</v>
      </c>
      <c r="BT11" s="149">
        <v>67.226389932509477</v>
      </c>
      <c r="BU11" s="149">
        <v>67.04331603443525</v>
      </c>
      <c r="BV11" s="149">
        <v>66.98074611481303</v>
      </c>
      <c r="BW11" s="161"/>
      <c r="BX11" s="161"/>
      <c r="BY11" s="22"/>
      <c r="BZ11" s="22"/>
      <c r="CA11" s="22"/>
      <c r="CB11" s="22"/>
      <c r="CC11" s="22"/>
      <c r="CD11" s="22"/>
      <c r="CE11" s="22"/>
      <c r="CF11" s="22"/>
    </row>
    <row r="12" spans="1:84" ht="18.75">
      <c r="A12" s="27"/>
      <c r="B12" s="143"/>
      <c r="C12" s="144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</row>
    <row r="13" spans="1:84" ht="18.75">
      <c r="A13" s="27"/>
      <c r="B13" s="143" t="s">
        <v>259</v>
      </c>
      <c r="C13" s="144" t="s">
        <v>224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</row>
    <row r="14" spans="1:84" ht="15.75">
      <c r="A14" s="27"/>
      <c r="B14" s="145" t="s">
        <v>14</v>
      </c>
      <c r="C14" s="129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22"/>
      <c r="BX14" s="22"/>
      <c r="BY14" s="22"/>
      <c r="BZ14" s="22"/>
      <c r="CA14" s="22"/>
      <c r="CB14" s="22"/>
      <c r="CC14" s="22"/>
      <c r="CD14" s="22"/>
      <c r="CE14" s="22"/>
      <c r="CF14" s="22"/>
    </row>
    <row r="15" spans="1:84">
      <c r="A15" s="27"/>
      <c r="B15" s="146">
        <v>1</v>
      </c>
      <c r="C15" s="129" t="s">
        <v>15</v>
      </c>
      <c r="D15" s="160">
        <v>122.83675234779254</v>
      </c>
      <c r="E15" s="160">
        <v>114.93094957990152</v>
      </c>
      <c r="F15" s="160">
        <v>113.30396110974181</v>
      </c>
      <c r="G15" s="160">
        <v>106.115120140923</v>
      </c>
      <c r="H15" s="160">
        <v>104.52794422706279</v>
      </c>
      <c r="I15" s="160">
        <v>110.8806622098389</v>
      </c>
      <c r="J15" s="160">
        <v>114.52746957018134</v>
      </c>
      <c r="K15" s="160">
        <v>107.39826913906052</v>
      </c>
      <c r="L15" s="160">
        <v>97.681530031839941</v>
      </c>
      <c r="M15" s="160">
        <v>102.34606753973587</v>
      </c>
      <c r="N15" s="160">
        <v>100</v>
      </c>
      <c r="O15" s="160">
        <v>96.876506594532671</v>
      </c>
      <c r="P15" s="160">
        <v>93.73656895989933</v>
      </c>
      <c r="Q15" s="160">
        <v>98.912038500320321</v>
      </c>
      <c r="R15" s="160">
        <v>104.42471516352558</v>
      </c>
      <c r="S15" s="160">
        <v>104.39256097029552</v>
      </c>
      <c r="T15" s="160">
        <v>111.36734709476109</v>
      </c>
      <c r="U15" s="160">
        <v>110.14708204203762</v>
      </c>
      <c r="V15" s="160">
        <v>99.529474370587494</v>
      </c>
      <c r="W15" s="160">
        <v>100.53336817103745</v>
      </c>
      <c r="X15" s="160">
        <v>124.45506573376284</v>
      </c>
      <c r="Y15" s="160">
        <v>119.57832477882614</v>
      </c>
      <c r="Z15" s="160">
        <v>139.07166478112578</v>
      </c>
      <c r="AA15" s="160">
        <v>146.35641598840519</v>
      </c>
      <c r="AB15" s="160">
        <v>144.57683846287128</v>
      </c>
      <c r="AC15" s="160">
        <v>143.45518370758174</v>
      </c>
      <c r="AD15" s="160">
        <v>139.2354055931722</v>
      </c>
      <c r="AE15" s="160">
        <v>128.8271710673344</v>
      </c>
      <c r="AF15" s="160">
        <v>125.49937910250016</v>
      </c>
      <c r="AG15" s="160">
        <v>124.83494687518599</v>
      </c>
      <c r="AH15" s="160">
        <v>127.97770625026874</v>
      </c>
      <c r="AI15" s="160">
        <v>127.19397497606113</v>
      </c>
      <c r="AJ15" s="160">
        <v>124.04588291555622</v>
      </c>
      <c r="AK15" s="160">
        <v>90.869370750508523</v>
      </c>
      <c r="AL15" s="160">
        <v>92.043754996925202</v>
      </c>
      <c r="AM15" s="160">
        <v>87.206243720759716</v>
      </c>
      <c r="AN15" s="160">
        <v>86.906672297224958</v>
      </c>
      <c r="AO15" s="160">
        <v>86.508853811381272</v>
      </c>
      <c r="AP15" s="160">
        <v>87.014266012562643</v>
      </c>
      <c r="AQ15" s="160">
        <v>86.942637691337765</v>
      </c>
      <c r="AR15" s="160">
        <v>88.370136043513938</v>
      </c>
      <c r="AS15" s="160">
        <v>93.418776927926743</v>
      </c>
      <c r="AT15" s="160">
        <v>94.239214770722882</v>
      </c>
      <c r="AU15" s="160">
        <v>94.97087018449605</v>
      </c>
      <c r="AV15" s="160">
        <v>99.147865086037356</v>
      </c>
      <c r="AW15" s="160">
        <v>97.440374000033216</v>
      </c>
      <c r="AX15" s="160">
        <v>103.77754487336445</v>
      </c>
      <c r="AY15" s="160">
        <v>106.12891040319039</v>
      </c>
      <c r="AZ15" s="160">
        <v>112.25516887114654</v>
      </c>
      <c r="BA15" s="160">
        <v>112.12684478951225</v>
      </c>
      <c r="BB15" s="160">
        <v>112.12684478951225</v>
      </c>
      <c r="BC15" s="160">
        <v>112.12684478951225</v>
      </c>
      <c r="BD15" s="160">
        <v>112.12684478951225</v>
      </c>
      <c r="BE15" s="160">
        <v>112.12684478951225</v>
      </c>
      <c r="BF15" s="160">
        <v>112.12684478951225</v>
      </c>
      <c r="BG15" s="160">
        <v>112.12684478951225</v>
      </c>
      <c r="BH15" s="160">
        <v>112.12684478951225</v>
      </c>
      <c r="BI15" s="160">
        <v>112.12684478951225</v>
      </c>
      <c r="BJ15" s="160">
        <v>112.12684478951225</v>
      </c>
      <c r="BK15" s="160">
        <v>112.12684478951225</v>
      </c>
      <c r="BL15" s="160">
        <v>112.12684478951225</v>
      </c>
      <c r="BM15" s="160">
        <v>112.12684478951225</v>
      </c>
      <c r="BN15" s="160">
        <v>112.12684478951225</v>
      </c>
      <c r="BO15" s="160">
        <v>112.12684478951225</v>
      </c>
      <c r="BP15" s="160">
        <v>112.12684478951225</v>
      </c>
      <c r="BQ15" s="160">
        <v>112.12684478951225</v>
      </c>
      <c r="BR15" s="160">
        <v>112.12684478951225</v>
      </c>
      <c r="BS15" s="160">
        <v>112.12684478951225</v>
      </c>
      <c r="BT15" s="160">
        <v>112.12684478951225</v>
      </c>
      <c r="BU15" s="160">
        <v>112.12684478951225</v>
      </c>
      <c r="BV15" s="160">
        <v>112.12684478951225</v>
      </c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</row>
    <row r="16" spans="1:84">
      <c r="A16" s="27"/>
      <c r="B16" s="146">
        <v>2</v>
      </c>
      <c r="C16" s="129" t="s">
        <v>16</v>
      </c>
      <c r="D16" s="160">
        <v>85.773653470634116</v>
      </c>
      <c r="E16" s="160">
        <v>87.073108535660594</v>
      </c>
      <c r="F16" s="160">
        <v>88.758500528461212</v>
      </c>
      <c r="G16" s="160">
        <v>90.017956632252378</v>
      </c>
      <c r="H16" s="160">
        <v>95.327420824514334</v>
      </c>
      <c r="I16" s="160">
        <v>103.51075399438325</v>
      </c>
      <c r="J16" s="160">
        <v>108.22283981184853</v>
      </c>
      <c r="K16" s="160">
        <v>101.66549149508779</v>
      </c>
      <c r="L16" s="160">
        <v>91.82000290303597</v>
      </c>
      <c r="M16" s="160">
        <v>89.193792114611981</v>
      </c>
      <c r="N16" s="160">
        <v>100</v>
      </c>
      <c r="O16" s="160">
        <v>100.60358943811089</v>
      </c>
      <c r="P16" s="160">
        <v>93.980026340867695</v>
      </c>
      <c r="Q16" s="160">
        <v>90.644109819848936</v>
      </c>
      <c r="R16" s="160">
        <v>93.934379535179957</v>
      </c>
      <c r="S16" s="160">
        <v>91.018076042689358</v>
      </c>
      <c r="T16" s="160">
        <v>94.937141548683542</v>
      </c>
      <c r="U16" s="160">
        <v>90.031269734241334</v>
      </c>
      <c r="V16" s="160">
        <v>80.728950339256443</v>
      </c>
      <c r="W16" s="160">
        <v>83.249419476399922</v>
      </c>
      <c r="X16" s="160">
        <v>77.851226822329437</v>
      </c>
      <c r="Y16" s="160">
        <v>76.212367793582516</v>
      </c>
      <c r="Z16" s="160">
        <v>73.124039966084837</v>
      </c>
      <c r="AA16" s="160">
        <v>77.894413047747832</v>
      </c>
      <c r="AB16" s="160">
        <v>75.594230072855922</v>
      </c>
      <c r="AC16" s="160">
        <v>74.348160423343629</v>
      </c>
      <c r="AD16" s="160">
        <v>70.207519040266249</v>
      </c>
      <c r="AE16" s="160">
        <v>70.424993989412883</v>
      </c>
      <c r="AF16" s="160">
        <v>68.28959197387465</v>
      </c>
      <c r="AG16" s="160">
        <v>68.29561740332565</v>
      </c>
      <c r="AH16" s="160">
        <v>69.224162422355192</v>
      </c>
      <c r="AI16" s="160">
        <v>69.89076182846722</v>
      </c>
      <c r="AJ16" s="160">
        <v>66.507153720265464</v>
      </c>
      <c r="AK16" s="160">
        <v>69.324308823615098</v>
      </c>
      <c r="AL16" s="160">
        <v>73.375924106639815</v>
      </c>
      <c r="AM16" s="160">
        <v>72.864361397664709</v>
      </c>
      <c r="AN16" s="160">
        <v>73.407291012411548</v>
      </c>
      <c r="AO16" s="160">
        <v>73.526586716586792</v>
      </c>
      <c r="AP16" s="160">
        <v>76.223224812184071</v>
      </c>
      <c r="AQ16" s="160">
        <v>74.605343268775513</v>
      </c>
      <c r="AR16" s="160">
        <v>77.505088376611127</v>
      </c>
      <c r="AS16" s="160">
        <v>81.231293516601596</v>
      </c>
      <c r="AT16" s="160">
        <v>81.334611791457405</v>
      </c>
      <c r="AU16" s="160">
        <v>80.730877560398454</v>
      </c>
      <c r="AV16" s="160">
        <v>83.417679023281309</v>
      </c>
      <c r="AW16" s="160">
        <v>83.827990538435444</v>
      </c>
      <c r="AX16" s="160">
        <v>89.434448017986114</v>
      </c>
      <c r="AY16" s="160">
        <v>91.213026257493738</v>
      </c>
      <c r="AZ16" s="160">
        <v>91.432166885230956</v>
      </c>
      <c r="BA16" s="160">
        <v>89.507654554515639</v>
      </c>
      <c r="BB16" s="160">
        <v>91.704287642466724</v>
      </c>
      <c r="BC16" s="160">
        <v>90.586327476599195</v>
      </c>
      <c r="BD16" s="160">
        <v>90.282983041009743</v>
      </c>
      <c r="BE16" s="160">
        <v>90.150175288630621</v>
      </c>
      <c r="BF16" s="160">
        <v>89.848354007591226</v>
      </c>
      <c r="BG16" s="160">
        <v>89.606656789672826</v>
      </c>
      <c r="BH16" s="160">
        <v>89.411632629501639</v>
      </c>
      <c r="BI16" s="160">
        <v>90.125067844624894</v>
      </c>
      <c r="BJ16" s="160">
        <v>90.845853546476306</v>
      </c>
      <c r="BK16" s="160">
        <v>91.606538702383219</v>
      </c>
      <c r="BL16" s="160">
        <v>92.354807900205543</v>
      </c>
      <c r="BM16" s="160">
        <v>93.091934929628792</v>
      </c>
      <c r="BN16" s="160">
        <v>93.583785978803704</v>
      </c>
      <c r="BO16" s="160">
        <v>94.057704292003606</v>
      </c>
      <c r="BP16" s="160">
        <v>94.492615511849493</v>
      </c>
      <c r="BQ16" s="160">
        <v>94.929817794672886</v>
      </c>
      <c r="BR16" s="160">
        <v>95.349974506538913</v>
      </c>
      <c r="BS16" s="160">
        <v>95.536653153191722</v>
      </c>
      <c r="BT16" s="160">
        <v>95.671498041558209</v>
      </c>
      <c r="BU16" s="160">
        <v>95.781241804696066</v>
      </c>
      <c r="BV16" s="160">
        <v>95.850442340762712</v>
      </c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</row>
    <row r="17" spans="1:84">
      <c r="A17" s="27"/>
      <c r="B17" s="146">
        <v>3</v>
      </c>
      <c r="C17" s="129" t="s">
        <v>17</v>
      </c>
      <c r="D17" s="160">
        <v>57.484830811955469</v>
      </c>
      <c r="E17" s="160">
        <v>67.3588915154983</v>
      </c>
      <c r="F17" s="160">
        <v>73.96119768536002</v>
      </c>
      <c r="G17" s="160">
        <v>78.148481215173916</v>
      </c>
      <c r="H17" s="160">
        <v>83.899156338295157</v>
      </c>
      <c r="I17" s="160">
        <v>101.67965208724941</v>
      </c>
      <c r="J17" s="160">
        <v>106.29642742307044</v>
      </c>
      <c r="K17" s="160">
        <v>113.57511180270399</v>
      </c>
      <c r="L17" s="160">
        <v>100.13124999368701</v>
      </c>
      <c r="M17" s="160">
        <v>98.128469760746469</v>
      </c>
      <c r="N17" s="160">
        <v>100</v>
      </c>
      <c r="O17" s="160">
        <v>106.11675737453282</v>
      </c>
      <c r="P17" s="160">
        <v>120.35751185669355</v>
      </c>
      <c r="Q17" s="160">
        <v>122.39437965983825</v>
      </c>
      <c r="R17" s="160">
        <v>141.83564961336194</v>
      </c>
      <c r="S17" s="160">
        <v>136.16833809769005</v>
      </c>
      <c r="T17" s="160">
        <v>136.72239957545062</v>
      </c>
      <c r="U17" s="160">
        <v>124.33350172874837</v>
      </c>
      <c r="V17" s="160">
        <v>94.56734190364422</v>
      </c>
      <c r="W17" s="160">
        <v>101.0767183179467</v>
      </c>
      <c r="X17" s="160">
        <v>86.602013826723052</v>
      </c>
      <c r="Y17" s="160">
        <v>88.346882813396689</v>
      </c>
      <c r="Z17" s="160">
        <v>68.538075919312163</v>
      </c>
      <c r="AA17" s="160">
        <v>80.311158704901374</v>
      </c>
      <c r="AB17" s="160">
        <v>82.675935682734206</v>
      </c>
      <c r="AC17" s="160">
        <v>84.007855054782624</v>
      </c>
      <c r="AD17" s="160">
        <v>84.270678769358099</v>
      </c>
      <c r="AE17" s="160">
        <v>87.177972709720279</v>
      </c>
      <c r="AF17" s="160">
        <v>88.838504816719833</v>
      </c>
      <c r="AG17" s="160">
        <v>93.022714618925804</v>
      </c>
      <c r="AH17" s="160">
        <v>99.474356594877136</v>
      </c>
      <c r="AI17" s="160">
        <v>98.785589691849381</v>
      </c>
      <c r="AJ17" s="160">
        <v>94.878423211397802</v>
      </c>
      <c r="AK17" s="160">
        <v>92.622159811799946</v>
      </c>
      <c r="AL17" s="160">
        <v>97.21499366232851</v>
      </c>
      <c r="AM17" s="160">
        <v>98.035995822734549</v>
      </c>
      <c r="AN17" s="160">
        <v>96.808756291138963</v>
      </c>
      <c r="AO17" s="160">
        <v>97.094272856640757</v>
      </c>
      <c r="AP17" s="160">
        <v>96.127929862944114</v>
      </c>
      <c r="AQ17" s="160">
        <v>96.105329345708441</v>
      </c>
      <c r="AR17" s="160">
        <v>92.899842064195951</v>
      </c>
      <c r="AS17" s="160">
        <v>93.097332926786535</v>
      </c>
      <c r="AT17" s="160">
        <v>95.376863701426146</v>
      </c>
      <c r="AU17" s="160">
        <v>96.655128396147958</v>
      </c>
      <c r="AV17" s="160">
        <v>99.711627861813341</v>
      </c>
      <c r="AW17" s="160">
        <v>100.38320056991216</v>
      </c>
      <c r="AX17" s="160">
        <v>108.23346960791613</v>
      </c>
      <c r="AY17" s="160">
        <v>107.63975786736705</v>
      </c>
      <c r="AZ17" s="160">
        <v>103.55224882327765</v>
      </c>
      <c r="BA17" s="160">
        <v>102.5881823508622</v>
      </c>
      <c r="BB17" s="160">
        <v>102.5881823508622</v>
      </c>
      <c r="BC17" s="160">
        <v>102.5881823508622</v>
      </c>
      <c r="BD17" s="160">
        <v>102.5881823508622</v>
      </c>
      <c r="BE17" s="160">
        <v>102.5881823508622</v>
      </c>
      <c r="BF17" s="160">
        <v>102.5881823508622</v>
      </c>
      <c r="BG17" s="160">
        <v>102.5881823508622</v>
      </c>
      <c r="BH17" s="160">
        <v>102.5881823508622</v>
      </c>
      <c r="BI17" s="160">
        <v>102.5881823508622</v>
      </c>
      <c r="BJ17" s="160">
        <v>102.5881823508622</v>
      </c>
      <c r="BK17" s="160">
        <v>102.5881823508622</v>
      </c>
      <c r="BL17" s="160">
        <v>102.5881823508622</v>
      </c>
      <c r="BM17" s="160">
        <v>102.5881823508622</v>
      </c>
      <c r="BN17" s="160">
        <v>102.5881823508622</v>
      </c>
      <c r="BO17" s="160">
        <v>102.5881823508622</v>
      </c>
      <c r="BP17" s="160">
        <v>102.5881823508622</v>
      </c>
      <c r="BQ17" s="160">
        <v>102.5881823508622</v>
      </c>
      <c r="BR17" s="160">
        <v>102.5881823508622</v>
      </c>
      <c r="BS17" s="160">
        <v>102.5881823508622</v>
      </c>
      <c r="BT17" s="160">
        <v>102.5881823508622</v>
      </c>
      <c r="BU17" s="160">
        <v>102.5881823508622</v>
      </c>
      <c r="BV17" s="160">
        <v>102.5881823508622</v>
      </c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</row>
    <row r="18" spans="1:84">
      <c r="A18" s="27"/>
      <c r="B18" s="146">
        <v>4</v>
      </c>
      <c r="C18" s="129" t="s">
        <v>18</v>
      </c>
      <c r="D18" s="160">
        <v>69.754478166383507</v>
      </c>
      <c r="E18" s="160">
        <v>69.111103018989724</v>
      </c>
      <c r="F18" s="160">
        <v>67.670541021624132</v>
      </c>
      <c r="G18" s="160">
        <v>67.496558362931651</v>
      </c>
      <c r="H18" s="160">
        <v>71.205323258769297</v>
      </c>
      <c r="I18" s="160">
        <v>84.938001986574449</v>
      </c>
      <c r="J18" s="160">
        <v>89.870358513486835</v>
      </c>
      <c r="K18" s="160">
        <v>91.818405353149046</v>
      </c>
      <c r="L18" s="160">
        <v>87.413666967240701</v>
      </c>
      <c r="M18" s="160">
        <v>88.544682923535348</v>
      </c>
      <c r="N18" s="160">
        <v>100</v>
      </c>
      <c r="O18" s="160">
        <v>103.35660966421035</v>
      </c>
      <c r="P18" s="160">
        <v>112.34270298626728</v>
      </c>
      <c r="Q18" s="160">
        <v>120.03048867313588</v>
      </c>
      <c r="R18" s="160">
        <v>138.0237393359877</v>
      </c>
      <c r="S18" s="160">
        <v>146.55551367475596</v>
      </c>
      <c r="T18" s="160">
        <v>155.79626778702863</v>
      </c>
      <c r="U18" s="160">
        <v>142.28635057398932</v>
      </c>
      <c r="V18" s="160">
        <v>117.57409209499811</v>
      </c>
      <c r="W18" s="160">
        <v>117.13212974823141</v>
      </c>
      <c r="X18" s="160">
        <v>91.697236573490272</v>
      </c>
      <c r="Y18" s="160">
        <v>88.332615034141384</v>
      </c>
      <c r="Z18" s="160">
        <v>69.248628419049552</v>
      </c>
      <c r="AA18" s="160">
        <v>72.536128877849578</v>
      </c>
      <c r="AB18" s="160">
        <v>69.043379151522757</v>
      </c>
      <c r="AC18" s="160">
        <v>66.588659601112596</v>
      </c>
      <c r="AD18" s="160">
        <v>61.431239402827529</v>
      </c>
      <c r="AE18" s="160">
        <v>61.23950582592704</v>
      </c>
      <c r="AF18" s="160">
        <v>63.930471989986053</v>
      </c>
      <c r="AG18" s="160">
        <v>68.468517891728624</v>
      </c>
      <c r="AH18" s="160">
        <v>71.516418204850922</v>
      </c>
      <c r="AI18" s="160">
        <v>72.764159206439189</v>
      </c>
      <c r="AJ18" s="160">
        <v>71.274330052411699</v>
      </c>
      <c r="AK18" s="160">
        <v>71.74171116543198</v>
      </c>
      <c r="AL18" s="160">
        <v>76.441220434100188</v>
      </c>
      <c r="AM18" s="160">
        <v>76.764552966131205</v>
      </c>
      <c r="AN18" s="160">
        <v>77.906329997993282</v>
      </c>
      <c r="AO18" s="160">
        <v>78.350115431899567</v>
      </c>
      <c r="AP18" s="160">
        <v>77.68859436111012</v>
      </c>
      <c r="AQ18" s="160">
        <v>74.674837736519365</v>
      </c>
      <c r="AR18" s="160">
        <v>77.813055863764575</v>
      </c>
      <c r="AS18" s="160">
        <v>81.936479658947519</v>
      </c>
      <c r="AT18" s="160">
        <v>81.155371375257602</v>
      </c>
      <c r="AU18" s="160">
        <v>82.683690503305058</v>
      </c>
      <c r="AV18" s="160">
        <v>87.942443833581606</v>
      </c>
      <c r="AW18" s="160">
        <v>88.232410658087431</v>
      </c>
      <c r="AX18" s="160">
        <v>91.628438391314049</v>
      </c>
      <c r="AY18" s="160">
        <v>99.084956597106583</v>
      </c>
      <c r="AZ18" s="160">
        <v>102.48576396100508</v>
      </c>
      <c r="BA18" s="160">
        <v>103.53130002725585</v>
      </c>
      <c r="BB18" s="160">
        <v>108.055441858151</v>
      </c>
      <c r="BC18" s="160">
        <v>107.14726504394207</v>
      </c>
      <c r="BD18" s="160">
        <v>106.01906784399473</v>
      </c>
      <c r="BE18" s="160">
        <v>105.17295246805011</v>
      </c>
      <c r="BF18" s="160">
        <v>104.38116527970762</v>
      </c>
      <c r="BG18" s="160">
        <v>103.42361292818349</v>
      </c>
      <c r="BH18" s="160">
        <v>105.13597151195202</v>
      </c>
      <c r="BI18" s="160">
        <v>107.13514606032066</v>
      </c>
      <c r="BJ18" s="160">
        <v>108.87260540623222</v>
      </c>
      <c r="BK18" s="160">
        <v>110.97792105560706</v>
      </c>
      <c r="BL18" s="160">
        <v>113.12257457908245</v>
      </c>
      <c r="BM18" s="160">
        <v>113.20284493191429</v>
      </c>
      <c r="BN18" s="160">
        <v>113.50006184237574</v>
      </c>
      <c r="BO18" s="160">
        <v>113.35459422664603</v>
      </c>
      <c r="BP18" s="160">
        <v>113.49057534835138</v>
      </c>
      <c r="BQ18" s="160">
        <v>113.58068847965782</v>
      </c>
      <c r="BR18" s="160">
        <v>113.80457525015294</v>
      </c>
      <c r="BS18" s="160">
        <v>114.1751163773271</v>
      </c>
      <c r="BT18" s="160">
        <v>114.19899188059529</v>
      </c>
      <c r="BU18" s="160">
        <v>114.44018761345001</v>
      </c>
      <c r="BV18" s="160">
        <v>114.57414392293843</v>
      </c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</row>
    <row r="19" spans="1:84">
      <c r="A19" s="27"/>
      <c r="B19" s="146">
        <v>5</v>
      </c>
      <c r="C19" s="129" t="s">
        <v>19</v>
      </c>
      <c r="D19" s="160">
        <v>98.518120979960699</v>
      </c>
      <c r="E19" s="160">
        <v>98.518120979960699</v>
      </c>
      <c r="F19" s="160">
        <v>98.518120979960699</v>
      </c>
      <c r="G19" s="160">
        <v>98.397395628677231</v>
      </c>
      <c r="H19" s="160">
        <v>97.434348966002844</v>
      </c>
      <c r="I19" s="160">
        <v>106.85351013976687</v>
      </c>
      <c r="J19" s="160">
        <v>108.64242781404238</v>
      </c>
      <c r="K19" s="160">
        <v>99.09425539045148</v>
      </c>
      <c r="L19" s="160">
        <v>92.682801417096499</v>
      </c>
      <c r="M19" s="160">
        <v>92.419727693813428</v>
      </c>
      <c r="N19" s="160">
        <v>100</v>
      </c>
      <c r="O19" s="160">
        <v>102.13311035027183</v>
      </c>
      <c r="P19" s="160">
        <v>102.13311035027183</v>
      </c>
      <c r="Q19" s="160">
        <v>100.77454371024891</v>
      </c>
      <c r="R19" s="160">
        <v>107.61425623748129</v>
      </c>
      <c r="S19" s="160">
        <v>107.54445612357564</v>
      </c>
      <c r="T19" s="160">
        <v>107.25697428765169</v>
      </c>
      <c r="U19" s="160">
        <v>99.588243722563718</v>
      </c>
      <c r="V19" s="160">
        <v>86.4047178363749</v>
      </c>
      <c r="W19" s="160">
        <v>86.107256752793035</v>
      </c>
      <c r="X19" s="160">
        <v>68.784502586865912</v>
      </c>
      <c r="Y19" s="160">
        <v>72.238964622293693</v>
      </c>
      <c r="Z19" s="160">
        <v>57.624096828834652</v>
      </c>
      <c r="AA19" s="160">
        <v>62.391908863550938</v>
      </c>
      <c r="AB19" s="160">
        <v>58.311908762456014</v>
      </c>
      <c r="AC19" s="160">
        <v>56.576773282315457</v>
      </c>
      <c r="AD19" s="160">
        <v>53.125939898292764</v>
      </c>
      <c r="AE19" s="160">
        <v>50.679272921132068</v>
      </c>
      <c r="AF19" s="160">
        <v>49.754670820812301</v>
      </c>
      <c r="AG19" s="160">
        <v>52.778695976707105</v>
      </c>
      <c r="AH19" s="160">
        <v>58.209614190562512</v>
      </c>
      <c r="AI19" s="160">
        <v>57.477271670224695</v>
      </c>
      <c r="AJ19" s="160">
        <v>55.297631023235397</v>
      </c>
      <c r="AK19" s="160">
        <v>64.312140891015716</v>
      </c>
      <c r="AL19" s="160">
        <v>66.703939115344241</v>
      </c>
      <c r="AM19" s="160">
        <v>64.366953989049193</v>
      </c>
      <c r="AN19" s="160">
        <v>70.803880908825576</v>
      </c>
      <c r="AO19" s="160">
        <v>70.772140887201445</v>
      </c>
      <c r="AP19" s="160">
        <v>62.896901089856961</v>
      </c>
      <c r="AQ19" s="160">
        <v>61.162335212295737</v>
      </c>
      <c r="AR19" s="160">
        <v>61.604481153009893</v>
      </c>
      <c r="AS19" s="160">
        <v>59.496838871858685</v>
      </c>
      <c r="AT19" s="160">
        <v>59.54428727493314</v>
      </c>
      <c r="AU19" s="160">
        <v>61.4412519357112</v>
      </c>
      <c r="AV19" s="160">
        <v>65.248728576478172</v>
      </c>
      <c r="AW19" s="160">
        <v>61.486222614108144</v>
      </c>
      <c r="AX19" s="160">
        <v>66.371851396478988</v>
      </c>
      <c r="AY19" s="160">
        <v>72.066103381549127</v>
      </c>
      <c r="AZ19" s="160">
        <v>73.607163476242988</v>
      </c>
      <c r="BA19" s="160">
        <v>74.224769719006147</v>
      </c>
      <c r="BB19" s="160">
        <v>74.224769719006147</v>
      </c>
      <c r="BC19" s="160">
        <v>74.224769719006147</v>
      </c>
      <c r="BD19" s="160">
        <v>74.224769719006147</v>
      </c>
      <c r="BE19" s="160">
        <v>74.224769719006147</v>
      </c>
      <c r="BF19" s="160">
        <v>74.224769719006147</v>
      </c>
      <c r="BG19" s="160">
        <v>74.224769719006147</v>
      </c>
      <c r="BH19" s="160">
        <v>74.224769719006147</v>
      </c>
      <c r="BI19" s="160">
        <v>74.224769719006147</v>
      </c>
      <c r="BJ19" s="160">
        <v>74.224769719006147</v>
      </c>
      <c r="BK19" s="160">
        <v>74.224769719006147</v>
      </c>
      <c r="BL19" s="160">
        <v>74.224769719006147</v>
      </c>
      <c r="BM19" s="160">
        <v>74.224769719006147</v>
      </c>
      <c r="BN19" s="160">
        <v>74.224769719006147</v>
      </c>
      <c r="BO19" s="160">
        <v>74.224769719006147</v>
      </c>
      <c r="BP19" s="160">
        <v>74.224769719006147</v>
      </c>
      <c r="BQ19" s="160">
        <v>74.224769719006147</v>
      </c>
      <c r="BR19" s="160">
        <v>74.224769719006147</v>
      </c>
      <c r="BS19" s="160">
        <v>74.224769719006147</v>
      </c>
      <c r="BT19" s="160">
        <v>74.224769719006147</v>
      </c>
      <c r="BU19" s="160">
        <v>74.224769719006147</v>
      </c>
      <c r="BV19" s="160">
        <v>74.224769719006147</v>
      </c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</row>
    <row r="20" spans="1:84">
      <c r="A20" s="27"/>
      <c r="B20" s="146">
        <v>6</v>
      </c>
      <c r="C20" s="129" t="s">
        <v>20</v>
      </c>
      <c r="D20" s="160">
        <v>86.506040973631286</v>
      </c>
      <c r="E20" s="160">
        <v>88.688403363320703</v>
      </c>
      <c r="F20" s="160">
        <v>90.6631299634073</v>
      </c>
      <c r="G20" s="160">
        <v>91.49089130915479</v>
      </c>
      <c r="H20" s="160">
        <v>92.078889697558026</v>
      </c>
      <c r="I20" s="160">
        <v>98.064552509243057</v>
      </c>
      <c r="J20" s="160">
        <v>97.819783831411129</v>
      </c>
      <c r="K20" s="160">
        <v>90.46629629928043</v>
      </c>
      <c r="L20" s="160">
        <v>87.561919370345905</v>
      </c>
      <c r="M20" s="160">
        <v>84.668523106324074</v>
      </c>
      <c r="N20" s="160">
        <v>100</v>
      </c>
      <c r="O20" s="160">
        <v>99.444054866050649</v>
      </c>
      <c r="P20" s="160">
        <v>100.80746925465886</v>
      </c>
      <c r="Q20" s="160">
        <v>101.62497903043547</v>
      </c>
      <c r="R20" s="160">
        <v>108.16589278661149</v>
      </c>
      <c r="S20" s="160">
        <v>107.44951193348004</v>
      </c>
      <c r="T20" s="160">
        <v>107.19229192012961</v>
      </c>
      <c r="U20" s="160">
        <v>100.76398373725992</v>
      </c>
      <c r="V20" s="160">
        <v>93.072541696798226</v>
      </c>
      <c r="W20" s="160">
        <v>98.749014621797059</v>
      </c>
      <c r="X20" s="160">
        <v>84.457903176000329</v>
      </c>
      <c r="Y20" s="160">
        <v>82.763177916867747</v>
      </c>
      <c r="Z20" s="160">
        <v>75.359618852418038</v>
      </c>
      <c r="AA20" s="160">
        <v>83.13310473239072</v>
      </c>
      <c r="AB20" s="160">
        <v>84.019663944063879</v>
      </c>
      <c r="AC20" s="160">
        <v>83.670024310598947</v>
      </c>
      <c r="AD20" s="160">
        <v>84.1428038065838</v>
      </c>
      <c r="AE20" s="160">
        <v>80.820588780959298</v>
      </c>
      <c r="AF20" s="160">
        <v>72.229227374535995</v>
      </c>
      <c r="AG20" s="160">
        <v>73.639443494789589</v>
      </c>
      <c r="AH20" s="160">
        <v>79.404599130923813</v>
      </c>
      <c r="AI20" s="160">
        <v>81.077309458376263</v>
      </c>
      <c r="AJ20" s="160">
        <v>83.860031452771963</v>
      </c>
      <c r="AK20" s="160">
        <v>96.499735209782159</v>
      </c>
      <c r="AL20" s="160">
        <v>107.1489688614123</v>
      </c>
      <c r="AM20" s="160">
        <v>112.65733813889145</v>
      </c>
      <c r="AN20" s="160">
        <v>120.56596171403449</v>
      </c>
      <c r="AO20" s="160">
        <v>126.34958971562239</v>
      </c>
      <c r="AP20" s="160">
        <v>131.16361811216163</v>
      </c>
      <c r="AQ20" s="160">
        <v>143.54641024826756</v>
      </c>
      <c r="AR20" s="160">
        <v>152.42782465666275</v>
      </c>
      <c r="AS20" s="160">
        <v>160.94643105560638</v>
      </c>
      <c r="AT20" s="160">
        <v>164.8254502853753</v>
      </c>
      <c r="AU20" s="160">
        <v>166.12637476460912</v>
      </c>
      <c r="AV20" s="160">
        <v>164.26506341727813</v>
      </c>
      <c r="AW20" s="160">
        <v>166.70603522978593</v>
      </c>
      <c r="AX20" s="160">
        <v>162.22178053015327</v>
      </c>
      <c r="AY20" s="160">
        <v>169.4314899673476</v>
      </c>
      <c r="AZ20" s="160">
        <v>169.98679492326849</v>
      </c>
      <c r="BA20" s="160">
        <v>180.64263633774729</v>
      </c>
      <c r="BB20" s="160">
        <v>180.64263633774729</v>
      </c>
      <c r="BC20" s="160">
        <v>180.64263633774729</v>
      </c>
      <c r="BD20" s="160">
        <v>180.64263633774729</v>
      </c>
      <c r="BE20" s="160">
        <v>180.64263633774729</v>
      </c>
      <c r="BF20" s="160">
        <v>180.64263633774729</v>
      </c>
      <c r="BG20" s="160">
        <v>180.64263633774729</v>
      </c>
      <c r="BH20" s="160">
        <v>180.64263633774729</v>
      </c>
      <c r="BI20" s="160">
        <v>180.64263633774729</v>
      </c>
      <c r="BJ20" s="160">
        <v>180.64263633774729</v>
      </c>
      <c r="BK20" s="160">
        <v>180.64263633774729</v>
      </c>
      <c r="BL20" s="160">
        <v>180.64263633774729</v>
      </c>
      <c r="BM20" s="160">
        <v>180.64263633774729</v>
      </c>
      <c r="BN20" s="160">
        <v>180.64263633774729</v>
      </c>
      <c r="BO20" s="160">
        <v>180.64263633774729</v>
      </c>
      <c r="BP20" s="160">
        <v>180.64263633774729</v>
      </c>
      <c r="BQ20" s="160">
        <v>180.64263633774729</v>
      </c>
      <c r="BR20" s="160">
        <v>180.64263633774729</v>
      </c>
      <c r="BS20" s="160">
        <v>180.64263633774729</v>
      </c>
      <c r="BT20" s="160">
        <v>180.64263633774729</v>
      </c>
      <c r="BU20" s="160">
        <v>180.64263633774729</v>
      </c>
      <c r="BV20" s="160">
        <v>180.64263633774729</v>
      </c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</row>
    <row r="21" spans="1:84" ht="15.75">
      <c r="A21" s="27"/>
      <c r="B21" s="145" t="s">
        <v>21</v>
      </c>
      <c r="C21" s="129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</row>
    <row r="22" spans="1:84">
      <c r="A22" s="27"/>
      <c r="B22" s="146">
        <v>7</v>
      </c>
      <c r="C22" s="129" t="s">
        <v>22</v>
      </c>
      <c r="D22" s="160">
        <v>51.776593304921825</v>
      </c>
      <c r="E22" s="160">
        <v>59.168916712583616</v>
      </c>
      <c r="F22" s="160">
        <v>68.331913686789079</v>
      </c>
      <c r="G22" s="160">
        <v>86.454961539255251</v>
      </c>
      <c r="H22" s="160">
        <v>93.704838550168304</v>
      </c>
      <c r="I22" s="160">
        <v>103.36716853944547</v>
      </c>
      <c r="J22" s="160">
        <v>120.53281715054027</v>
      </c>
      <c r="K22" s="160">
        <v>128.67923614500762</v>
      </c>
      <c r="L22" s="160">
        <v>106.12594561475017</v>
      </c>
      <c r="M22" s="160">
        <v>103.47822428727824</v>
      </c>
      <c r="N22" s="160">
        <v>100</v>
      </c>
      <c r="O22" s="160">
        <v>92.64849805732662</v>
      </c>
      <c r="P22" s="160">
        <v>72.35423363838845</v>
      </c>
      <c r="Q22" s="160">
        <v>69.956145206511607</v>
      </c>
      <c r="R22" s="160">
        <v>76.301170310575813</v>
      </c>
      <c r="S22" s="160">
        <v>66.9472802593572</v>
      </c>
      <c r="T22" s="160">
        <v>84.563442812515646</v>
      </c>
      <c r="U22" s="160">
        <v>84.265215655140949</v>
      </c>
      <c r="V22" s="160">
        <v>79.771647982580802</v>
      </c>
      <c r="W22" s="160">
        <v>88.136734269025538</v>
      </c>
      <c r="X22" s="160">
        <v>82.592813358266397</v>
      </c>
      <c r="Y22" s="160">
        <v>76.398172706956728</v>
      </c>
      <c r="Z22" s="160">
        <v>73.776335914289476</v>
      </c>
      <c r="AA22" s="160">
        <v>84.438252999340193</v>
      </c>
      <c r="AB22" s="160">
        <v>83.456733168176427</v>
      </c>
      <c r="AC22" s="160">
        <v>79.866546476208754</v>
      </c>
      <c r="AD22" s="160">
        <v>78.15990018544781</v>
      </c>
      <c r="AE22" s="160">
        <v>82.711638793978807</v>
      </c>
      <c r="AF22" s="160">
        <v>83.55308932225698</v>
      </c>
      <c r="AG22" s="160">
        <v>81.758698729801935</v>
      </c>
      <c r="AH22" s="160">
        <v>86.072961174445638</v>
      </c>
      <c r="AI22" s="160">
        <v>91.21679158346754</v>
      </c>
      <c r="AJ22" s="160">
        <v>83.44769882566726</v>
      </c>
      <c r="AK22" s="160">
        <v>91.460931021921724</v>
      </c>
      <c r="AL22" s="160">
        <v>99.989706635651018</v>
      </c>
      <c r="AM22" s="160">
        <v>102.0214816228863</v>
      </c>
      <c r="AN22" s="160">
        <v>101.8554295452506</v>
      </c>
      <c r="AO22" s="160">
        <v>99.114064876590888</v>
      </c>
      <c r="AP22" s="160">
        <v>100.44211768547439</v>
      </c>
      <c r="AQ22" s="160">
        <v>89.446729915023496</v>
      </c>
      <c r="AR22" s="160">
        <v>88.94947299159675</v>
      </c>
      <c r="AS22" s="160">
        <v>85.253739562027988</v>
      </c>
      <c r="AT22" s="160">
        <v>77.342497017514887</v>
      </c>
      <c r="AU22" s="160">
        <v>64.138481676210645</v>
      </c>
      <c r="AV22" s="160">
        <v>54.268988293600167</v>
      </c>
      <c r="AW22" s="160">
        <v>49.807336658215036</v>
      </c>
      <c r="AX22" s="160">
        <v>53.522833980240968</v>
      </c>
      <c r="AY22" s="160">
        <v>41.547096105673667</v>
      </c>
      <c r="AZ22" s="160">
        <v>25.519524602537189</v>
      </c>
      <c r="BA22" s="160">
        <v>6.3820869216167724</v>
      </c>
      <c r="BB22" s="160">
        <v>0</v>
      </c>
      <c r="BC22" s="160">
        <v>0</v>
      </c>
      <c r="BD22" s="160">
        <v>0</v>
      </c>
      <c r="BE22" s="160">
        <v>0</v>
      </c>
      <c r="BF22" s="160">
        <v>0</v>
      </c>
      <c r="BG22" s="160">
        <v>0</v>
      </c>
      <c r="BH22" s="160">
        <v>0</v>
      </c>
      <c r="BI22" s="160">
        <v>0</v>
      </c>
      <c r="BJ22" s="160">
        <v>0</v>
      </c>
      <c r="BK22" s="160">
        <v>0</v>
      </c>
      <c r="BL22" s="160">
        <v>0</v>
      </c>
      <c r="BM22" s="160">
        <v>0</v>
      </c>
      <c r="BN22" s="160">
        <v>0</v>
      </c>
      <c r="BO22" s="160">
        <v>0</v>
      </c>
      <c r="BP22" s="160">
        <v>0</v>
      </c>
      <c r="BQ22" s="160">
        <v>0</v>
      </c>
      <c r="BR22" s="160">
        <v>0</v>
      </c>
      <c r="BS22" s="160">
        <v>0</v>
      </c>
      <c r="BT22" s="160">
        <v>0</v>
      </c>
      <c r="BU22" s="160">
        <v>0</v>
      </c>
      <c r="BV22" s="160">
        <v>0</v>
      </c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</row>
    <row r="23" spans="1:84">
      <c r="A23" s="27"/>
      <c r="B23" s="146">
        <v>8</v>
      </c>
      <c r="C23" s="129" t="s">
        <v>10</v>
      </c>
      <c r="D23" s="160">
        <v>74.476189547680875</v>
      </c>
      <c r="E23" s="160">
        <v>75.94601742626017</v>
      </c>
      <c r="F23" s="160">
        <v>73.857750905871413</v>
      </c>
      <c r="G23" s="160">
        <v>70.871339510373417</v>
      </c>
      <c r="H23" s="160">
        <v>69.229917675370032</v>
      </c>
      <c r="I23" s="160">
        <v>89.450819273598611</v>
      </c>
      <c r="J23" s="160">
        <v>93.540428988001906</v>
      </c>
      <c r="K23" s="160">
        <v>101.93068867812904</v>
      </c>
      <c r="L23" s="160">
        <v>89.269731526818646</v>
      </c>
      <c r="M23" s="160">
        <v>112.18776132119304</v>
      </c>
      <c r="N23" s="160">
        <v>100</v>
      </c>
      <c r="O23" s="160">
        <v>94.438523705358818</v>
      </c>
      <c r="P23" s="160">
        <v>114.22236513765482</v>
      </c>
      <c r="Q23" s="160">
        <v>122.20230341372576</v>
      </c>
      <c r="R23" s="160">
        <v>121.65691250890171</v>
      </c>
      <c r="S23" s="160">
        <v>146.53921310436729</v>
      </c>
      <c r="T23" s="160">
        <v>126.30552967016673</v>
      </c>
      <c r="U23" s="160">
        <v>146.2405875162633</v>
      </c>
      <c r="V23" s="160">
        <v>146.91984685374345</v>
      </c>
      <c r="W23" s="160">
        <v>142.72466412763566</v>
      </c>
      <c r="X23" s="160">
        <v>124.66109338996145</v>
      </c>
      <c r="Y23" s="160">
        <v>131.57489080090255</v>
      </c>
      <c r="Z23" s="160">
        <v>108.00819964208334</v>
      </c>
      <c r="AA23" s="160">
        <v>125.19831937970551</v>
      </c>
      <c r="AB23" s="160">
        <v>129.71862510381891</v>
      </c>
      <c r="AC23" s="160">
        <v>127.8192788186517</v>
      </c>
      <c r="AD23" s="160">
        <v>116.04144230139133</v>
      </c>
      <c r="AE23" s="160">
        <v>115.34035803909241</v>
      </c>
      <c r="AF23" s="160">
        <v>130.745380843112</v>
      </c>
      <c r="AG23" s="160">
        <v>157.71566012675319</v>
      </c>
      <c r="AH23" s="160">
        <v>161.0206363583043</v>
      </c>
      <c r="AI23" s="160">
        <v>174.07876414305326</v>
      </c>
      <c r="AJ23" s="160">
        <v>157.76034921197001</v>
      </c>
      <c r="AK23" s="160">
        <v>152.77590710643904</v>
      </c>
      <c r="AL23" s="160">
        <v>168.06295862719665</v>
      </c>
      <c r="AM23" s="160">
        <v>179.27206138104066</v>
      </c>
      <c r="AN23" s="160">
        <v>175.8471318247617</v>
      </c>
      <c r="AO23" s="160">
        <v>180.84327861293716</v>
      </c>
      <c r="AP23" s="160">
        <v>140.95079105876687</v>
      </c>
      <c r="AQ23" s="160">
        <v>119.99880883019166</v>
      </c>
      <c r="AR23" s="160">
        <v>116.43924282325271</v>
      </c>
      <c r="AS23" s="160">
        <v>91.70103948484703</v>
      </c>
      <c r="AT23" s="160">
        <v>66.916242851837922</v>
      </c>
      <c r="AU23" s="160">
        <v>57.607202955992378</v>
      </c>
      <c r="AV23" s="160">
        <v>54.238916246346442</v>
      </c>
      <c r="AW23" s="160">
        <v>42.058398739768663</v>
      </c>
      <c r="AX23" s="160">
        <v>31.178124253994188</v>
      </c>
      <c r="AY23" s="160">
        <v>0</v>
      </c>
      <c r="AZ23" s="160">
        <v>0</v>
      </c>
      <c r="BA23" s="160">
        <v>0</v>
      </c>
      <c r="BB23" s="160">
        <v>0</v>
      </c>
      <c r="BC23" s="160">
        <v>0</v>
      </c>
      <c r="BD23" s="160">
        <v>0</v>
      </c>
      <c r="BE23" s="160">
        <v>0</v>
      </c>
      <c r="BF23" s="160">
        <v>0</v>
      </c>
      <c r="BG23" s="160">
        <v>0</v>
      </c>
      <c r="BH23" s="160">
        <v>0</v>
      </c>
      <c r="BI23" s="160">
        <v>0</v>
      </c>
      <c r="BJ23" s="160">
        <v>0</v>
      </c>
      <c r="BK23" s="160">
        <v>0</v>
      </c>
      <c r="BL23" s="160">
        <v>0</v>
      </c>
      <c r="BM23" s="160">
        <v>0</v>
      </c>
      <c r="BN23" s="160">
        <v>0</v>
      </c>
      <c r="BO23" s="160">
        <v>0</v>
      </c>
      <c r="BP23" s="160">
        <v>0</v>
      </c>
      <c r="BQ23" s="160">
        <v>0</v>
      </c>
      <c r="BR23" s="160">
        <v>0</v>
      </c>
      <c r="BS23" s="160">
        <v>0</v>
      </c>
      <c r="BT23" s="160">
        <v>0</v>
      </c>
      <c r="BU23" s="160">
        <v>0</v>
      </c>
      <c r="BV23" s="160">
        <v>0</v>
      </c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</row>
    <row r="24" spans="1:84">
      <c r="A24" s="27"/>
      <c r="B24" s="146">
        <v>9</v>
      </c>
      <c r="C24" s="129" t="s">
        <v>9</v>
      </c>
      <c r="D24" s="160">
        <v>7.3920415744273775</v>
      </c>
      <c r="E24" s="160">
        <v>8.8084397276164008</v>
      </c>
      <c r="F24" s="160">
        <v>10.471926058740983</v>
      </c>
      <c r="G24" s="160">
        <v>25.593169623080481</v>
      </c>
      <c r="H24" s="160">
        <v>47.755572642044648</v>
      </c>
      <c r="I24" s="160">
        <v>44.65663240416314</v>
      </c>
      <c r="J24" s="160">
        <v>55.952260773787543</v>
      </c>
      <c r="K24" s="160">
        <v>69.271918148839148</v>
      </c>
      <c r="L24" s="160">
        <v>60.879138142813169</v>
      </c>
      <c r="M24" s="160">
        <v>84.947157879921932</v>
      </c>
      <c r="N24" s="160">
        <v>100</v>
      </c>
      <c r="O24" s="160">
        <v>84.31055070833483</v>
      </c>
      <c r="P24" s="160">
        <v>58.616950409516285</v>
      </c>
      <c r="Q24" s="160">
        <v>49.517240372898158</v>
      </c>
      <c r="R24" s="160">
        <v>51.666098235478252</v>
      </c>
      <c r="S24" s="160">
        <v>42.964736284203703</v>
      </c>
      <c r="T24" s="160">
        <v>25.852872366421934</v>
      </c>
      <c r="U24" s="160">
        <v>35.805475640511261</v>
      </c>
      <c r="V24" s="160">
        <v>31.677562573394493</v>
      </c>
      <c r="W24" s="160">
        <v>40.114472973150555</v>
      </c>
      <c r="X24" s="160">
        <v>49.841116517928981</v>
      </c>
      <c r="Y24" s="160">
        <v>38.253928256570433</v>
      </c>
      <c r="Z24" s="160">
        <v>38.353440055681553</v>
      </c>
      <c r="AA24" s="160">
        <v>37.128233279213461</v>
      </c>
      <c r="AB24" s="160">
        <v>35.920942444363277</v>
      </c>
      <c r="AC24" s="160">
        <v>36.499544759697947</v>
      </c>
      <c r="AD24" s="160">
        <v>47.4016169700596</v>
      </c>
      <c r="AE24" s="160">
        <v>46.762079495795419</v>
      </c>
      <c r="AF24" s="160">
        <v>33.756159692517429</v>
      </c>
      <c r="AG24" s="160">
        <v>46.617894053354519</v>
      </c>
      <c r="AH24" s="160">
        <v>78.308651786751739</v>
      </c>
      <c r="AI24" s="160">
        <v>68.694011540753934</v>
      </c>
      <c r="AJ24" s="160">
        <v>65.403545347407416</v>
      </c>
      <c r="AK24" s="160">
        <v>81.036209502484567</v>
      </c>
      <c r="AL24" s="160">
        <v>109.67000257215368</v>
      </c>
      <c r="AM24" s="160">
        <v>158.00593855495202</v>
      </c>
      <c r="AN24" s="160">
        <v>173.15669430036371</v>
      </c>
      <c r="AO24" s="160">
        <v>182.7487777501276</v>
      </c>
      <c r="AP24" s="160">
        <v>218.9604014763687</v>
      </c>
      <c r="AQ24" s="160">
        <v>117.7992651550795</v>
      </c>
      <c r="AR24" s="160">
        <v>145.62635269900679</v>
      </c>
      <c r="AS24" s="160">
        <v>175.18319576999113</v>
      </c>
      <c r="AT24" s="160">
        <v>149.9324667796177</v>
      </c>
      <c r="AU24" s="160">
        <v>121.29626985821486</v>
      </c>
      <c r="AV24" s="160">
        <v>88.924027335239103</v>
      </c>
      <c r="AW24" s="160">
        <v>43.231683380668251</v>
      </c>
      <c r="AX24" s="160">
        <v>36.238288688319159</v>
      </c>
      <c r="AY24" s="160">
        <v>33.636762672178442</v>
      </c>
      <c r="AZ24" s="160">
        <v>25.984215755416738</v>
      </c>
      <c r="BA24" s="160">
        <v>3.8779863068809393</v>
      </c>
      <c r="BB24" s="160">
        <v>0</v>
      </c>
      <c r="BC24" s="160">
        <v>0</v>
      </c>
      <c r="BD24" s="160">
        <v>0</v>
      </c>
      <c r="BE24" s="160">
        <v>0</v>
      </c>
      <c r="BF24" s="160">
        <v>0</v>
      </c>
      <c r="BG24" s="160">
        <v>0</v>
      </c>
      <c r="BH24" s="160">
        <v>0</v>
      </c>
      <c r="BI24" s="160">
        <v>0</v>
      </c>
      <c r="BJ24" s="160">
        <v>0</v>
      </c>
      <c r="BK24" s="160">
        <v>0</v>
      </c>
      <c r="BL24" s="160">
        <v>0</v>
      </c>
      <c r="BM24" s="160">
        <v>0</v>
      </c>
      <c r="BN24" s="160">
        <v>0</v>
      </c>
      <c r="BO24" s="160">
        <v>0</v>
      </c>
      <c r="BP24" s="160">
        <v>0</v>
      </c>
      <c r="BQ24" s="160">
        <v>0</v>
      </c>
      <c r="BR24" s="160">
        <v>0</v>
      </c>
      <c r="BS24" s="160">
        <v>0</v>
      </c>
      <c r="BT24" s="160">
        <v>0</v>
      </c>
      <c r="BU24" s="160">
        <v>0</v>
      </c>
      <c r="BV24" s="160">
        <v>0</v>
      </c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</row>
    <row r="25" spans="1:84">
      <c r="A25" s="27"/>
      <c r="B25" s="146">
        <v>10</v>
      </c>
      <c r="C25" s="129" t="s">
        <v>8</v>
      </c>
      <c r="D25" s="160">
        <v>10.091145236578177</v>
      </c>
      <c r="E25" s="160">
        <v>11.641476997224403</v>
      </c>
      <c r="F25" s="160">
        <v>13.148411312065472</v>
      </c>
      <c r="G25" s="160">
        <v>30.417314691997046</v>
      </c>
      <c r="H25" s="160">
        <v>57.065228781421048</v>
      </c>
      <c r="I25" s="160">
        <v>53.472773126810416</v>
      </c>
      <c r="J25" s="160">
        <v>63.572452684852038</v>
      </c>
      <c r="K25" s="160">
        <v>75.227382135832244</v>
      </c>
      <c r="L25" s="160">
        <v>62.64565821254191</v>
      </c>
      <c r="M25" s="160">
        <v>84.729042520138165</v>
      </c>
      <c r="N25" s="160">
        <v>100</v>
      </c>
      <c r="O25" s="160">
        <v>82.224288217319568</v>
      </c>
      <c r="P25" s="160">
        <v>58.215594229628032</v>
      </c>
      <c r="Q25" s="160">
        <v>47.02318601914849</v>
      </c>
      <c r="R25" s="160">
        <v>45.752737028776416</v>
      </c>
      <c r="S25" s="160">
        <v>36.524159612152992</v>
      </c>
      <c r="T25" s="160">
        <v>21.241944823874245</v>
      </c>
      <c r="U25" s="160">
        <v>28.435715068657469</v>
      </c>
      <c r="V25" s="160">
        <v>24.148760045800266</v>
      </c>
      <c r="W25" s="160">
        <v>29.497258049860122</v>
      </c>
      <c r="X25" s="160">
        <v>35.970965220008068</v>
      </c>
      <c r="Y25" s="160">
        <v>27.638150359344433</v>
      </c>
      <c r="Z25" s="160">
        <v>26.767294657080896</v>
      </c>
      <c r="AA25" s="160">
        <v>25.218022848903139</v>
      </c>
      <c r="AB25" s="160">
        <v>23.453192899225321</v>
      </c>
      <c r="AC25" s="160">
        <v>23.207973710972446</v>
      </c>
      <c r="AD25" s="160">
        <v>29.044093172582528</v>
      </c>
      <c r="AE25" s="160">
        <v>27.432476217288851</v>
      </c>
      <c r="AF25" s="160">
        <v>18.953227166100177</v>
      </c>
      <c r="AG25" s="160">
        <v>24.987087703535451</v>
      </c>
      <c r="AH25" s="160">
        <v>40.309484361968799</v>
      </c>
      <c r="AI25" s="160">
        <v>35.010787341843596</v>
      </c>
      <c r="AJ25" s="160">
        <v>32.763089557788511</v>
      </c>
      <c r="AK25" s="160">
        <v>39.465091199659469</v>
      </c>
      <c r="AL25" s="160">
        <v>51.455011757670285</v>
      </c>
      <c r="AM25" s="160">
        <v>71.617350536840334</v>
      </c>
      <c r="AN25" s="160">
        <v>76.305765835524042</v>
      </c>
      <c r="AO25" s="160">
        <v>79.05001526741728</v>
      </c>
      <c r="AP25" s="160">
        <v>94.843037396365929</v>
      </c>
      <c r="AQ25" s="160">
        <v>52.353163499829932</v>
      </c>
      <c r="AR25" s="160">
        <v>63.102138828828288</v>
      </c>
      <c r="AS25" s="160">
        <v>74.750374468838118</v>
      </c>
      <c r="AT25" s="160">
        <v>62.568594767968875</v>
      </c>
      <c r="AU25" s="160">
        <v>49.702689672614525</v>
      </c>
      <c r="AV25" s="160">
        <v>35.540165891931657</v>
      </c>
      <c r="AW25" s="160">
        <v>16.790102983636494</v>
      </c>
      <c r="AX25" s="160">
        <v>13.847205925868021</v>
      </c>
      <c r="AY25" s="160">
        <v>12.55557492248157</v>
      </c>
      <c r="AZ25" s="160">
        <v>9.423254988894465</v>
      </c>
      <c r="BA25" s="160">
        <v>1.3742960004126046</v>
      </c>
      <c r="BB25" s="160">
        <v>0</v>
      </c>
      <c r="BC25" s="160">
        <v>0</v>
      </c>
      <c r="BD25" s="160">
        <v>0</v>
      </c>
      <c r="BE25" s="160">
        <v>0</v>
      </c>
      <c r="BF25" s="160">
        <v>0</v>
      </c>
      <c r="BG25" s="160">
        <v>0</v>
      </c>
      <c r="BH25" s="160">
        <v>0</v>
      </c>
      <c r="BI25" s="160">
        <v>0</v>
      </c>
      <c r="BJ25" s="160">
        <v>0</v>
      </c>
      <c r="BK25" s="160">
        <v>0</v>
      </c>
      <c r="BL25" s="160">
        <v>0</v>
      </c>
      <c r="BM25" s="160">
        <v>0</v>
      </c>
      <c r="BN25" s="160">
        <v>0</v>
      </c>
      <c r="BO25" s="160">
        <v>0</v>
      </c>
      <c r="BP25" s="160">
        <v>0</v>
      </c>
      <c r="BQ25" s="160">
        <v>0</v>
      </c>
      <c r="BR25" s="160">
        <v>0</v>
      </c>
      <c r="BS25" s="160">
        <v>0</v>
      </c>
      <c r="BT25" s="160">
        <v>0</v>
      </c>
      <c r="BU25" s="160">
        <v>0</v>
      </c>
      <c r="BV25" s="160">
        <v>0</v>
      </c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</row>
    <row r="26" spans="1:84" ht="15.75">
      <c r="A26" s="27"/>
      <c r="B26" s="145" t="s">
        <v>23</v>
      </c>
      <c r="C26" s="129"/>
      <c r="D26" s="163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</row>
    <row r="27" spans="1:84">
      <c r="A27" s="27"/>
      <c r="B27" s="146">
        <v>11</v>
      </c>
      <c r="C27" s="129" t="s">
        <v>12</v>
      </c>
      <c r="D27" s="160">
        <v>58.935967285684704</v>
      </c>
      <c r="E27" s="160">
        <v>58.994998983157501</v>
      </c>
      <c r="F27" s="160">
        <v>58.520722605133315</v>
      </c>
      <c r="G27" s="160">
        <v>59.916722440500166</v>
      </c>
      <c r="H27" s="160">
        <v>75.75841678946415</v>
      </c>
      <c r="I27" s="160">
        <v>77.850878642889228</v>
      </c>
      <c r="J27" s="160">
        <v>79.006192392496033</v>
      </c>
      <c r="K27" s="160">
        <v>80.843596117408907</v>
      </c>
      <c r="L27" s="160">
        <v>77.66421416104069</v>
      </c>
      <c r="M27" s="160">
        <v>86.449956717374576</v>
      </c>
      <c r="N27" s="160">
        <v>100</v>
      </c>
      <c r="O27" s="160">
        <v>101.84092733401863</v>
      </c>
      <c r="P27" s="160">
        <v>97.35055155874268</v>
      </c>
      <c r="Q27" s="160">
        <v>87.715521477366877</v>
      </c>
      <c r="R27" s="160">
        <v>82.291759643139741</v>
      </c>
      <c r="S27" s="160">
        <v>77.108530958154958</v>
      </c>
      <c r="T27" s="160">
        <v>64.015418340111069</v>
      </c>
      <c r="U27" s="160">
        <v>62.509603733855997</v>
      </c>
      <c r="V27" s="160">
        <v>59.99109511919815</v>
      </c>
      <c r="W27" s="160">
        <v>59.400579756092256</v>
      </c>
      <c r="X27" s="160">
        <v>60.75488825978357</v>
      </c>
      <c r="Y27" s="160">
        <v>58.556879829423757</v>
      </c>
      <c r="Z27" s="160">
        <v>55.819720651285245</v>
      </c>
      <c r="AA27" s="160">
        <v>54.783567423515059</v>
      </c>
      <c r="AB27" s="160">
        <v>52.879195193870878</v>
      </c>
      <c r="AC27" s="160">
        <v>51.415224331867591</v>
      </c>
      <c r="AD27" s="160">
        <v>52.972792579025942</v>
      </c>
      <c r="AE27" s="160">
        <v>50.539564312768761</v>
      </c>
      <c r="AF27" s="160">
        <v>44.323592088610575</v>
      </c>
      <c r="AG27" s="160">
        <v>44.273318087346368</v>
      </c>
      <c r="AH27" s="160">
        <v>51.199140315198164</v>
      </c>
      <c r="AI27" s="160">
        <v>50.220227162325543</v>
      </c>
      <c r="AJ27" s="160">
        <v>46.339159271899298</v>
      </c>
      <c r="AK27" s="160">
        <v>50.297780435102204</v>
      </c>
      <c r="AL27" s="160">
        <v>54.444449016764565</v>
      </c>
      <c r="AM27" s="160">
        <v>61.225625493979443</v>
      </c>
      <c r="AN27" s="160">
        <v>64.025952200817059</v>
      </c>
      <c r="AO27" s="160">
        <v>65.166156787288102</v>
      </c>
      <c r="AP27" s="160">
        <v>73.083506430449063</v>
      </c>
      <c r="AQ27" s="160">
        <v>56.32740924818102</v>
      </c>
      <c r="AR27" s="160">
        <v>61.808800860933722</v>
      </c>
      <c r="AS27" s="160">
        <v>68.344472103745474</v>
      </c>
      <c r="AT27" s="160">
        <v>63.854762441064018</v>
      </c>
      <c r="AU27" s="160">
        <v>62.578117633560936</v>
      </c>
      <c r="AV27" s="160">
        <v>60.745505816665478</v>
      </c>
      <c r="AW27" s="160">
        <v>47.244418989022186</v>
      </c>
      <c r="AX27" s="160">
        <v>42.344724773452732</v>
      </c>
      <c r="AY27" s="160">
        <v>44.428548016859011</v>
      </c>
      <c r="AZ27" s="160">
        <v>47.140678737525739</v>
      </c>
      <c r="BA27" s="160">
        <v>42.849292843968925</v>
      </c>
      <c r="BB27" s="160">
        <v>41.124044316260374</v>
      </c>
      <c r="BC27" s="160">
        <v>40.68758256856588</v>
      </c>
      <c r="BD27" s="160">
        <v>40.205046482669324</v>
      </c>
      <c r="BE27" s="160">
        <v>39.577401905356076</v>
      </c>
      <c r="BF27" s="160">
        <v>38.965979169628483</v>
      </c>
      <c r="BG27" s="160">
        <v>38.617188142812324</v>
      </c>
      <c r="BH27" s="160">
        <v>38.430361950489093</v>
      </c>
      <c r="BI27" s="160">
        <v>37.947505164642315</v>
      </c>
      <c r="BJ27" s="160">
        <v>37.384533574386836</v>
      </c>
      <c r="BK27" s="160">
        <v>36.783868060325318</v>
      </c>
      <c r="BL27" s="160">
        <v>36.457597031156489</v>
      </c>
      <c r="BM27" s="160">
        <v>35.874038607446174</v>
      </c>
      <c r="BN27" s="160">
        <v>35.328387730952663</v>
      </c>
      <c r="BO27" s="160">
        <v>35.144825184011275</v>
      </c>
      <c r="BP27" s="160">
        <v>34.880517891054637</v>
      </c>
      <c r="BQ27" s="160">
        <v>34.521453529940544</v>
      </c>
      <c r="BR27" s="160">
        <v>34.22494150167271</v>
      </c>
      <c r="BS27" s="160">
        <v>33.862185968600507</v>
      </c>
      <c r="BT27" s="160">
        <v>33.641452215967682</v>
      </c>
      <c r="BU27" s="160">
        <v>33.379426039733865</v>
      </c>
      <c r="BV27" s="160">
        <v>32.949360047176157</v>
      </c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</row>
    <row r="28" spans="1:84">
      <c r="A28" s="27"/>
      <c r="B28" s="146">
        <v>12</v>
      </c>
      <c r="C28" s="129" t="s">
        <v>13</v>
      </c>
      <c r="D28" s="160">
        <v>54.024969898055645</v>
      </c>
      <c r="E28" s="160">
        <v>54.622582330391978</v>
      </c>
      <c r="F28" s="160">
        <v>55.445354514837206</v>
      </c>
      <c r="G28" s="160">
        <v>58.314151496924595</v>
      </c>
      <c r="H28" s="160">
        <v>71.557880287013774</v>
      </c>
      <c r="I28" s="160">
        <v>71.987527046340574</v>
      </c>
      <c r="J28" s="160">
        <v>75.430214979667639</v>
      </c>
      <c r="K28" s="160">
        <v>79.275418315258108</v>
      </c>
      <c r="L28" s="160">
        <v>78.520845556629212</v>
      </c>
      <c r="M28" s="160">
        <v>88.327294142903014</v>
      </c>
      <c r="N28" s="160">
        <v>100</v>
      </c>
      <c r="O28" s="160">
        <v>100.44558996039949</v>
      </c>
      <c r="P28" s="160">
        <v>93.230146907635117</v>
      </c>
      <c r="Q28" s="160">
        <v>86.986232901009089</v>
      </c>
      <c r="R28" s="160">
        <v>85.708334497024708</v>
      </c>
      <c r="S28" s="160">
        <v>82.192095356034116</v>
      </c>
      <c r="T28" s="160">
        <v>69.60212018963162</v>
      </c>
      <c r="U28" s="160">
        <v>69.25039138504097</v>
      </c>
      <c r="V28" s="160">
        <v>68.105443764561855</v>
      </c>
      <c r="W28" s="160">
        <v>68.812915302232668</v>
      </c>
      <c r="X28" s="160">
        <v>71.150131214701062</v>
      </c>
      <c r="Y28" s="160">
        <v>67.762071415941378</v>
      </c>
      <c r="Z28" s="160">
        <v>66.080201923679425</v>
      </c>
      <c r="AA28" s="160">
        <v>65.734562859508756</v>
      </c>
      <c r="AB28" s="160">
        <v>65.351532618323048</v>
      </c>
      <c r="AC28" s="160">
        <v>64.406166850829976</v>
      </c>
      <c r="AD28" s="160">
        <v>68.179840241406978</v>
      </c>
      <c r="AE28" s="160">
        <v>67.130711213905897</v>
      </c>
      <c r="AF28" s="160">
        <v>60.721454488284976</v>
      </c>
      <c r="AG28" s="160">
        <v>62.691408999458254</v>
      </c>
      <c r="AH28" s="160">
        <v>74.925278057634401</v>
      </c>
      <c r="AI28" s="160">
        <v>73.331683396960827</v>
      </c>
      <c r="AJ28" s="160">
        <v>70.184373368925094</v>
      </c>
      <c r="AK28" s="160">
        <v>77.917640315596898</v>
      </c>
      <c r="AL28" s="160">
        <v>86.701340152236071</v>
      </c>
      <c r="AM28" s="160">
        <v>99.39328943760384</v>
      </c>
      <c r="AN28" s="160">
        <v>105.59584801189074</v>
      </c>
      <c r="AO28" s="160">
        <v>108.76667202569976</v>
      </c>
      <c r="AP28" s="160">
        <v>120.60895965228703</v>
      </c>
      <c r="AQ28" s="160">
        <v>90.651074014670471</v>
      </c>
      <c r="AR28" s="160">
        <v>101.55276218670747</v>
      </c>
      <c r="AS28" s="160">
        <v>112.35098157949338</v>
      </c>
      <c r="AT28" s="160">
        <v>106.41384385965334</v>
      </c>
      <c r="AU28" s="160">
        <v>106.05941318803544</v>
      </c>
      <c r="AV28" s="160">
        <v>104.83320315403607</v>
      </c>
      <c r="AW28" s="160">
        <v>82.557218929648045</v>
      </c>
      <c r="AX28" s="160">
        <v>74.616046114014722</v>
      </c>
      <c r="AY28" s="160">
        <v>79.473355539721766</v>
      </c>
      <c r="AZ28" s="160">
        <v>85.23122316875812</v>
      </c>
      <c r="BA28" s="160">
        <v>78.362591469473969</v>
      </c>
      <c r="BB28" s="160">
        <v>77.380138156026135</v>
      </c>
      <c r="BC28" s="160">
        <v>77.383794065404601</v>
      </c>
      <c r="BD28" s="160">
        <v>77.220982510093975</v>
      </c>
      <c r="BE28" s="160">
        <v>76.590601881719707</v>
      </c>
      <c r="BF28" s="160">
        <v>76.273082176250654</v>
      </c>
      <c r="BG28" s="160">
        <v>76.585499160649462</v>
      </c>
      <c r="BH28" s="160">
        <v>77.229987065326938</v>
      </c>
      <c r="BI28" s="160">
        <v>77.340276094264581</v>
      </c>
      <c r="BJ28" s="160">
        <v>77.342081853358664</v>
      </c>
      <c r="BK28" s="160">
        <v>77.292196982614684</v>
      </c>
      <c r="BL28" s="160">
        <v>77.790718180489819</v>
      </c>
      <c r="BM28" s="160">
        <v>77.634876380360637</v>
      </c>
      <c r="BN28" s="160">
        <v>77.515754368035658</v>
      </c>
      <c r="BO28" s="160">
        <v>78.105947017780124</v>
      </c>
      <c r="BP28" s="160">
        <v>78.476217724397074</v>
      </c>
      <c r="BQ28" s="160">
        <v>78.562689309729194</v>
      </c>
      <c r="BR28" s="160">
        <v>78.775963302510618</v>
      </c>
      <c r="BS28" s="160">
        <v>78.841117752958539</v>
      </c>
      <c r="BT28" s="160">
        <v>79.23574820183417</v>
      </c>
      <c r="BU28" s="160">
        <v>79.572748567409846</v>
      </c>
      <c r="BV28" s="160">
        <v>79.578509793184779</v>
      </c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</row>
    <row r="29" spans="1:84">
      <c r="A29" s="27"/>
      <c r="B29" s="146">
        <v>13</v>
      </c>
      <c r="C29" s="129" t="s">
        <v>24</v>
      </c>
      <c r="D29" s="160">
        <v>70.53581995969266</v>
      </c>
      <c r="E29" s="160">
        <v>71.077598477485679</v>
      </c>
      <c r="F29" s="160">
        <v>71.921770679147258</v>
      </c>
      <c r="G29" s="160">
        <v>71.771897556943486</v>
      </c>
      <c r="H29" s="160">
        <v>82.31249895848876</v>
      </c>
      <c r="I29" s="160">
        <v>87.384642308060705</v>
      </c>
      <c r="J29" s="160">
        <v>88.53965655416502</v>
      </c>
      <c r="K29" s="160">
        <v>91.427987586902816</v>
      </c>
      <c r="L29" s="160">
        <v>92.955218203880889</v>
      </c>
      <c r="M29" s="160">
        <v>92.795061323401953</v>
      </c>
      <c r="N29" s="160">
        <v>100</v>
      </c>
      <c r="O29" s="160">
        <v>106.90635348027422</v>
      </c>
      <c r="P29" s="160">
        <v>111.66868711613355</v>
      </c>
      <c r="Q29" s="160">
        <v>110.98339142937135</v>
      </c>
      <c r="R29" s="160">
        <v>106.26819270029907</v>
      </c>
      <c r="S29" s="160">
        <v>106.14171950068354</v>
      </c>
      <c r="T29" s="160">
        <v>104.04730353171807</v>
      </c>
      <c r="U29" s="160">
        <v>100.43280319467637</v>
      </c>
      <c r="V29" s="160">
        <v>96.706533415213229</v>
      </c>
      <c r="W29" s="160">
        <v>94.522424013674367</v>
      </c>
      <c r="X29" s="160">
        <v>92.808324327079717</v>
      </c>
      <c r="Y29" s="160">
        <v>92.232096995090316</v>
      </c>
      <c r="Z29" s="160">
        <v>91.111799343862003</v>
      </c>
      <c r="AA29" s="160">
        <v>90.437592563860534</v>
      </c>
      <c r="AB29" s="160">
        <v>88.29194590724822</v>
      </c>
      <c r="AC29" s="160">
        <v>86.228558163689897</v>
      </c>
      <c r="AD29" s="160">
        <v>84.309614255213745</v>
      </c>
      <c r="AE29" s="160">
        <v>82.758301611015128</v>
      </c>
      <c r="AF29" s="160">
        <v>80.524001570747544</v>
      </c>
      <c r="AG29" s="160">
        <v>78.199723479032372</v>
      </c>
      <c r="AH29" s="160">
        <v>78.448797967279447</v>
      </c>
      <c r="AI29" s="160">
        <v>82.175615151758009</v>
      </c>
      <c r="AJ29" s="160">
        <v>79.89737949280466</v>
      </c>
      <c r="AK29" s="160">
        <v>81.055134003786165</v>
      </c>
      <c r="AL29" s="160">
        <v>80.733831426719433</v>
      </c>
      <c r="AM29" s="160">
        <v>83.747761461973766</v>
      </c>
      <c r="AN29" s="160">
        <v>88.877454184738937</v>
      </c>
      <c r="AO29" s="160">
        <v>88.788421659465257</v>
      </c>
      <c r="AP29" s="160">
        <v>92.914123728198788</v>
      </c>
      <c r="AQ29" s="160">
        <v>92.968181794411521</v>
      </c>
      <c r="AR29" s="160">
        <v>91.990911772024816</v>
      </c>
      <c r="AS29" s="160">
        <v>90.75040661666857</v>
      </c>
      <c r="AT29" s="160">
        <v>88.502957670931721</v>
      </c>
      <c r="AU29" s="160">
        <v>89.009477121788464</v>
      </c>
      <c r="AV29" s="160">
        <v>90.603116108473131</v>
      </c>
      <c r="AW29" s="160">
        <v>89.411777449586324</v>
      </c>
      <c r="AX29" s="160">
        <v>87.306006826828437</v>
      </c>
      <c r="AY29" s="160">
        <v>87.444075201036526</v>
      </c>
      <c r="AZ29" s="160">
        <v>85.771979687480851</v>
      </c>
      <c r="BA29" s="160">
        <v>84.862198716505134</v>
      </c>
      <c r="BB29" s="160">
        <v>81.761790309868843</v>
      </c>
      <c r="BC29" s="160">
        <v>81.217703528078985</v>
      </c>
      <c r="BD29" s="160">
        <v>81.012673253632784</v>
      </c>
      <c r="BE29" s="160">
        <v>81.028020502211987</v>
      </c>
      <c r="BF29" s="160">
        <v>81.536593254425767</v>
      </c>
      <c r="BG29" s="160">
        <v>82.633277055480519</v>
      </c>
      <c r="BH29" s="160">
        <v>83.569819482862997</v>
      </c>
      <c r="BI29" s="160">
        <v>84.005923119719995</v>
      </c>
      <c r="BJ29" s="160">
        <v>83.673207259676673</v>
      </c>
      <c r="BK29" s="160">
        <v>83.184016713415033</v>
      </c>
      <c r="BL29" s="160">
        <v>83.025876806693603</v>
      </c>
      <c r="BM29" s="160">
        <v>82.686932381499204</v>
      </c>
      <c r="BN29" s="160">
        <v>82.308030670097807</v>
      </c>
      <c r="BO29" s="160">
        <v>82.588115955201303</v>
      </c>
      <c r="BP29" s="160">
        <v>82.651058087871974</v>
      </c>
      <c r="BQ29" s="160">
        <v>82.179272298215025</v>
      </c>
      <c r="BR29" s="160">
        <v>81.929136964564222</v>
      </c>
      <c r="BS29" s="160">
        <v>81.657505875861176</v>
      </c>
      <c r="BT29" s="160">
        <v>81.789626712221406</v>
      </c>
      <c r="BU29" s="160">
        <v>81.545904078681176</v>
      </c>
      <c r="BV29" s="160">
        <v>81.1133790647323</v>
      </c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</row>
    <row r="30" spans="1:84">
      <c r="A30" s="27"/>
      <c r="B30" s="146">
        <v>14</v>
      </c>
      <c r="C30" s="129" t="s">
        <v>129</v>
      </c>
      <c r="D30" s="160">
        <v>14.560328595356602</v>
      </c>
      <c r="E30" s="160">
        <v>14.840145878696983</v>
      </c>
      <c r="F30" s="160">
        <v>14.450447914867301</v>
      </c>
      <c r="G30" s="160">
        <v>27.146716952067894</v>
      </c>
      <c r="H30" s="160">
        <v>52.156169404935788</v>
      </c>
      <c r="I30" s="160">
        <v>48.914101122999789</v>
      </c>
      <c r="J30" s="160">
        <v>50.385732383883862</v>
      </c>
      <c r="K30" s="160">
        <v>51.69438670117384</v>
      </c>
      <c r="L30" s="160">
        <v>48.478836716253902</v>
      </c>
      <c r="M30" s="160">
        <v>67.603223197213353</v>
      </c>
      <c r="N30" s="160">
        <v>100</v>
      </c>
      <c r="O30" s="160">
        <v>99.202202525956722</v>
      </c>
      <c r="P30" s="160">
        <v>85.109504341985399</v>
      </c>
      <c r="Q30" s="160">
        <v>71.133403668686185</v>
      </c>
      <c r="R30" s="160">
        <v>68.137707541960069</v>
      </c>
      <c r="S30" s="160">
        <v>61.836929897895523</v>
      </c>
      <c r="T30" s="160">
        <v>29.370034025353291</v>
      </c>
      <c r="U30" s="160">
        <v>37.753458001039441</v>
      </c>
      <c r="V30" s="160">
        <v>29.34302603753709</v>
      </c>
      <c r="W30" s="160">
        <v>34.522876108392616</v>
      </c>
      <c r="X30" s="160">
        <v>43.372370939727745</v>
      </c>
      <c r="Y30" s="160">
        <v>35.385162343177733</v>
      </c>
      <c r="Z30" s="160">
        <v>33.353586176793087</v>
      </c>
      <c r="AA30" s="160">
        <v>28.685685797048269</v>
      </c>
      <c r="AB30" s="160">
        <v>26.187340149054897</v>
      </c>
      <c r="AC30" s="160">
        <v>27.525589152430321</v>
      </c>
      <c r="AD30" s="160">
        <v>32.779916630442379</v>
      </c>
      <c r="AE30" s="160">
        <v>29.835055503130668</v>
      </c>
      <c r="AF30" s="160">
        <v>19.699776168168572</v>
      </c>
      <c r="AG30" s="160">
        <v>27.241770768425816</v>
      </c>
      <c r="AH30" s="160">
        <v>42.66389804364524</v>
      </c>
      <c r="AI30" s="160">
        <v>35.63010099479061</v>
      </c>
      <c r="AJ30" s="160">
        <v>35.835334299058907</v>
      </c>
      <c r="AK30" s="160">
        <v>40.616133254135711</v>
      </c>
      <c r="AL30" s="160">
        <v>52.451877421688501</v>
      </c>
      <c r="AM30" s="160">
        <v>72.551754854173666</v>
      </c>
      <c r="AN30" s="160">
        <v>84.086802900786736</v>
      </c>
      <c r="AO30" s="160">
        <v>91.035161109663335</v>
      </c>
      <c r="AP30" s="160">
        <v>119.50084029077006</v>
      </c>
      <c r="AQ30" s="160">
        <v>75.532635761587755</v>
      </c>
      <c r="AR30" s="160">
        <v>96.272931153844155</v>
      </c>
      <c r="AS30" s="160">
        <v>131.79459680098293</v>
      </c>
      <c r="AT30" s="160">
        <v>129.74444602796413</v>
      </c>
      <c r="AU30" s="160">
        <v>124.00002682003208</v>
      </c>
      <c r="AV30" s="160">
        <v>110.99192185320156</v>
      </c>
      <c r="AW30" s="160">
        <v>58.070678376098464</v>
      </c>
      <c r="AX30" s="160">
        <v>47.940613623488176</v>
      </c>
      <c r="AY30" s="160">
        <v>58.364974307724459</v>
      </c>
      <c r="AZ30" s="160">
        <v>75.092287297411247</v>
      </c>
      <c r="BA30" s="160">
        <v>66.521885848072614</v>
      </c>
      <c r="BB30" s="160">
        <v>60.527473533149013</v>
      </c>
      <c r="BC30" s="160">
        <v>63.761910391670909</v>
      </c>
      <c r="BD30" s="160">
        <v>66.213579150099079</v>
      </c>
      <c r="BE30" s="160">
        <v>67.599500051166785</v>
      </c>
      <c r="BF30" s="160">
        <v>69.318751466302786</v>
      </c>
      <c r="BG30" s="160">
        <v>71.110177575751464</v>
      </c>
      <c r="BH30" s="160">
        <v>72.803334410378199</v>
      </c>
      <c r="BI30" s="160">
        <v>74.053992419296506</v>
      </c>
      <c r="BJ30" s="160">
        <v>75.695032511753993</v>
      </c>
      <c r="BK30" s="160">
        <v>77.310585307481261</v>
      </c>
      <c r="BL30" s="160">
        <v>78.451916717846004</v>
      </c>
      <c r="BM30" s="160">
        <v>80.048716135272045</v>
      </c>
      <c r="BN30" s="160">
        <v>81.339833520733862</v>
      </c>
      <c r="BO30" s="160">
        <v>83.281321831461881</v>
      </c>
      <c r="BP30" s="160">
        <v>84.707054477649422</v>
      </c>
      <c r="BQ30" s="160">
        <v>86.204472473639441</v>
      </c>
      <c r="BR30" s="160">
        <v>87.809717998002725</v>
      </c>
      <c r="BS30" s="160">
        <v>89.153592515172477</v>
      </c>
      <c r="BT30" s="160">
        <v>90.666181225533819</v>
      </c>
      <c r="BU30" s="160">
        <v>92.243704814388778</v>
      </c>
      <c r="BV30" s="160">
        <v>93.606712391541052</v>
      </c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</row>
    <row r="31" spans="1:84" ht="15.75">
      <c r="A31" s="27"/>
      <c r="B31" s="145" t="s">
        <v>26</v>
      </c>
      <c r="C31" s="129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</row>
    <row r="32" spans="1:84">
      <c r="A32" s="27"/>
      <c r="B32" s="146">
        <v>15</v>
      </c>
      <c r="C32" s="129" t="s">
        <v>27</v>
      </c>
      <c r="D32" s="160">
        <v>3.4182014505147134</v>
      </c>
      <c r="E32" s="160">
        <v>2.9104445458588035</v>
      </c>
      <c r="F32" s="160">
        <v>1.3330171220447846</v>
      </c>
      <c r="G32" s="160">
        <v>24.418317224797434</v>
      </c>
      <c r="H32" s="160">
        <v>69.597564740347394</v>
      </c>
      <c r="I32" s="160">
        <v>74.808638163967004</v>
      </c>
      <c r="J32" s="160">
        <v>54.302040112998462</v>
      </c>
      <c r="K32" s="160">
        <v>11.002403141288992</v>
      </c>
      <c r="L32" s="160">
        <v>10.953956138477722</v>
      </c>
      <c r="M32" s="160">
        <v>43.204257930311222</v>
      </c>
      <c r="N32" s="160">
        <v>100</v>
      </c>
      <c r="O32" s="160">
        <v>95.582941746959634</v>
      </c>
      <c r="P32" s="160">
        <v>86.390412644434036</v>
      </c>
      <c r="Q32" s="160">
        <v>52.737175119790138</v>
      </c>
      <c r="R32" s="160">
        <v>56.752576340347197</v>
      </c>
      <c r="S32" s="160">
        <v>42.51730338623058</v>
      </c>
      <c r="T32" s="160">
        <v>76.298643359063902</v>
      </c>
      <c r="U32" s="160">
        <v>86.141630866397904</v>
      </c>
      <c r="V32" s="160">
        <v>89.995816098680493</v>
      </c>
      <c r="W32" s="160">
        <v>40.144365084892385</v>
      </c>
      <c r="X32" s="160">
        <v>40.995842690720401</v>
      </c>
      <c r="Y32" s="160">
        <v>40.222644335029941</v>
      </c>
      <c r="Z32" s="160">
        <v>34.470976548515054</v>
      </c>
      <c r="AA32" s="160">
        <v>26.831507165204339</v>
      </c>
      <c r="AB32" s="160">
        <v>16.803753175637087</v>
      </c>
      <c r="AC32" s="160">
        <v>15.537094800286452</v>
      </c>
      <c r="AD32" s="160">
        <v>16.608454520752066</v>
      </c>
      <c r="AE32" s="160">
        <v>17.424205874193213</v>
      </c>
      <c r="AF32" s="160">
        <v>33.495741423666033</v>
      </c>
      <c r="AG32" s="160">
        <v>37.675143118861996</v>
      </c>
      <c r="AH32" s="160">
        <v>60.470202235154083</v>
      </c>
      <c r="AI32" s="160">
        <v>54.804019337243595</v>
      </c>
      <c r="AJ32" s="160">
        <v>41.400289266755678</v>
      </c>
      <c r="AK32" s="160">
        <v>21.959355230560544</v>
      </c>
      <c r="AL32" s="160">
        <v>30.732163884833586</v>
      </c>
      <c r="AM32" s="160">
        <v>67.078233899244779</v>
      </c>
      <c r="AN32" s="160">
        <v>79.417756475955173</v>
      </c>
      <c r="AO32" s="160">
        <v>70.48885726586326</v>
      </c>
      <c r="AP32" s="160">
        <v>85.7725695113527</v>
      </c>
      <c r="AQ32" s="160">
        <v>145.02559101334987</v>
      </c>
      <c r="AR32" s="160">
        <v>170.22245863615427</v>
      </c>
      <c r="AS32" s="160">
        <v>183.11323348300877</v>
      </c>
      <c r="AT32" s="160">
        <v>106.53199348342069</v>
      </c>
      <c r="AU32" s="160">
        <v>79.135616739498289</v>
      </c>
      <c r="AV32" s="160">
        <v>38.004976377874421</v>
      </c>
      <c r="AW32" s="160">
        <v>130.94276833917107</v>
      </c>
      <c r="AX32" s="160">
        <v>138.95502425076009</v>
      </c>
      <c r="AY32" s="160">
        <v>134.2347110856046</v>
      </c>
      <c r="AZ32" s="160">
        <v>68.111028595272359</v>
      </c>
      <c r="BA32" s="160">
        <v>65.261637007552594</v>
      </c>
      <c r="BB32" s="160">
        <v>44.735000033905848</v>
      </c>
      <c r="BC32" s="160">
        <v>54.366044448558398</v>
      </c>
      <c r="BD32" s="160">
        <v>63.975357141869438</v>
      </c>
      <c r="BE32" s="160">
        <v>72.990727070798371</v>
      </c>
      <c r="BF32" s="160">
        <v>82.718620949315138</v>
      </c>
      <c r="BG32" s="160">
        <v>84.856344064224757</v>
      </c>
      <c r="BH32" s="160">
        <v>86.876801666945951</v>
      </c>
      <c r="BI32" s="160">
        <v>88.369221879205952</v>
      </c>
      <c r="BJ32" s="160">
        <v>90.327488156356196</v>
      </c>
      <c r="BK32" s="160">
        <v>92.255340238318936</v>
      </c>
      <c r="BL32" s="160">
        <v>93.617300145479149</v>
      </c>
      <c r="BM32" s="160">
        <v>95.522773671013766</v>
      </c>
      <c r="BN32" s="160">
        <v>97.063474381138391</v>
      </c>
      <c r="BO32" s="160">
        <v>99.380267921926659</v>
      </c>
      <c r="BP32" s="160">
        <v>101.08160610013061</v>
      </c>
      <c r="BQ32" s="160">
        <v>102.86848698002056</v>
      </c>
      <c r="BR32" s="160">
        <v>104.78403931256568</v>
      </c>
      <c r="BS32" s="160">
        <v>106.38769553022344</v>
      </c>
      <c r="BT32" s="160">
        <v>108.19267974499851</v>
      </c>
      <c r="BU32" s="160">
        <v>110.07515127001628</v>
      </c>
      <c r="BV32" s="160">
        <v>111.70163912129139</v>
      </c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</row>
    <row r="33" spans="1:84">
      <c r="A33" s="27"/>
      <c r="B33" s="146">
        <v>16</v>
      </c>
      <c r="C33" s="129" t="s">
        <v>237</v>
      </c>
      <c r="D33" s="160">
        <v>2.5943838700000001</v>
      </c>
      <c r="E33" s="160">
        <v>2.8059451899999996</v>
      </c>
      <c r="F33" s="160">
        <v>25.706871129861621</v>
      </c>
      <c r="G33" s="160">
        <v>33.677655297993176</v>
      </c>
      <c r="H33" s="160">
        <v>87.7207734928338</v>
      </c>
      <c r="I33" s="160">
        <v>86.244955708687343</v>
      </c>
      <c r="J33" s="160">
        <v>85.012674519868099</v>
      </c>
      <c r="K33" s="160">
        <v>46.930893564163441</v>
      </c>
      <c r="L33" s="160">
        <v>42.111388396820985</v>
      </c>
      <c r="M33" s="160">
        <v>66.881214743311489</v>
      </c>
      <c r="N33" s="160">
        <v>100</v>
      </c>
      <c r="O33" s="160">
        <v>110.47820474346007</v>
      </c>
      <c r="P33" s="160">
        <v>93.871388192282183</v>
      </c>
      <c r="Q33" s="160">
        <v>61.24408886460823</v>
      </c>
      <c r="R33" s="160">
        <v>43.718157352486053</v>
      </c>
      <c r="S33" s="160">
        <v>28.059888368356734</v>
      </c>
      <c r="T33" s="160">
        <v>50.078463242054589</v>
      </c>
      <c r="U33" s="160">
        <v>49.148226093120989</v>
      </c>
      <c r="V33" s="160">
        <v>40.597350810022547</v>
      </c>
      <c r="W33" s="160">
        <v>8.3501641348991296</v>
      </c>
      <c r="X33" s="160">
        <v>15.54091201016664</v>
      </c>
      <c r="Y33" s="160">
        <v>24.369677758821744</v>
      </c>
      <c r="Z33" s="160">
        <v>20.756705091186802</v>
      </c>
      <c r="AA33" s="160">
        <v>12.96046760593944</v>
      </c>
      <c r="AB33" s="160">
        <v>5.3039799544640687</v>
      </c>
      <c r="AC33" s="160">
        <v>2.8289476281921044</v>
      </c>
      <c r="AD33" s="160">
        <v>14.514573990517247</v>
      </c>
      <c r="AE33" s="160">
        <v>13.830228345817549</v>
      </c>
      <c r="AF33" s="160">
        <v>28.794497146122556</v>
      </c>
      <c r="AG33" s="160">
        <v>23.430352670823687</v>
      </c>
      <c r="AH33" s="160">
        <v>55.85705661082266</v>
      </c>
      <c r="AI33" s="160">
        <v>42.777071581155376</v>
      </c>
      <c r="AJ33" s="160">
        <v>46.695866116825002</v>
      </c>
      <c r="AK33" s="160">
        <v>33.793540517200952</v>
      </c>
      <c r="AL33" s="160">
        <v>54.282700372349233</v>
      </c>
      <c r="AM33" s="160">
        <v>75.507713289478247</v>
      </c>
      <c r="AN33" s="160">
        <v>72.440412597399956</v>
      </c>
      <c r="AO33" s="160">
        <v>58.580302991282153</v>
      </c>
      <c r="AP33" s="160">
        <v>57.025664037870527</v>
      </c>
      <c r="AQ33" s="160">
        <v>113.76117266989064</v>
      </c>
      <c r="AR33" s="160">
        <v>128.78564073297807</v>
      </c>
      <c r="AS33" s="160">
        <v>125.91029292190213</v>
      </c>
      <c r="AT33" s="160">
        <v>66.270901540169731</v>
      </c>
      <c r="AU33" s="160">
        <v>40.05422575788473</v>
      </c>
      <c r="AV33" s="160">
        <v>12.793810474656105</v>
      </c>
      <c r="AW33" s="160">
        <v>47.669233038953017</v>
      </c>
      <c r="AX33" s="160">
        <v>62.650021238048438</v>
      </c>
      <c r="AY33" s="160">
        <v>72.125386168828456</v>
      </c>
      <c r="AZ33" s="160">
        <v>42.57299894238696</v>
      </c>
      <c r="BA33" s="160">
        <v>44.00581564989718</v>
      </c>
      <c r="BB33" s="160">
        <v>45.4386323574074</v>
      </c>
      <c r="BC33" s="160">
        <v>46.871449064917613</v>
      </c>
      <c r="BD33" s="160">
        <v>48.30426577242784</v>
      </c>
      <c r="BE33" s="160">
        <v>49.737082479938053</v>
      </c>
      <c r="BF33" s="160">
        <v>49.737082479938053</v>
      </c>
      <c r="BG33" s="160">
        <v>49.737082479938053</v>
      </c>
      <c r="BH33" s="160">
        <v>49.737082479938053</v>
      </c>
      <c r="BI33" s="160">
        <v>49.737082479938053</v>
      </c>
      <c r="BJ33" s="160">
        <v>49.737082479938053</v>
      </c>
      <c r="BK33" s="160">
        <v>49.737082479938053</v>
      </c>
      <c r="BL33" s="160">
        <v>49.737082479938053</v>
      </c>
      <c r="BM33" s="160">
        <v>49.737082479938053</v>
      </c>
      <c r="BN33" s="160">
        <v>49.737082479938053</v>
      </c>
      <c r="BO33" s="160">
        <v>49.737082479938053</v>
      </c>
      <c r="BP33" s="160">
        <v>49.737082479938053</v>
      </c>
      <c r="BQ33" s="160">
        <v>49.737082479938053</v>
      </c>
      <c r="BR33" s="160">
        <v>49.737082479938053</v>
      </c>
      <c r="BS33" s="160">
        <v>49.737082479938053</v>
      </c>
      <c r="BT33" s="160">
        <v>49.737082479938053</v>
      </c>
      <c r="BU33" s="160">
        <v>49.737082479938053</v>
      </c>
      <c r="BV33" s="160">
        <v>49.737082479938053</v>
      </c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</row>
    <row r="34" spans="1:84">
      <c r="A34" s="27"/>
      <c r="B34" s="146">
        <v>17</v>
      </c>
      <c r="C34" s="129" t="s">
        <v>29</v>
      </c>
      <c r="D34" s="160">
        <v>160.00392535708022</v>
      </c>
      <c r="E34" s="160">
        <v>147.66863192390542</v>
      </c>
      <c r="F34" s="160">
        <v>142.48768219394145</v>
      </c>
      <c r="G34" s="160">
        <v>155.27833253697645</v>
      </c>
      <c r="H34" s="160">
        <v>130.24671269209483</v>
      </c>
      <c r="I34" s="160">
        <v>110.78345734493112</v>
      </c>
      <c r="J34" s="160">
        <v>112.48779320755044</v>
      </c>
      <c r="K34" s="160">
        <v>106.85726887769283</v>
      </c>
      <c r="L34" s="160">
        <v>108.81150894917579</v>
      </c>
      <c r="M34" s="160">
        <v>111.91823567585239</v>
      </c>
      <c r="N34" s="160">
        <v>100</v>
      </c>
      <c r="O34" s="160">
        <v>91.376593753306864</v>
      </c>
      <c r="P34" s="160">
        <v>89.729105808137632</v>
      </c>
      <c r="Q34" s="160">
        <v>94.754170481318809</v>
      </c>
      <c r="R34" s="160">
        <v>99.012359250072109</v>
      </c>
      <c r="S34" s="160">
        <v>100.44972183922208</v>
      </c>
      <c r="T34" s="160">
        <v>107.68327345717519</v>
      </c>
      <c r="U34" s="160">
        <v>108.14012050171938</v>
      </c>
      <c r="V34" s="160">
        <v>116.45796449359945</v>
      </c>
      <c r="W34" s="160">
        <v>118.86164624427531</v>
      </c>
      <c r="X34" s="160">
        <v>119.690994911793</v>
      </c>
      <c r="Y34" s="160">
        <v>117.73021820206418</v>
      </c>
      <c r="Z34" s="160">
        <v>118.61229606378417</v>
      </c>
      <c r="AA34" s="160">
        <v>117.6951002482506</v>
      </c>
      <c r="AB34" s="160">
        <v>117.2986935164557</v>
      </c>
      <c r="AC34" s="160">
        <v>119.35269090403254</v>
      </c>
      <c r="AD34" s="160">
        <v>121.9567200843853</v>
      </c>
      <c r="AE34" s="160">
        <v>126.78787135766817</v>
      </c>
      <c r="AF34" s="160">
        <v>123.70710416433272</v>
      </c>
      <c r="AG34" s="160">
        <v>119.30945257308001</v>
      </c>
      <c r="AH34" s="160">
        <v>122.68979845725123</v>
      </c>
      <c r="AI34" s="160">
        <v>122.42579600740331</v>
      </c>
      <c r="AJ34" s="160">
        <v>118.52458209219333</v>
      </c>
      <c r="AK34" s="160">
        <v>124.15709595377501</v>
      </c>
      <c r="AL34" s="160">
        <v>129.66363042675741</v>
      </c>
      <c r="AM34" s="160">
        <v>129.92991568419916</v>
      </c>
      <c r="AN34" s="160">
        <v>126.73439613920874</v>
      </c>
      <c r="AO34" s="160">
        <v>126.53454163989032</v>
      </c>
      <c r="AP34" s="160">
        <v>122.79669182595477</v>
      </c>
      <c r="AQ34" s="160">
        <v>113.3586454608137</v>
      </c>
      <c r="AR34" s="160">
        <v>117.64719220120264</v>
      </c>
      <c r="AS34" s="160">
        <v>115.60796365437807</v>
      </c>
      <c r="AT34" s="160">
        <v>117.8092726973378</v>
      </c>
      <c r="AU34" s="160">
        <v>116.72183567997585</v>
      </c>
      <c r="AV34" s="160">
        <v>116.62175428600564</v>
      </c>
      <c r="AW34" s="160">
        <v>121.7675729938627</v>
      </c>
      <c r="AX34" s="160">
        <v>121.8356283582288</v>
      </c>
      <c r="AY34" s="160">
        <v>125.56376226543205</v>
      </c>
      <c r="AZ34" s="160">
        <v>124.82943393243823</v>
      </c>
      <c r="BA34" s="160">
        <v>121.18019478885714</v>
      </c>
      <c r="BB34" s="160">
        <v>121.18019478885714</v>
      </c>
      <c r="BC34" s="160">
        <v>121.18019478885714</v>
      </c>
      <c r="BD34" s="160">
        <v>121.18019478885714</v>
      </c>
      <c r="BE34" s="160">
        <v>121.18019478885714</v>
      </c>
      <c r="BF34" s="160">
        <v>121.18019478885714</v>
      </c>
      <c r="BG34" s="160">
        <v>121.18019478885714</v>
      </c>
      <c r="BH34" s="160">
        <v>121.18019478885714</v>
      </c>
      <c r="BI34" s="160">
        <v>121.18019478885714</v>
      </c>
      <c r="BJ34" s="160">
        <v>121.18019478885714</v>
      </c>
      <c r="BK34" s="160">
        <v>121.18019478885714</v>
      </c>
      <c r="BL34" s="160">
        <v>121.18019478885714</v>
      </c>
      <c r="BM34" s="160">
        <v>121.18019478885714</v>
      </c>
      <c r="BN34" s="160">
        <v>121.18019478885714</v>
      </c>
      <c r="BO34" s="160">
        <v>121.18019478885714</v>
      </c>
      <c r="BP34" s="160">
        <v>121.18019478885714</v>
      </c>
      <c r="BQ34" s="160">
        <v>121.18019478885714</v>
      </c>
      <c r="BR34" s="160">
        <v>121.18019478885714</v>
      </c>
      <c r="BS34" s="160">
        <v>121.18019478885714</v>
      </c>
      <c r="BT34" s="160">
        <v>121.18019478885714</v>
      </c>
      <c r="BU34" s="160">
        <v>121.18019478885714</v>
      </c>
      <c r="BV34" s="160">
        <v>121.18019478885714</v>
      </c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</row>
    <row r="35" spans="1:84">
      <c r="A35" s="27"/>
      <c r="B35" s="146">
        <v>18</v>
      </c>
      <c r="C35" s="129" t="s">
        <v>30</v>
      </c>
      <c r="D35" s="160">
        <v>117.86434890429092</v>
      </c>
      <c r="E35" s="160">
        <v>118.94842990187962</v>
      </c>
      <c r="F35" s="160">
        <v>139.69614386116186</v>
      </c>
      <c r="G35" s="160">
        <v>140.11439811703056</v>
      </c>
      <c r="H35" s="160">
        <v>126.60781813134423</v>
      </c>
      <c r="I35" s="160">
        <v>117.59701863526699</v>
      </c>
      <c r="J35" s="160">
        <v>128.54793805364855</v>
      </c>
      <c r="K35" s="160">
        <v>114.68186111551336</v>
      </c>
      <c r="L35" s="160">
        <v>120.41174528940148</v>
      </c>
      <c r="M35" s="160">
        <v>112.69862549321645</v>
      </c>
      <c r="N35" s="160">
        <v>100</v>
      </c>
      <c r="O35" s="160">
        <v>88.346438205322215</v>
      </c>
      <c r="P35" s="160">
        <v>87.555186586800332</v>
      </c>
      <c r="Q35" s="160">
        <v>85.528919616936633</v>
      </c>
      <c r="R35" s="160">
        <v>82.484332479087612</v>
      </c>
      <c r="S35" s="160">
        <v>84.522986583051051</v>
      </c>
      <c r="T35" s="160">
        <v>83.678396569043628</v>
      </c>
      <c r="U35" s="160">
        <v>84.62632147279767</v>
      </c>
      <c r="V35" s="160">
        <v>88.327448105249346</v>
      </c>
      <c r="W35" s="160">
        <v>89.426604674046388</v>
      </c>
      <c r="X35" s="160">
        <v>85.56711579922974</v>
      </c>
      <c r="Y35" s="160">
        <v>84.375277328730661</v>
      </c>
      <c r="Z35" s="160">
        <v>87.574252904013306</v>
      </c>
      <c r="AA35" s="160">
        <v>85.416210901023149</v>
      </c>
      <c r="AB35" s="160">
        <v>87.506219852604048</v>
      </c>
      <c r="AC35" s="160">
        <v>92.575270035458487</v>
      </c>
      <c r="AD35" s="160">
        <v>99.41551433423794</v>
      </c>
      <c r="AE35" s="160">
        <v>97.446441133567248</v>
      </c>
      <c r="AF35" s="160">
        <v>93.757325415928022</v>
      </c>
      <c r="AG35" s="160">
        <v>106.72397078707252</v>
      </c>
      <c r="AH35" s="160">
        <v>109.8810660537556</v>
      </c>
      <c r="AI35" s="160">
        <v>101.10489823667304</v>
      </c>
      <c r="AJ35" s="160">
        <v>104.20929968409128</v>
      </c>
      <c r="AK35" s="160">
        <v>104.271065519156</v>
      </c>
      <c r="AL35" s="160">
        <v>103.16532382130769</v>
      </c>
      <c r="AM35" s="160">
        <v>100.97994886854404</v>
      </c>
      <c r="AN35" s="160">
        <v>99.155283810821089</v>
      </c>
      <c r="AO35" s="160">
        <v>102.45536545431229</v>
      </c>
      <c r="AP35" s="160">
        <v>92.832905903819594</v>
      </c>
      <c r="AQ35" s="160">
        <v>87.142795752877916</v>
      </c>
      <c r="AR35" s="160">
        <v>88.372733270829443</v>
      </c>
      <c r="AS35" s="160">
        <v>89.382448182662984</v>
      </c>
      <c r="AT35" s="160">
        <v>85.077711578425692</v>
      </c>
      <c r="AU35" s="160">
        <v>89.601963362610348</v>
      </c>
      <c r="AV35" s="160">
        <v>85.409095812676213</v>
      </c>
      <c r="AW35" s="160">
        <v>80.446759822326314</v>
      </c>
      <c r="AX35" s="160">
        <v>79.397202280983578</v>
      </c>
      <c r="AY35" s="160">
        <v>85.987846434194509</v>
      </c>
      <c r="AZ35" s="160">
        <v>87.481473056185493</v>
      </c>
      <c r="BA35" s="160">
        <v>87.154578144981343</v>
      </c>
      <c r="BB35" s="160">
        <v>88.054148741765331</v>
      </c>
      <c r="BC35" s="160">
        <v>87.169510085025877</v>
      </c>
      <c r="BD35" s="160">
        <v>86.963120520120668</v>
      </c>
      <c r="BE35" s="160">
        <v>86.630218325716655</v>
      </c>
      <c r="BF35" s="160">
        <v>86.059350581384621</v>
      </c>
      <c r="BG35" s="160">
        <v>85.542090460937445</v>
      </c>
      <c r="BH35" s="160">
        <v>85.222386806806725</v>
      </c>
      <c r="BI35" s="160">
        <v>84.751557950011986</v>
      </c>
      <c r="BJ35" s="160">
        <v>84.6072726491482</v>
      </c>
      <c r="BK35" s="160">
        <v>84.394456302289981</v>
      </c>
      <c r="BL35" s="160">
        <v>84.377301181212005</v>
      </c>
      <c r="BM35" s="160">
        <v>84.290618415745314</v>
      </c>
      <c r="BN35" s="160">
        <v>84.188433008589513</v>
      </c>
      <c r="BO35" s="160">
        <v>84.022938049590593</v>
      </c>
      <c r="BP35" s="160">
        <v>84.092376255661861</v>
      </c>
      <c r="BQ35" s="160">
        <v>84.080361708352811</v>
      </c>
      <c r="BR35" s="160">
        <v>83.999028206062349</v>
      </c>
      <c r="BS35" s="160">
        <v>84.040442406003322</v>
      </c>
      <c r="BT35" s="160">
        <v>84.109978568327037</v>
      </c>
      <c r="BU35" s="160">
        <v>84.225532874455965</v>
      </c>
      <c r="BV35" s="160">
        <v>84.356521678794081</v>
      </c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</row>
    <row r="36" spans="1:84" ht="15.75">
      <c r="A36" s="27"/>
      <c r="B36" s="145" t="s">
        <v>31</v>
      </c>
      <c r="C36" s="128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</row>
    <row r="37" spans="1:84">
      <c r="A37" s="27"/>
      <c r="B37" s="146">
        <v>19</v>
      </c>
      <c r="C37" s="129" t="s">
        <v>32</v>
      </c>
      <c r="D37" s="160">
        <v>96.319995921097018</v>
      </c>
      <c r="E37" s="160">
        <v>97.134449227552111</v>
      </c>
      <c r="F37" s="160">
        <v>100.81723072872019</v>
      </c>
      <c r="G37" s="160">
        <v>103.97200397118557</v>
      </c>
      <c r="H37" s="160">
        <v>100.67991789054055</v>
      </c>
      <c r="I37" s="160">
        <v>96.99730420124412</v>
      </c>
      <c r="J37" s="160">
        <v>101.4336047784977</v>
      </c>
      <c r="K37" s="160">
        <v>103.03794540081032</v>
      </c>
      <c r="L37" s="160">
        <v>104.5518126336172</v>
      </c>
      <c r="M37" s="160">
        <v>104.57514394799705</v>
      </c>
      <c r="N37" s="160">
        <v>100.00000000000001</v>
      </c>
      <c r="O37" s="160">
        <v>96.530780114056569</v>
      </c>
      <c r="P37" s="160">
        <v>91.829350853525597</v>
      </c>
      <c r="Q37" s="160">
        <v>90.830760997577499</v>
      </c>
      <c r="R37" s="160">
        <v>94.561923727553435</v>
      </c>
      <c r="S37" s="160">
        <v>93.438158610783461</v>
      </c>
      <c r="T37" s="160">
        <v>92.899672663263672</v>
      </c>
      <c r="U37" s="160">
        <v>94.969028340844091</v>
      </c>
      <c r="V37" s="160">
        <v>98.459435305286505</v>
      </c>
      <c r="W37" s="160">
        <v>99.989130472208345</v>
      </c>
      <c r="X37" s="160">
        <v>98.507792459071226</v>
      </c>
      <c r="Y37" s="160">
        <v>97.139669704207321</v>
      </c>
      <c r="Z37" s="160">
        <v>97.328228774974832</v>
      </c>
      <c r="AA37" s="160">
        <v>97.780112879019413</v>
      </c>
      <c r="AB37" s="160">
        <v>98.489079487959984</v>
      </c>
      <c r="AC37" s="160">
        <v>99.453022675636191</v>
      </c>
      <c r="AD37" s="160">
        <v>101.55005506739479</v>
      </c>
      <c r="AE37" s="160">
        <v>100.95009448165283</v>
      </c>
      <c r="AF37" s="160">
        <v>100.21264161748765</v>
      </c>
      <c r="AG37" s="160">
        <v>100.76374076603393</v>
      </c>
      <c r="AH37" s="160">
        <v>101.87582574214073</v>
      </c>
      <c r="AI37" s="160">
        <v>98.1759867218652</v>
      </c>
      <c r="AJ37" s="160">
        <v>98.759451039992413</v>
      </c>
      <c r="AK37" s="160">
        <v>98.214813868922846</v>
      </c>
      <c r="AL37" s="160">
        <v>99.466014009114701</v>
      </c>
      <c r="AM37" s="160">
        <v>98.651205379596064</v>
      </c>
      <c r="AN37" s="160">
        <v>97.011496389157358</v>
      </c>
      <c r="AO37" s="160">
        <v>97.545221066468144</v>
      </c>
      <c r="AP37" s="160">
        <v>94.577751086888838</v>
      </c>
      <c r="AQ37" s="160">
        <v>89.184444295856807</v>
      </c>
      <c r="AR37" s="160">
        <v>91.814806795602777</v>
      </c>
      <c r="AS37" s="160">
        <v>90.532951606366211</v>
      </c>
      <c r="AT37" s="160">
        <v>87.584664995941409</v>
      </c>
      <c r="AU37" s="160">
        <v>89.507923160005603</v>
      </c>
      <c r="AV37" s="160">
        <v>89.918980376823356</v>
      </c>
      <c r="AW37" s="160">
        <v>88.44889328929311</v>
      </c>
      <c r="AX37" s="160">
        <v>87.772912627168438</v>
      </c>
      <c r="AY37" s="160">
        <v>87.466583281960695</v>
      </c>
      <c r="AZ37" s="160">
        <v>90.114824859400358</v>
      </c>
      <c r="BA37" s="160">
        <v>88.873485363052879</v>
      </c>
      <c r="BB37" s="160">
        <v>87.012332955205451</v>
      </c>
      <c r="BC37" s="160">
        <v>86.946320270296653</v>
      </c>
      <c r="BD37" s="160">
        <v>86.419281011469721</v>
      </c>
      <c r="BE37" s="160">
        <v>85.679140877653964</v>
      </c>
      <c r="BF37" s="160">
        <v>85.023217968389019</v>
      </c>
      <c r="BG37" s="160">
        <v>84.100472022684414</v>
      </c>
      <c r="BH37" s="160">
        <v>83.29877927132533</v>
      </c>
      <c r="BI37" s="160">
        <v>82.620565133903895</v>
      </c>
      <c r="BJ37" s="160">
        <v>82.222955995890146</v>
      </c>
      <c r="BK37" s="160">
        <v>81.877917263953222</v>
      </c>
      <c r="BL37" s="160">
        <v>81.53056182318889</v>
      </c>
      <c r="BM37" s="160">
        <v>81.262643289070724</v>
      </c>
      <c r="BN37" s="160">
        <v>81.010214662914109</v>
      </c>
      <c r="BO37" s="160">
        <v>80.675465145910493</v>
      </c>
      <c r="BP37" s="160">
        <v>80.508186111929419</v>
      </c>
      <c r="BQ37" s="160">
        <v>80.356920579178038</v>
      </c>
      <c r="BR37" s="160">
        <v>80.186012996226324</v>
      </c>
      <c r="BS37" s="160">
        <v>80.148133505378354</v>
      </c>
      <c r="BT37" s="160">
        <v>80.056435613908391</v>
      </c>
      <c r="BU37" s="160">
        <v>79.998011054132135</v>
      </c>
      <c r="BV37" s="160">
        <v>80.011792152597593</v>
      </c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</row>
    <row r="38" spans="1:84">
      <c r="A38" s="27"/>
      <c r="B38" s="146">
        <v>20</v>
      </c>
      <c r="C38" s="129" t="s">
        <v>33</v>
      </c>
      <c r="D38" s="160">
        <v>118.65919214661119</v>
      </c>
      <c r="E38" s="160">
        <v>117.32245509933527</v>
      </c>
      <c r="F38" s="160">
        <v>116.93113941391525</v>
      </c>
      <c r="G38" s="160">
        <v>115.24090913456544</v>
      </c>
      <c r="H38" s="160">
        <v>113.22754409898693</v>
      </c>
      <c r="I38" s="160">
        <v>110.39534499091697</v>
      </c>
      <c r="J38" s="160">
        <v>110.5870381423578</v>
      </c>
      <c r="K38" s="160">
        <v>108.45647566345687</v>
      </c>
      <c r="L38" s="160">
        <v>105.38857966647988</v>
      </c>
      <c r="M38" s="160">
        <v>103.3108703039648</v>
      </c>
      <c r="N38" s="160">
        <v>100</v>
      </c>
      <c r="O38" s="160">
        <v>95.070617346510048</v>
      </c>
      <c r="P38" s="160">
        <v>92.982567893000308</v>
      </c>
      <c r="Q38" s="160">
        <v>88.748843693810997</v>
      </c>
      <c r="R38" s="160">
        <v>86.90842374982121</v>
      </c>
      <c r="S38" s="160">
        <v>83.171537291401947</v>
      </c>
      <c r="T38" s="160">
        <v>80.666979939773853</v>
      </c>
      <c r="U38" s="160">
        <v>80.421977781355324</v>
      </c>
      <c r="V38" s="160">
        <v>80.764772144628338</v>
      </c>
      <c r="W38" s="160">
        <v>79.865063104017409</v>
      </c>
      <c r="X38" s="160">
        <v>78.102275634294756</v>
      </c>
      <c r="Y38" s="160">
        <v>78.137922441867403</v>
      </c>
      <c r="Z38" s="160">
        <v>76.682263888200993</v>
      </c>
      <c r="AA38" s="160">
        <v>75.96947422322296</v>
      </c>
      <c r="AB38" s="160">
        <v>74.464674814454284</v>
      </c>
      <c r="AC38" s="160">
        <v>74.105115444146946</v>
      </c>
      <c r="AD38" s="160">
        <v>73.769646465661822</v>
      </c>
      <c r="AE38" s="160">
        <v>71.059643899865833</v>
      </c>
      <c r="AF38" s="160">
        <v>68.30879002913133</v>
      </c>
      <c r="AG38" s="160">
        <v>66.325188797615112</v>
      </c>
      <c r="AH38" s="160">
        <v>65.119685265211189</v>
      </c>
      <c r="AI38" s="160">
        <v>62.752397224034965</v>
      </c>
      <c r="AJ38" s="160">
        <v>62.622967850132142</v>
      </c>
      <c r="AK38" s="160">
        <v>61.068196237248259</v>
      </c>
      <c r="AL38" s="160">
        <v>60.136475427307396</v>
      </c>
      <c r="AM38" s="160">
        <v>58.153199521904504</v>
      </c>
      <c r="AN38" s="160">
        <v>56.137795222428302</v>
      </c>
      <c r="AO38" s="160">
        <v>55.936840717985234</v>
      </c>
      <c r="AP38" s="160">
        <v>54.825317650526358</v>
      </c>
      <c r="AQ38" s="160">
        <v>53.511731939229932</v>
      </c>
      <c r="AR38" s="160">
        <v>54.159128862235285</v>
      </c>
      <c r="AS38" s="160">
        <v>52.967496064840205</v>
      </c>
      <c r="AT38" s="160">
        <v>50.481135191722998</v>
      </c>
      <c r="AU38" s="160">
        <v>51.005483473197444</v>
      </c>
      <c r="AV38" s="160">
        <v>50.342434343924104</v>
      </c>
      <c r="AW38" s="160">
        <v>48.472928929448592</v>
      </c>
      <c r="AX38" s="160">
        <v>47.667577575184524</v>
      </c>
      <c r="AY38" s="160">
        <v>46.695293443116313</v>
      </c>
      <c r="AZ38" s="160">
        <v>46.985579624406284</v>
      </c>
      <c r="BA38" s="160">
        <v>45.496877759442476</v>
      </c>
      <c r="BB38" s="160">
        <v>44.399811793908768</v>
      </c>
      <c r="BC38" s="160">
        <v>43.907664379516618</v>
      </c>
      <c r="BD38" s="160">
        <v>43.21922504985173</v>
      </c>
      <c r="BE38" s="160">
        <v>42.53263299802245</v>
      </c>
      <c r="BF38" s="160">
        <v>41.732578536459513</v>
      </c>
      <c r="BG38" s="160">
        <v>40.741693870246074</v>
      </c>
      <c r="BH38" s="160">
        <v>39.825430095736266</v>
      </c>
      <c r="BI38" s="160">
        <v>38.957897748334709</v>
      </c>
      <c r="BJ38" s="160">
        <v>38.201135867355518</v>
      </c>
      <c r="BK38" s="160">
        <v>37.458812336277013</v>
      </c>
      <c r="BL38" s="160">
        <v>36.726974809374461</v>
      </c>
      <c r="BM38" s="160">
        <v>36.071198820585877</v>
      </c>
      <c r="BN38" s="160">
        <v>35.447585281209427</v>
      </c>
      <c r="BO38" s="160">
        <v>34.831150787848252</v>
      </c>
      <c r="BP38" s="160">
        <v>34.308916797035984</v>
      </c>
      <c r="BQ38" s="160">
        <v>33.823052544454093</v>
      </c>
      <c r="BR38" s="160">
        <v>33.340702037878046</v>
      </c>
      <c r="BS38" s="160">
        <v>32.915953227726973</v>
      </c>
      <c r="BT38" s="160">
        <v>32.473463660216666</v>
      </c>
      <c r="BU38" s="160">
        <v>32.035001190975471</v>
      </c>
      <c r="BV38" s="160">
        <v>31.597283007611814</v>
      </c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</row>
    <row r="39" spans="1:84">
      <c r="A39" s="27"/>
      <c r="B39" s="146">
        <v>21</v>
      </c>
      <c r="C39" s="129" t="s">
        <v>34</v>
      </c>
      <c r="D39" s="160">
        <v>117.89124702893071</v>
      </c>
      <c r="E39" s="160">
        <v>118.15584099323311</v>
      </c>
      <c r="F39" s="160">
        <v>121.00056682937591</v>
      </c>
      <c r="G39" s="160">
        <v>121.10066287470562</v>
      </c>
      <c r="H39" s="160">
        <v>116.9114949241651</v>
      </c>
      <c r="I39" s="160">
        <v>114.62348202338913</v>
      </c>
      <c r="J39" s="160">
        <v>116.88880371278202</v>
      </c>
      <c r="K39" s="160">
        <v>117.89209912049597</v>
      </c>
      <c r="L39" s="160">
        <v>114.22890570917204</v>
      </c>
      <c r="M39" s="160">
        <v>108.25937145396261</v>
      </c>
      <c r="N39" s="160">
        <v>100</v>
      </c>
      <c r="O39" s="160">
        <v>91.029270679130008</v>
      </c>
      <c r="P39" s="160">
        <v>87.744431846880602</v>
      </c>
      <c r="Q39" s="160">
        <v>83.392957213927787</v>
      </c>
      <c r="R39" s="160">
        <v>80.345131401805887</v>
      </c>
      <c r="S39" s="160">
        <v>76.815791871911941</v>
      </c>
      <c r="T39" s="160">
        <v>77.332790193949776</v>
      </c>
      <c r="U39" s="160">
        <v>76.298362847363549</v>
      </c>
      <c r="V39" s="160">
        <v>76.263869796654561</v>
      </c>
      <c r="W39" s="160">
        <v>73.543442759172791</v>
      </c>
      <c r="X39" s="160">
        <v>70.778828414812821</v>
      </c>
      <c r="Y39" s="160">
        <v>69.351800772907183</v>
      </c>
      <c r="Z39" s="160">
        <v>68.378695972329794</v>
      </c>
      <c r="AA39" s="160">
        <v>66.785295334573632</v>
      </c>
      <c r="AB39" s="160">
        <v>65.853958872393534</v>
      </c>
      <c r="AC39" s="160">
        <v>63.923344583637665</v>
      </c>
      <c r="AD39" s="160">
        <v>63.837350772285049</v>
      </c>
      <c r="AE39" s="160">
        <v>61.937520210318915</v>
      </c>
      <c r="AF39" s="160">
        <v>60.356728477758431</v>
      </c>
      <c r="AG39" s="160">
        <v>59.206537963393366</v>
      </c>
      <c r="AH39" s="160">
        <v>57.491713488351465</v>
      </c>
      <c r="AI39" s="160">
        <v>56.822079445304446</v>
      </c>
      <c r="AJ39" s="160">
        <v>55.898785870954384</v>
      </c>
      <c r="AK39" s="160">
        <v>55.184716092817659</v>
      </c>
      <c r="AL39" s="160">
        <v>55.132084196839912</v>
      </c>
      <c r="AM39" s="160">
        <v>53.363602827093644</v>
      </c>
      <c r="AN39" s="160">
        <v>51.255152230517588</v>
      </c>
      <c r="AO39" s="160">
        <v>49.851918763185999</v>
      </c>
      <c r="AP39" s="160">
        <v>46.62528638432844</v>
      </c>
      <c r="AQ39" s="160">
        <v>45.249585848166419</v>
      </c>
      <c r="AR39" s="160">
        <v>44.809581794104375</v>
      </c>
      <c r="AS39" s="160">
        <v>43.254286008720904</v>
      </c>
      <c r="AT39" s="160">
        <v>41.34044640632775</v>
      </c>
      <c r="AU39" s="160">
        <v>41.263511828618206</v>
      </c>
      <c r="AV39" s="160">
        <v>40.549940772968206</v>
      </c>
      <c r="AW39" s="160">
        <v>40.215259629659073</v>
      </c>
      <c r="AX39" s="160">
        <v>39.941387432920699</v>
      </c>
      <c r="AY39" s="160">
        <v>39.394749052740693</v>
      </c>
      <c r="AZ39" s="160">
        <v>39.156113831637292</v>
      </c>
      <c r="BA39" s="160">
        <v>38.093471232168604</v>
      </c>
      <c r="BB39" s="160">
        <v>37.742801044199247</v>
      </c>
      <c r="BC39" s="160">
        <v>36.98842401994802</v>
      </c>
      <c r="BD39" s="160">
        <v>36.264490212275156</v>
      </c>
      <c r="BE39" s="160">
        <v>35.620995021374277</v>
      </c>
      <c r="BF39" s="160">
        <v>34.745272940707054</v>
      </c>
      <c r="BG39" s="160">
        <v>33.862584990345752</v>
      </c>
      <c r="BH39" s="160">
        <v>33.085200202735031</v>
      </c>
      <c r="BI39" s="160">
        <v>32.231684104209691</v>
      </c>
      <c r="BJ39" s="160">
        <v>31.511667230374339</v>
      </c>
      <c r="BK39" s="160">
        <v>30.75782603065857</v>
      </c>
      <c r="BL39" s="160">
        <v>30.102488689426746</v>
      </c>
      <c r="BM39" s="160">
        <v>29.457297142024036</v>
      </c>
      <c r="BN39" s="160">
        <v>28.837260364799739</v>
      </c>
      <c r="BO39" s="160">
        <v>28.232050351286833</v>
      </c>
      <c r="BP39" s="160">
        <v>27.748980007055543</v>
      </c>
      <c r="BQ39" s="160">
        <v>27.261671280843899</v>
      </c>
      <c r="BR39" s="160">
        <v>26.76108417839734</v>
      </c>
      <c r="BS39" s="160">
        <v>26.317781086287166</v>
      </c>
      <c r="BT39" s="160">
        <v>25.892516694188096</v>
      </c>
      <c r="BU39" s="160">
        <v>25.478551654426557</v>
      </c>
      <c r="BV39" s="160">
        <v>25.044446313968809</v>
      </c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</row>
    <row r="40" spans="1:84">
      <c r="A40" s="27"/>
      <c r="B40" s="146">
        <v>22</v>
      </c>
      <c r="C40" s="129" t="s">
        <v>35</v>
      </c>
      <c r="D40" s="160">
        <v>109.35229141977085</v>
      </c>
      <c r="E40" s="160">
        <v>110.66297049417595</v>
      </c>
      <c r="F40" s="160">
        <v>112.19476252442615</v>
      </c>
      <c r="G40" s="160">
        <v>109.38769637547239</v>
      </c>
      <c r="H40" s="160">
        <v>104.99669182717248</v>
      </c>
      <c r="I40" s="160">
        <v>104.11896372885685</v>
      </c>
      <c r="J40" s="160">
        <v>106.11581059430495</v>
      </c>
      <c r="K40" s="160">
        <v>105.87289142452138</v>
      </c>
      <c r="L40" s="160">
        <v>106.54061053116618</v>
      </c>
      <c r="M40" s="160">
        <v>102.29337496428077</v>
      </c>
      <c r="N40" s="160">
        <v>99.999999999999986</v>
      </c>
      <c r="O40" s="160">
        <v>93.186146893364921</v>
      </c>
      <c r="P40" s="160">
        <v>93.768576939336398</v>
      </c>
      <c r="Q40" s="160">
        <v>92.211083940602336</v>
      </c>
      <c r="R40" s="160">
        <v>93.438117492946702</v>
      </c>
      <c r="S40" s="160">
        <v>92.270381711144765</v>
      </c>
      <c r="T40" s="160">
        <v>90.592687844428397</v>
      </c>
      <c r="U40" s="160">
        <v>90.828791940062473</v>
      </c>
      <c r="V40" s="160">
        <v>94.121330824941793</v>
      </c>
      <c r="W40" s="160">
        <v>96.19578356570895</v>
      </c>
      <c r="X40" s="160">
        <v>90.886750785027104</v>
      </c>
      <c r="Y40" s="160">
        <v>92.448613772238133</v>
      </c>
      <c r="Z40" s="160">
        <v>91.018535062347055</v>
      </c>
      <c r="AA40" s="160">
        <v>94.216139285945658</v>
      </c>
      <c r="AB40" s="160">
        <v>92.763462566875248</v>
      </c>
      <c r="AC40" s="160">
        <v>93.621412519674834</v>
      </c>
      <c r="AD40" s="160">
        <v>97.627448737984707</v>
      </c>
      <c r="AE40" s="160">
        <v>93.794975078929056</v>
      </c>
      <c r="AF40" s="160">
        <v>92.537604047749809</v>
      </c>
      <c r="AG40" s="160">
        <v>94.207177934425644</v>
      </c>
      <c r="AH40" s="160">
        <v>97.649837054832929</v>
      </c>
      <c r="AI40" s="160">
        <v>94.661071224292485</v>
      </c>
      <c r="AJ40" s="160">
        <v>100.10877273055638</v>
      </c>
      <c r="AK40" s="160">
        <v>101.14177062571004</v>
      </c>
      <c r="AL40" s="160">
        <v>99.986192771930476</v>
      </c>
      <c r="AM40" s="160">
        <v>100.94971914483688</v>
      </c>
      <c r="AN40" s="160">
        <v>95.363756854208546</v>
      </c>
      <c r="AO40" s="160">
        <v>98.621346014496183</v>
      </c>
      <c r="AP40" s="160">
        <v>98.319782433401599</v>
      </c>
      <c r="AQ40" s="160">
        <v>95.715453536836918</v>
      </c>
      <c r="AR40" s="160">
        <v>98.946979771386978</v>
      </c>
      <c r="AS40" s="160">
        <v>95.204069860220926</v>
      </c>
      <c r="AT40" s="160">
        <v>87.716394624553715</v>
      </c>
      <c r="AU40" s="160">
        <v>92.80325660693947</v>
      </c>
      <c r="AV40" s="160">
        <v>93.894561146435763</v>
      </c>
      <c r="AW40" s="160">
        <v>88.819863833579859</v>
      </c>
      <c r="AX40" s="160">
        <v>86.235465169672139</v>
      </c>
      <c r="AY40" s="160">
        <v>84.26940005331943</v>
      </c>
      <c r="AZ40" s="160">
        <v>89.486922840542874</v>
      </c>
      <c r="BA40" s="160">
        <v>87.257052912811019</v>
      </c>
      <c r="BB40" s="160">
        <v>84.860433623687541</v>
      </c>
      <c r="BC40" s="160">
        <v>84.351525528556436</v>
      </c>
      <c r="BD40" s="160">
        <v>82.833807189906778</v>
      </c>
      <c r="BE40" s="160">
        <v>81.299991532228134</v>
      </c>
      <c r="BF40" s="160">
        <v>80.12501714826162</v>
      </c>
      <c r="BG40" s="160">
        <v>78.517159185572268</v>
      </c>
      <c r="BH40" s="160">
        <v>77.213776020575409</v>
      </c>
      <c r="BI40" s="160">
        <v>76.478617527364392</v>
      </c>
      <c r="BJ40" s="160">
        <v>75.879531550518692</v>
      </c>
      <c r="BK40" s="160">
        <v>75.441787416428596</v>
      </c>
      <c r="BL40" s="160">
        <v>74.980980223183238</v>
      </c>
      <c r="BM40" s="160">
        <v>74.566329966548409</v>
      </c>
      <c r="BN40" s="160">
        <v>74.182177594039544</v>
      </c>
      <c r="BO40" s="160">
        <v>73.816728028688416</v>
      </c>
      <c r="BP40" s="160">
        <v>73.432953468208936</v>
      </c>
      <c r="BQ40" s="160">
        <v>73.194030982938642</v>
      </c>
      <c r="BR40" s="160">
        <v>73.024575120469535</v>
      </c>
      <c r="BS40" s="160">
        <v>72.856950110879964</v>
      </c>
      <c r="BT40" s="160">
        <v>72.667462091043745</v>
      </c>
      <c r="BU40" s="160">
        <v>72.484391981534969</v>
      </c>
      <c r="BV40" s="160">
        <v>72.313893888204959</v>
      </c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</row>
    <row r="41" spans="1:84">
      <c r="A41" s="27"/>
      <c r="B41" s="146">
        <v>23</v>
      </c>
      <c r="C41" s="129" t="s">
        <v>36</v>
      </c>
      <c r="D41" s="160">
        <v>111.89932645433602</v>
      </c>
      <c r="E41" s="160">
        <v>113.12247995324634</v>
      </c>
      <c r="F41" s="160">
        <v>113.13185083757369</v>
      </c>
      <c r="G41" s="160">
        <v>111.1568398546526</v>
      </c>
      <c r="H41" s="160">
        <v>109.96847403320409</v>
      </c>
      <c r="I41" s="160">
        <v>111.34586489165194</v>
      </c>
      <c r="J41" s="160">
        <v>112.07065891927824</v>
      </c>
      <c r="K41" s="160">
        <v>108.66159146725242</v>
      </c>
      <c r="L41" s="160">
        <v>105.99877824333187</v>
      </c>
      <c r="M41" s="160">
        <v>104.08361264187062</v>
      </c>
      <c r="N41" s="160">
        <v>100</v>
      </c>
      <c r="O41" s="160">
        <v>97.159494580232206</v>
      </c>
      <c r="P41" s="160">
        <v>96.328669156178947</v>
      </c>
      <c r="Q41" s="160">
        <v>94.116053622037157</v>
      </c>
      <c r="R41" s="160">
        <v>92.996400353638975</v>
      </c>
      <c r="S41" s="160">
        <v>88.1595757900987</v>
      </c>
      <c r="T41" s="160">
        <v>84.885221283350148</v>
      </c>
      <c r="U41" s="160">
        <v>84.945948630475115</v>
      </c>
      <c r="V41" s="160">
        <v>87.024780241050252</v>
      </c>
      <c r="W41" s="160">
        <v>88.900905678566474</v>
      </c>
      <c r="X41" s="160">
        <v>87.549205599811984</v>
      </c>
      <c r="Y41" s="160">
        <v>86.656687044510591</v>
      </c>
      <c r="Z41" s="160">
        <v>84.290671303837627</v>
      </c>
      <c r="AA41" s="160">
        <v>83.994572988534955</v>
      </c>
      <c r="AB41" s="160">
        <v>83.153344497543685</v>
      </c>
      <c r="AC41" s="160">
        <v>84.149269849669309</v>
      </c>
      <c r="AD41" s="160">
        <v>83.854939509773445</v>
      </c>
      <c r="AE41" s="160">
        <v>83.726084839687431</v>
      </c>
      <c r="AF41" s="160">
        <v>82.454341825632383</v>
      </c>
      <c r="AG41" s="160">
        <v>81.876062145065788</v>
      </c>
      <c r="AH41" s="160">
        <v>84.51560417351682</v>
      </c>
      <c r="AI41" s="160">
        <v>83.01533951415675</v>
      </c>
      <c r="AJ41" s="160">
        <v>82.741812342487009</v>
      </c>
      <c r="AK41" s="160">
        <v>81.496720824863274</v>
      </c>
      <c r="AL41" s="160">
        <v>81.011340721101732</v>
      </c>
      <c r="AM41" s="160">
        <v>80.048609439328942</v>
      </c>
      <c r="AN41" s="160">
        <v>77.620177249956186</v>
      </c>
      <c r="AO41" s="160">
        <v>78.264524090081963</v>
      </c>
      <c r="AP41" s="160">
        <v>77.218387944086473</v>
      </c>
      <c r="AQ41" s="160">
        <v>73.487850667776655</v>
      </c>
      <c r="AR41" s="160">
        <v>72.669798285761132</v>
      </c>
      <c r="AS41" s="160">
        <v>70.905451238925934</v>
      </c>
      <c r="AT41" s="160">
        <v>67.344340939014842</v>
      </c>
      <c r="AU41" s="160">
        <v>68.740049654700286</v>
      </c>
      <c r="AV41" s="160">
        <v>69.454861639354547</v>
      </c>
      <c r="AW41" s="160">
        <v>68.487954912848494</v>
      </c>
      <c r="AX41" s="160">
        <v>67.466372906430067</v>
      </c>
      <c r="AY41" s="160">
        <v>66.445956274925294</v>
      </c>
      <c r="AZ41" s="160">
        <v>67.681707708747027</v>
      </c>
      <c r="BA41" s="160">
        <v>65.929812197105491</v>
      </c>
      <c r="BB41" s="160">
        <v>64.610012968684401</v>
      </c>
      <c r="BC41" s="160">
        <v>64.468002726611928</v>
      </c>
      <c r="BD41" s="160">
        <v>63.584109082635315</v>
      </c>
      <c r="BE41" s="160">
        <v>62.537551993614436</v>
      </c>
      <c r="BF41" s="160">
        <v>61.763307449632698</v>
      </c>
      <c r="BG41" s="160">
        <v>60.583245053261379</v>
      </c>
      <c r="BH41" s="160">
        <v>59.490765061101015</v>
      </c>
      <c r="BI41" s="160">
        <v>58.867376260704134</v>
      </c>
      <c r="BJ41" s="160">
        <v>58.358072595198387</v>
      </c>
      <c r="BK41" s="160">
        <v>57.954139033870703</v>
      </c>
      <c r="BL41" s="160">
        <v>57.525763549892531</v>
      </c>
      <c r="BM41" s="160">
        <v>57.147932875819897</v>
      </c>
      <c r="BN41" s="160">
        <v>56.776927025293489</v>
      </c>
      <c r="BO41" s="160">
        <v>56.371818362205872</v>
      </c>
      <c r="BP41" s="160">
        <v>55.92661716646807</v>
      </c>
      <c r="BQ41" s="160">
        <v>55.617905884854714</v>
      </c>
      <c r="BR41" s="160">
        <v>55.350867859474647</v>
      </c>
      <c r="BS41" s="160">
        <v>55.102029836780538</v>
      </c>
      <c r="BT41" s="160">
        <v>54.83449468074302</v>
      </c>
      <c r="BU41" s="160">
        <v>54.593593915866684</v>
      </c>
      <c r="BV41" s="160">
        <v>54.331173662740269</v>
      </c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</row>
    <row r="42" spans="1:84">
      <c r="A42" s="27"/>
      <c r="B42" s="146">
        <v>24</v>
      </c>
      <c r="C42" s="129" t="s">
        <v>37</v>
      </c>
      <c r="D42" s="160">
        <v>124.23666777600549</v>
      </c>
      <c r="E42" s="160">
        <v>122.3408291857688</v>
      </c>
      <c r="F42" s="160">
        <v>116.66680255522837</v>
      </c>
      <c r="G42" s="160">
        <v>113.72130694258122</v>
      </c>
      <c r="H42" s="160">
        <v>111.12316409299582</v>
      </c>
      <c r="I42" s="160">
        <v>112.86398644230557</v>
      </c>
      <c r="J42" s="160">
        <v>111.66465664559134</v>
      </c>
      <c r="K42" s="160">
        <v>106.5950633938034</v>
      </c>
      <c r="L42" s="160">
        <v>102.36087301005692</v>
      </c>
      <c r="M42" s="160">
        <v>103.15563435477223</v>
      </c>
      <c r="N42" s="160">
        <v>100</v>
      </c>
      <c r="O42" s="160">
        <v>94.610165771001334</v>
      </c>
      <c r="P42" s="160">
        <v>89.691719180881577</v>
      </c>
      <c r="Q42" s="160">
        <v>86.699036860297568</v>
      </c>
      <c r="R42" s="160">
        <v>85.812393745704711</v>
      </c>
      <c r="S42" s="160">
        <v>82.6101052570896</v>
      </c>
      <c r="T42" s="160">
        <v>80.269150135127049</v>
      </c>
      <c r="U42" s="160">
        <v>79.300604264213291</v>
      </c>
      <c r="V42" s="160">
        <v>78.729884190124565</v>
      </c>
      <c r="W42" s="160">
        <v>79.685975046672993</v>
      </c>
      <c r="X42" s="160">
        <v>80.102114087631264</v>
      </c>
      <c r="Y42" s="160">
        <v>80.256320155880104</v>
      </c>
      <c r="Z42" s="160">
        <v>80.886187326671788</v>
      </c>
      <c r="AA42" s="160">
        <v>78.424765258049717</v>
      </c>
      <c r="AB42" s="160">
        <v>76.574698654497041</v>
      </c>
      <c r="AC42" s="160">
        <v>74.153398402187136</v>
      </c>
      <c r="AD42" s="160">
        <v>72.870431353017835</v>
      </c>
      <c r="AE42" s="160">
        <v>68.565398520248436</v>
      </c>
      <c r="AF42" s="160">
        <v>64.130218075263755</v>
      </c>
      <c r="AG42" s="160">
        <v>61.270228438361507</v>
      </c>
      <c r="AH42" s="160">
        <v>58.809811318800307</v>
      </c>
      <c r="AI42" s="160">
        <v>57.288386701417743</v>
      </c>
      <c r="AJ42" s="160">
        <v>56.966098598440418</v>
      </c>
      <c r="AK42" s="160">
        <v>56.0591449016108</v>
      </c>
      <c r="AL42" s="160">
        <v>56.207257719818422</v>
      </c>
      <c r="AM42" s="160">
        <v>52.64944294145775</v>
      </c>
      <c r="AN42" s="160">
        <v>51.386474285043775</v>
      </c>
      <c r="AO42" s="160">
        <v>50.095130060880471</v>
      </c>
      <c r="AP42" s="160">
        <v>50.211182956844212</v>
      </c>
      <c r="AQ42" s="160">
        <v>51.494372081129349</v>
      </c>
      <c r="AR42" s="160">
        <v>52.601926853714545</v>
      </c>
      <c r="AS42" s="160">
        <v>51.518129204833969</v>
      </c>
      <c r="AT42" s="160">
        <v>50.136017065076892</v>
      </c>
      <c r="AU42" s="160">
        <v>50.036571264708236</v>
      </c>
      <c r="AV42" s="160">
        <v>48.801403917153024</v>
      </c>
      <c r="AW42" s="160">
        <v>48.783445681292683</v>
      </c>
      <c r="AX42" s="160">
        <v>49.721659766965445</v>
      </c>
      <c r="AY42" s="160">
        <v>49.3146732001237</v>
      </c>
      <c r="AZ42" s="160">
        <v>48.777766013957034</v>
      </c>
      <c r="BA42" s="160">
        <v>48.095477418040716</v>
      </c>
      <c r="BB42" s="160">
        <v>47.94920528112354</v>
      </c>
      <c r="BC42" s="160">
        <v>48.276959608165939</v>
      </c>
      <c r="BD42" s="160">
        <v>48.505671782823647</v>
      </c>
      <c r="BE42" s="160">
        <v>48.566306887088984</v>
      </c>
      <c r="BF42" s="160">
        <v>48.481853152916415</v>
      </c>
      <c r="BG42" s="160">
        <v>48.272286329973404</v>
      </c>
      <c r="BH42" s="160">
        <v>47.978987375115217</v>
      </c>
      <c r="BI42" s="160">
        <v>47.493737329382206</v>
      </c>
      <c r="BJ42" s="160">
        <v>47.231358639317946</v>
      </c>
      <c r="BK42" s="160">
        <v>46.89513946598862</v>
      </c>
      <c r="BL42" s="160">
        <v>46.489114910361472</v>
      </c>
      <c r="BM42" s="160">
        <v>46.082967269248336</v>
      </c>
      <c r="BN42" s="160">
        <v>45.743847685270957</v>
      </c>
      <c r="BO42" s="160">
        <v>45.252169281951488</v>
      </c>
      <c r="BP42" s="160">
        <v>44.92155957844826</v>
      </c>
      <c r="BQ42" s="160">
        <v>44.566519603614317</v>
      </c>
      <c r="BR42" s="160">
        <v>44.181425232287154</v>
      </c>
      <c r="BS42" s="160">
        <v>43.957734978354566</v>
      </c>
      <c r="BT42" s="160">
        <v>43.661627965883298</v>
      </c>
      <c r="BU42" s="160">
        <v>43.380298741796011</v>
      </c>
      <c r="BV42" s="160">
        <v>43.078223157849003</v>
      </c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</row>
    <row r="43" spans="1:84" ht="15.75">
      <c r="A43" s="27"/>
      <c r="B43" s="145" t="s">
        <v>38</v>
      </c>
      <c r="C43" s="129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</row>
    <row r="44" spans="1:84">
      <c r="A44" s="27"/>
      <c r="B44" s="146">
        <v>25</v>
      </c>
      <c r="C44" s="129" t="s">
        <v>39</v>
      </c>
      <c r="D44" s="160">
        <v>110.03821714216392</v>
      </c>
      <c r="E44" s="160">
        <v>110.21032808151215</v>
      </c>
      <c r="F44" s="160">
        <v>109.74427611137365</v>
      </c>
      <c r="G44" s="160">
        <v>108.70631141488506</v>
      </c>
      <c r="H44" s="160">
        <v>106.31161129986124</v>
      </c>
      <c r="I44" s="160">
        <v>100.39948467397234</v>
      </c>
      <c r="J44" s="160">
        <v>100.78817931646442</v>
      </c>
      <c r="K44" s="160">
        <v>94.795414858974411</v>
      </c>
      <c r="L44" s="160">
        <v>95.032703015669057</v>
      </c>
      <c r="M44" s="160">
        <v>96.8871282182415</v>
      </c>
      <c r="N44" s="160">
        <v>99.999999999999986</v>
      </c>
      <c r="O44" s="160">
        <v>99.894647665700532</v>
      </c>
      <c r="P44" s="160">
        <v>102.5397504627399</v>
      </c>
      <c r="Q44" s="160">
        <v>102.5704342773296</v>
      </c>
      <c r="R44" s="160">
        <v>100.84655827124308</v>
      </c>
      <c r="S44" s="160">
        <v>97.096572915396834</v>
      </c>
      <c r="T44" s="160">
        <v>94.736647920245062</v>
      </c>
      <c r="U44" s="160">
        <v>93.303554024050371</v>
      </c>
      <c r="V44" s="160">
        <v>87.339402381148133</v>
      </c>
      <c r="W44" s="160">
        <v>90.906942730435432</v>
      </c>
      <c r="X44" s="160">
        <v>87.410657228248155</v>
      </c>
      <c r="Y44" s="160">
        <v>83.481662556855255</v>
      </c>
      <c r="Z44" s="160">
        <v>83.24163687977736</v>
      </c>
      <c r="AA44" s="160">
        <v>82.919042236441413</v>
      </c>
      <c r="AB44" s="160">
        <v>80.999875302374363</v>
      </c>
      <c r="AC44" s="160">
        <v>79.018333873460691</v>
      </c>
      <c r="AD44" s="160">
        <v>79.714631589601609</v>
      </c>
      <c r="AE44" s="160">
        <v>81.42972742561102</v>
      </c>
      <c r="AF44" s="160">
        <v>79.649285529472138</v>
      </c>
      <c r="AG44" s="160">
        <v>77.118683893122224</v>
      </c>
      <c r="AH44" s="160">
        <v>77.028629017085436</v>
      </c>
      <c r="AI44" s="160">
        <v>79.157224530386529</v>
      </c>
      <c r="AJ44" s="160">
        <v>84.546223089478374</v>
      </c>
      <c r="AK44" s="160">
        <v>90.769952371893183</v>
      </c>
      <c r="AL44" s="160">
        <v>91.488404922436345</v>
      </c>
      <c r="AM44" s="160">
        <v>93.259609651343595</v>
      </c>
      <c r="AN44" s="160">
        <v>92.886810079607841</v>
      </c>
      <c r="AO44" s="160">
        <v>91.740050786922751</v>
      </c>
      <c r="AP44" s="160">
        <v>91.231943708931709</v>
      </c>
      <c r="AQ44" s="160">
        <v>90.151297592546115</v>
      </c>
      <c r="AR44" s="160">
        <v>90.074511434473322</v>
      </c>
      <c r="AS44" s="160">
        <v>89.433307736624073</v>
      </c>
      <c r="AT44" s="160">
        <v>87.88471940307177</v>
      </c>
      <c r="AU44" s="160">
        <v>87.734923422571384</v>
      </c>
      <c r="AV44" s="160">
        <v>86.494268662861984</v>
      </c>
      <c r="AW44" s="160">
        <v>86.328829872850093</v>
      </c>
      <c r="AX44" s="160">
        <v>84.781955321413463</v>
      </c>
      <c r="AY44" s="160">
        <v>84.998945135569414</v>
      </c>
      <c r="AZ44" s="160">
        <v>90.098993937578228</v>
      </c>
      <c r="BA44" s="160">
        <v>91.644479162970441</v>
      </c>
      <c r="BB44" s="160">
        <v>88.30682245258987</v>
      </c>
      <c r="BC44" s="160">
        <v>88.233538755771306</v>
      </c>
      <c r="BD44" s="160">
        <v>89.180602921316748</v>
      </c>
      <c r="BE44" s="160">
        <v>92.487195992201677</v>
      </c>
      <c r="BF44" s="160">
        <v>96.772441982225644</v>
      </c>
      <c r="BG44" s="160">
        <v>108.95640973566077</v>
      </c>
      <c r="BH44" s="160">
        <v>114.09601041097544</v>
      </c>
      <c r="BI44" s="160">
        <v>114.44091840941417</v>
      </c>
      <c r="BJ44" s="160">
        <v>115.37185290968715</v>
      </c>
      <c r="BK44" s="160">
        <v>115.72939666348314</v>
      </c>
      <c r="BL44" s="160">
        <v>115.52055237229261</v>
      </c>
      <c r="BM44" s="160">
        <v>117.30618930830403</v>
      </c>
      <c r="BN44" s="160">
        <v>118.50148044349373</v>
      </c>
      <c r="BO44" s="160">
        <v>120.13580213643719</v>
      </c>
      <c r="BP44" s="160">
        <v>122.39450553532673</v>
      </c>
      <c r="BQ44" s="160">
        <v>123.13321539585453</v>
      </c>
      <c r="BR44" s="160">
        <v>124.32681680875623</v>
      </c>
      <c r="BS44" s="160">
        <v>125.88283689226765</v>
      </c>
      <c r="BT44" s="160">
        <v>127.13948048297178</v>
      </c>
      <c r="BU44" s="160">
        <v>128.56724713230295</v>
      </c>
      <c r="BV44" s="160">
        <v>129.52754840443225</v>
      </c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</row>
    <row r="45" spans="1:84">
      <c r="A45" s="27"/>
      <c r="B45" s="146">
        <v>26</v>
      </c>
      <c r="C45" s="129" t="s">
        <v>40</v>
      </c>
      <c r="D45" s="160">
        <v>142.68345286892415</v>
      </c>
      <c r="E45" s="160">
        <v>129.1579777427205</v>
      </c>
      <c r="F45" s="160">
        <v>134.96025787235516</v>
      </c>
      <c r="G45" s="160">
        <v>120.11332881822183</v>
      </c>
      <c r="H45" s="160">
        <v>102.89772971844856</v>
      </c>
      <c r="I45" s="160">
        <v>95.670725003437354</v>
      </c>
      <c r="J45" s="160">
        <v>92.591000172712839</v>
      </c>
      <c r="K45" s="160">
        <v>100.57927517006605</v>
      </c>
      <c r="L45" s="160">
        <v>100.38274555405674</v>
      </c>
      <c r="M45" s="160">
        <v>88.648853941853261</v>
      </c>
      <c r="N45" s="160">
        <v>100</v>
      </c>
      <c r="O45" s="160">
        <v>92.749765765038958</v>
      </c>
      <c r="P45" s="160">
        <v>81.14573460488505</v>
      </c>
      <c r="Q45" s="160">
        <v>93.719819326664307</v>
      </c>
      <c r="R45" s="160">
        <v>90.42674658638866</v>
      </c>
      <c r="S45" s="160">
        <v>88.139222333970238</v>
      </c>
      <c r="T45" s="160">
        <v>92.706609204054899</v>
      </c>
      <c r="U45" s="160">
        <v>99.228643913979809</v>
      </c>
      <c r="V45" s="160">
        <v>119.73652907095286</v>
      </c>
      <c r="W45" s="160">
        <v>95.629422784563346</v>
      </c>
      <c r="X45" s="160">
        <v>102.38782519366303</v>
      </c>
      <c r="Y45" s="160">
        <v>102.82732458789287</v>
      </c>
      <c r="Z45" s="160">
        <v>98.846791712341215</v>
      </c>
      <c r="AA45" s="160">
        <v>110.27079456071043</v>
      </c>
      <c r="AB45" s="160">
        <v>112.00404963158667</v>
      </c>
      <c r="AC45" s="160">
        <v>135.06163878367514</v>
      </c>
      <c r="AD45" s="160">
        <v>127.72784358103206</v>
      </c>
      <c r="AE45" s="160">
        <v>144.6647455457217</v>
      </c>
      <c r="AF45" s="160">
        <v>175.82379525383212</v>
      </c>
      <c r="AG45" s="160">
        <v>198.29835915724439</v>
      </c>
      <c r="AH45" s="160">
        <v>159.48136782701846</v>
      </c>
      <c r="AI45" s="160">
        <v>138.47222670688569</v>
      </c>
      <c r="AJ45" s="160">
        <v>124.31248641924194</v>
      </c>
      <c r="AK45" s="160">
        <v>103.9057682736386</v>
      </c>
      <c r="AL45" s="160">
        <v>97.571457107489209</v>
      </c>
      <c r="AM45" s="160">
        <v>116.88881812299746</v>
      </c>
      <c r="AN45" s="160">
        <v>131.29060381187108</v>
      </c>
      <c r="AO45" s="160">
        <v>122.52964069362615</v>
      </c>
      <c r="AP45" s="160">
        <v>102.66747925361474</v>
      </c>
      <c r="AQ45" s="160">
        <v>89.688071613101357</v>
      </c>
      <c r="AR45" s="160">
        <v>103.66006373722151</v>
      </c>
      <c r="AS45" s="160">
        <v>105.18560515194946</v>
      </c>
      <c r="AT45" s="160">
        <v>96.784429520771624</v>
      </c>
      <c r="AU45" s="160">
        <v>69.606649639431751</v>
      </c>
      <c r="AV45" s="160">
        <v>72.616723335827999</v>
      </c>
      <c r="AW45" s="160">
        <v>75.838155923511124</v>
      </c>
      <c r="AX45" s="160">
        <v>78.46951725687768</v>
      </c>
      <c r="AY45" s="160">
        <v>73.960887132459391</v>
      </c>
      <c r="AZ45" s="160">
        <v>75.828556478468812</v>
      </c>
      <c r="BA45" s="160">
        <v>76.760435025355108</v>
      </c>
      <c r="BB45" s="160">
        <v>71.797364536706056</v>
      </c>
      <c r="BC45" s="160">
        <v>70.930740394078029</v>
      </c>
      <c r="BD45" s="160">
        <v>70.991124662357848</v>
      </c>
      <c r="BE45" s="160">
        <v>71.556146328064031</v>
      </c>
      <c r="BF45" s="160">
        <v>70.807193684874363</v>
      </c>
      <c r="BG45" s="160">
        <v>69.980136704818605</v>
      </c>
      <c r="BH45" s="160">
        <v>68.947770372023228</v>
      </c>
      <c r="BI45" s="160">
        <v>68.009265992468102</v>
      </c>
      <c r="BJ45" s="160">
        <v>66.69638454484317</v>
      </c>
      <c r="BK45" s="160">
        <v>66.69638454484317</v>
      </c>
      <c r="BL45" s="160">
        <v>66.69638454484317</v>
      </c>
      <c r="BM45" s="160">
        <v>66.69638454484317</v>
      </c>
      <c r="BN45" s="160">
        <v>66.69638454484317</v>
      </c>
      <c r="BO45" s="160">
        <v>66.69638454484317</v>
      </c>
      <c r="BP45" s="160">
        <v>66.69638454484317</v>
      </c>
      <c r="BQ45" s="160">
        <v>66.69638454484317</v>
      </c>
      <c r="BR45" s="160">
        <v>66.69638454484317</v>
      </c>
      <c r="BS45" s="160">
        <v>66.69638454484317</v>
      </c>
      <c r="BT45" s="160">
        <v>66.69638454484317</v>
      </c>
      <c r="BU45" s="160">
        <v>66.69638454484317</v>
      </c>
      <c r="BV45" s="160">
        <v>66.69638454484317</v>
      </c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</row>
    <row r="46" spans="1:84">
      <c r="A46" s="27"/>
      <c r="B46" s="146">
        <v>27</v>
      </c>
      <c r="C46" s="129" t="s">
        <v>41</v>
      </c>
      <c r="D46" s="160">
        <v>128.62962891060462</v>
      </c>
      <c r="E46" s="160">
        <v>122.19512124941608</v>
      </c>
      <c r="F46" s="160">
        <v>119.49412728393754</v>
      </c>
      <c r="G46" s="160">
        <v>117.81869002918954</v>
      </c>
      <c r="H46" s="160">
        <v>109.65754086411678</v>
      </c>
      <c r="I46" s="160">
        <v>106.49851033904206</v>
      </c>
      <c r="J46" s="160">
        <v>105.82439389473524</v>
      </c>
      <c r="K46" s="160">
        <v>108.09641235736869</v>
      </c>
      <c r="L46" s="160">
        <v>105.59331350224285</v>
      </c>
      <c r="M46" s="160">
        <v>99.403436660807614</v>
      </c>
      <c r="N46" s="160">
        <v>100</v>
      </c>
      <c r="O46" s="160">
        <v>96.242627786279584</v>
      </c>
      <c r="P46" s="160">
        <v>90.751385692359108</v>
      </c>
      <c r="Q46" s="160">
        <v>95.251231336175664</v>
      </c>
      <c r="R46" s="160">
        <v>92.689307004047151</v>
      </c>
      <c r="S46" s="160">
        <v>92.626933205013586</v>
      </c>
      <c r="T46" s="160">
        <v>95.389963357422886</v>
      </c>
      <c r="U46" s="160">
        <v>97.338244818543984</v>
      </c>
      <c r="V46" s="160">
        <v>102.06883852812891</v>
      </c>
      <c r="W46" s="160">
        <v>99.452244343122061</v>
      </c>
      <c r="X46" s="160">
        <v>103.19292157527414</v>
      </c>
      <c r="Y46" s="160">
        <v>103.59944455414893</v>
      </c>
      <c r="Z46" s="160">
        <v>102.42529928161824</v>
      </c>
      <c r="AA46" s="160">
        <v>106.02449143175627</v>
      </c>
      <c r="AB46" s="160">
        <v>107.95144263840565</v>
      </c>
      <c r="AC46" s="160">
        <v>114.93832256746312</v>
      </c>
      <c r="AD46" s="160">
        <v>112.80416121357304</v>
      </c>
      <c r="AE46" s="160">
        <v>115.53413495363517</v>
      </c>
      <c r="AF46" s="160">
        <v>118.74535700521589</v>
      </c>
      <c r="AG46" s="160">
        <v>121.8908824537634</v>
      </c>
      <c r="AH46" s="160">
        <v>120.63450179222824</v>
      </c>
      <c r="AI46" s="160">
        <v>121.62242952703522</v>
      </c>
      <c r="AJ46" s="160">
        <v>125.32455351024193</v>
      </c>
      <c r="AK46" s="160">
        <v>123.22097553968875</v>
      </c>
      <c r="AL46" s="160">
        <v>121.93532091761325</v>
      </c>
      <c r="AM46" s="160">
        <v>130.94130671268658</v>
      </c>
      <c r="AN46" s="160">
        <v>134.33372353344689</v>
      </c>
      <c r="AO46" s="160">
        <v>131.22608615126492</v>
      </c>
      <c r="AP46" s="160">
        <v>124.4811105513233</v>
      </c>
      <c r="AQ46" s="160">
        <v>118.45041479976378</v>
      </c>
      <c r="AR46" s="160">
        <v>124.98982698554533</v>
      </c>
      <c r="AS46" s="160">
        <v>111.16549045041356</v>
      </c>
      <c r="AT46" s="160">
        <v>113.05206683694031</v>
      </c>
      <c r="AU46" s="160">
        <v>94.652975114555915</v>
      </c>
      <c r="AV46" s="160">
        <v>96.039467128825649</v>
      </c>
      <c r="AW46" s="160">
        <v>96.809729999267518</v>
      </c>
      <c r="AX46" s="160">
        <v>98.547551602281686</v>
      </c>
      <c r="AY46" s="160">
        <v>96.101064596214755</v>
      </c>
      <c r="AZ46" s="160">
        <v>97.637670947437257</v>
      </c>
      <c r="BA46" s="160">
        <v>99.433386923747648</v>
      </c>
      <c r="BB46" s="160">
        <v>99.630206629383267</v>
      </c>
      <c r="BC46" s="160">
        <v>99.620403516821284</v>
      </c>
      <c r="BD46" s="160">
        <v>99.63012504237804</v>
      </c>
      <c r="BE46" s="160">
        <v>99.839826895135829</v>
      </c>
      <c r="BF46" s="160">
        <v>99.582118122070526</v>
      </c>
      <c r="BG46" s="160">
        <v>99.582118122070526</v>
      </c>
      <c r="BH46" s="160">
        <v>99.582118122070526</v>
      </c>
      <c r="BI46" s="160">
        <v>99.582118122070526</v>
      </c>
      <c r="BJ46" s="160">
        <v>99.582118122070526</v>
      </c>
      <c r="BK46" s="160">
        <v>99.582118122070526</v>
      </c>
      <c r="BL46" s="160">
        <v>99.582118122070526</v>
      </c>
      <c r="BM46" s="160">
        <v>99.582118122070526</v>
      </c>
      <c r="BN46" s="160">
        <v>99.582118122070526</v>
      </c>
      <c r="BO46" s="160">
        <v>99.582118122070526</v>
      </c>
      <c r="BP46" s="160">
        <v>99.582118122070526</v>
      </c>
      <c r="BQ46" s="160">
        <v>99.582118122070526</v>
      </c>
      <c r="BR46" s="160">
        <v>99.582118122070526</v>
      </c>
      <c r="BS46" s="160">
        <v>99.582118122070526</v>
      </c>
      <c r="BT46" s="160">
        <v>99.582118122070526</v>
      </c>
      <c r="BU46" s="160">
        <v>99.582118122070526</v>
      </c>
      <c r="BV46" s="160">
        <v>99.582118122070526</v>
      </c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</row>
    <row r="47" spans="1:84" ht="15.75">
      <c r="A47" s="27"/>
      <c r="B47" s="145" t="s">
        <v>42</v>
      </c>
      <c r="C47" s="129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</row>
    <row r="48" spans="1:84">
      <c r="A48" s="27"/>
      <c r="B48" s="146">
        <v>28</v>
      </c>
      <c r="C48" s="130" t="s">
        <v>43</v>
      </c>
      <c r="D48" s="160">
        <v>110.83333333333334</v>
      </c>
      <c r="E48" s="160">
        <v>109.91735537190084</v>
      </c>
      <c r="F48" s="160">
        <v>110.83333333333334</v>
      </c>
      <c r="G48" s="160">
        <v>111.76470588235294</v>
      </c>
      <c r="H48" s="160">
        <v>110.83333333333334</v>
      </c>
      <c r="I48" s="160">
        <v>109.01639344262297</v>
      </c>
      <c r="J48" s="160">
        <v>109.91735537190084</v>
      </c>
      <c r="K48" s="160">
        <v>108.130081300813</v>
      </c>
      <c r="L48" s="160">
        <v>107.25806451612902</v>
      </c>
      <c r="M48" s="160">
        <v>106.4</v>
      </c>
      <c r="N48" s="160">
        <v>100</v>
      </c>
      <c r="O48" s="160">
        <v>97.794117647058826</v>
      </c>
      <c r="P48" s="160">
        <v>94.326241134751783</v>
      </c>
      <c r="Q48" s="160">
        <v>93.661971830985919</v>
      </c>
      <c r="R48" s="160">
        <v>91.724137931034491</v>
      </c>
      <c r="S48" s="160">
        <v>91.095890410958901</v>
      </c>
      <c r="T48" s="160">
        <v>90.476190476190482</v>
      </c>
      <c r="U48" s="160">
        <v>88.079470198675509</v>
      </c>
      <c r="V48" s="160">
        <v>85.256410256410277</v>
      </c>
      <c r="W48" s="160">
        <v>83.647798742138363</v>
      </c>
      <c r="X48" s="160">
        <v>81.097560975609767</v>
      </c>
      <c r="Y48" s="160">
        <v>78.698224852071021</v>
      </c>
      <c r="Z48" s="160">
        <v>78.698224852071021</v>
      </c>
      <c r="AA48" s="160">
        <v>79.640718562874255</v>
      </c>
      <c r="AB48" s="160">
        <v>79.640718562874255</v>
      </c>
      <c r="AC48" s="160">
        <v>79.166666666666657</v>
      </c>
      <c r="AD48" s="160">
        <v>78.698224852071021</v>
      </c>
      <c r="AE48" s="160">
        <v>78.235294117647058</v>
      </c>
      <c r="AF48" s="160">
        <v>78.698224852071021</v>
      </c>
      <c r="AG48" s="160">
        <v>79.640718562874255</v>
      </c>
      <c r="AH48" s="160">
        <v>78.698224852071021</v>
      </c>
      <c r="AI48" s="160">
        <v>77.777777777777786</v>
      </c>
      <c r="AJ48" s="160">
        <v>78.698224852071021</v>
      </c>
      <c r="AK48" s="160">
        <v>78.235294117647058</v>
      </c>
      <c r="AL48" s="160">
        <v>77.777777777777786</v>
      </c>
      <c r="AM48" s="160">
        <v>77.777777777777786</v>
      </c>
      <c r="AN48" s="160">
        <v>77.325581395348848</v>
      </c>
      <c r="AO48" s="160">
        <v>77.325581395348848</v>
      </c>
      <c r="AP48" s="160">
        <v>76.436781609195421</v>
      </c>
      <c r="AQ48" s="160">
        <v>75.568181818181827</v>
      </c>
      <c r="AR48" s="160">
        <v>76.436781609195421</v>
      </c>
      <c r="AS48" s="160">
        <v>76</v>
      </c>
      <c r="AT48" s="160">
        <v>75.568181818181827</v>
      </c>
      <c r="AU48" s="160">
        <v>75.568181818181827</v>
      </c>
      <c r="AV48" s="160">
        <v>76</v>
      </c>
      <c r="AW48" s="160">
        <v>74.30167597765363</v>
      </c>
      <c r="AX48" s="160">
        <v>74.30167597765363</v>
      </c>
      <c r="AY48" s="160">
        <v>73.480662983425418</v>
      </c>
      <c r="AZ48" s="160">
        <v>73.07692307692308</v>
      </c>
      <c r="BA48" s="160">
        <v>68.863934707295797</v>
      </c>
      <c r="BB48" s="160">
        <v>67.582049711126217</v>
      </c>
      <c r="BC48" s="160">
        <v>66.299831237663597</v>
      </c>
      <c r="BD48" s="160">
        <v>65.073393391408317</v>
      </c>
      <c r="BE48" s="160">
        <v>63.832623827033011</v>
      </c>
      <c r="BF48" s="160">
        <v>62.568097779164425</v>
      </c>
      <c r="BG48" s="160">
        <v>61.247669959507014</v>
      </c>
      <c r="BH48" s="160">
        <v>59.961831149075365</v>
      </c>
      <c r="BI48" s="160">
        <v>58.723061664275235</v>
      </c>
      <c r="BJ48" s="160">
        <v>57.588137737610879</v>
      </c>
      <c r="BK48" s="160">
        <v>56.520803658652753</v>
      </c>
      <c r="BL48" s="160">
        <v>55.520821701460278</v>
      </c>
      <c r="BM48" s="160">
        <v>54.593808829621658</v>
      </c>
      <c r="BN48" s="160">
        <v>53.744933523585495</v>
      </c>
      <c r="BO48" s="160">
        <v>52.971456880976596</v>
      </c>
      <c r="BP48" s="160">
        <v>52.292817317198406</v>
      </c>
      <c r="BQ48" s="160">
        <v>51.680448949803726</v>
      </c>
      <c r="BR48" s="160">
        <v>51.102880661296183</v>
      </c>
      <c r="BS48" s="160">
        <v>50.587402667564504</v>
      </c>
      <c r="BT48" s="160">
        <v>50.130110659686089</v>
      </c>
      <c r="BU48" s="160">
        <v>49.72000455305853</v>
      </c>
      <c r="BV48" s="160">
        <v>49.374887626313523</v>
      </c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</row>
    <row r="49" spans="1:84">
      <c r="A49" s="27"/>
      <c r="B49" s="146">
        <v>29</v>
      </c>
      <c r="C49" s="130" t="s">
        <v>44</v>
      </c>
      <c r="D49" s="160">
        <v>99.19004896448655</v>
      </c>
      <c r="E49" s="160">
        <v>102.00708735313728</v>
      </c>
      <c r="F49" s="160">
        <v>103.56680104593507</v>
      </c>
      <c r="G49" s="160">
        <v>102.18213547099701</v>
      </c>
      <c r="H49" s="160">
        <v>100.18877839035667</v>
      </c>
      <c r="I49" s="160">
        <v>104.09071396431401</v>
      </c>
      <c r="J49" s="160">
        <v>104.32637267358055</v>
      </c>
      <c r="K49" s="160">
        <v>104.3119135462464</v>
      </c>
      <c r="L49" s="160">
        <v>104.07461723080414</v>
      </c>
      <c r="M49" s="160">
        <v>99.863268552205469</v>
      </c>
      <c r="N49" s="160">
        <v>100</v>
      </c>
      <c r="O49" s="160">
        <v>99.314274061399928</v>
      </c>
      <c r="P49" s="160">
        <v>103.7185877928404</v>
      </c>
      <c r="Q49" s="160">
        <v>102.76609140140617</v>
      </c>
      <c r="R49" s="160">
        <v>99.743556031671048</v>
      </c>
      <c r="S49" s="160">
        <v>98.787258618408146</v>
      </c>
      <c r="T49" s="160">
        <v>98.711628723429612</v>
      </c>
      <c r="U49" s="160">
        <v>99.899947222428892</v>
      </c>
      <c r="V49" s="160">
        <v>101.12334896163108</v>
      </c>
      <c r="W49" s="160">
        <v>100.93686236729364</v>
      </c>
      <c r="X49" s="160">
        <v>101.33034037132757</v>
      </c>
      <c r="Y49" s="160">
        <v>102.7495253987961</v>
      </c>
      <c r="Z49" s="160">
        <v>102.68558523548445</v>
      </c>
      <c r="AA49" s="160">
        <v>102.12385429693339</v>
      </c>
      <c r="AB49" s="160">
        <v>100.78577398990278</v>
      </c>
      <c r="AC49" s="160">
        <v>100.8668675508854</v>
      </c>
      <c r="AD49" s="160">
        <v>100.2867021277367</v>
      </c>
      <c r="AE49" s="160">
        <v>98.653296803995147</v>
      </c>
      <c r="AF49" s="160">
        <v>97.225239672161052</v>
      </c>
      <c r="AG49" s="160">
        <v>95.009312865505706</v>
      </c>
      <c r="AH49" s="160">
        <v>93.172692631560707</v>
      </c>
      <c r="AI49" s="160">
        <v>93.884526829919636</v>
      </c>
      <c r="AJ49" s="160">
        <v>94.251605474840716</v>
      </c>
      <c r="AK49" s="160">
        <v>92.751648901665092</v>
      </c>
      <c r="AL49" s="160">
        <v>91.60665243824738</v>
      </c>
      <c r="AM49" s="160">
        <v>89.304956112726131</v>
      </c>
      <c r="AN49" s="160">
        <v>87.533714482617327</v>
      </c>
      <c r="AO49" s="160">
        <v>86.354667703631932</v>
      </c>
      <c r="AP49" s="160">
        <v>84.875208189796354</v>
      </c>
      <c r="AQ49" s="160">
        <v>86.592791744587885</v>
      </c>
      <c r="AR49" s="160">
        <v>84.69140434013805</v>
      </c>
      <c r="AS49" s="160">
        <v>82.828859437267624</v>
      </c>
      <c r="AT49" s="160">
        <v>81.118688507673184</v>
      </c>
      <c r="AU49" s="160">
        <v>80.174646409752015</v>
      </c>
      <c r="AV49" s="160">
        <v>79.557734729424325</v>
      </c>
      <c r="AW49" s="160">
        <v>78.712059041879257</v>
      </c>
      <c r="AX49" s="160">
        <v>79.290580740125677</v>
      </c>
      <c r="AY49" s="160">
        <v>78.415845166233026</v>
      </c>
      <c r="AZ49" s="160">
        <v>76.57458498238735</v>
      </c>
      <c r="BA49" s="160">
        <v>75.854139663634186</v>
      </c>
      <c r="BB49" s="160">
        <v>76.782674641134179</v>
      </c>
      <c r="BC49" s="160">
        <v>76.37064889293184</v>
      </c>
      <c r="BD49" s="160">
        <v>75.757519248625613</v>
      </c>
      <c r="BE49" s="160">
        <v>75.012677368276158</v>
      </c>
      <c r="BF49" s="160">
        <v>73.931455646955087</v>
      </c>
      <c r="BG49" s="160">
        <v>72.740672814220659</v>
      </c>
      <c r="BH49" s="160">
        <v>71.825138696134388</v>
      </c>
      <c r="BI49" s="160">
        <v>70.928688977535316</v>
      </c>
      <c r="BJ49" s="160">
        <v>69.989778292285735</v>
      </c>
      <c r="BK49" s="160">
        <v>69.016510574374919</v>
      </c>
      <c r="BL49" s="160">
        <v>68.111493511517963</v>
      </c>
      <c r="BM49" s="160">
        <v>67.294226741729744</v>
      </c>
      <c r="BN49" s="160">
        <v>66.431965405558543</v>
      </c>
      <c r="BO49" s="160">
        <v>65.624779699574816</v>
      </c>
      <c r="BP49" s="160">
        <v>64.822617920416036</v>
      </c>
      <c r="BQ49" s="160">
        <v>64.019597544799183</v>
      </c>
      <c r="BR49" s="160">
        <v>63.310501725116609</v>
      </c>
      <c r="BS49" s="160">
        <v>62.598299920282258</v>
      </c>
      <c r="BT49" s="160">
        <v>61.889854897537532</v>
      </c>
      <c r="BU49" s="160">
        <v>61.169705930942918</v>
      </c>
      <c r="BV49" s="160">
        <v>60.44527474173853</v>
      </c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</row>
    <row r="50" spans="1:84">
      <c r="A50" s="27"/>
      <c r="B50" s="146">
        <v>30</v>
      </c>
      <c r="C50" s="130" t="s">
        <v>45</v>
      </c>
      <c r="D50" s="160">
        <v>97.278179955786868</v>
      </c>
      <c r="E50" s="160">
        <v>97.410467237551472</v>
      </c>
      <c r="F50" s="160">
        <v>97.697700182286354</v>
      </c>
      <c r="G50" s="160">
        <v>98.598787725061172</v>
      </c>
      <c r="H50" s="160">
        <v>99.03040292379653</v>
      </c>
      <c r="I50" s="160">
        <v>100.0755747456062</v>
      </c>
      <c r="J50" s="160">
        <v>100.75576161001713</v>
      </c>
      <c r="K50" s="160">
        <v>101.13397774581779</v>
      </c>
      <c r="L50" s="160">
        <v>101.39668295223166</v>
      </c>
      <c r="M50" s="160">
        <v>100.63858823114649</v>
      </c>
      <c r="N50" s="160">
        <v>100</v>
      </c>
      <c r="O50" s="160">
        <v>99.781083262778864</v>
      </c>
      <c r="P50" s="160">
        <v>99.986230230259864</v>
      </c>
      <c r="Q50" s="160">
        <v>100.95062744861099</v>
      </c>
      <c r="R50" s="160">
        <v>100.59031292719808</v>
      </c>
      <c r="S50" s="160">
        <v>100.89169838558203</v>
      </c>
      <c r="T50" s="160">
        <v>101.20250830303212</v>
      </c>
      <c r="U50" s="160">
        <v>100.94966421245356</v>
      </c>
      <c r="V50" s="160">
        <v>100.28520335823161</v>
      </c>
      <c r="W50" s="160">
        <v>100.16010824826745</v>
      </c>
      <c r="X50" s="160">
        <v>99.94721696049173</v>
      </c>
      <c r="Y50" s="160">
        <v>100.29927218949864</v>
      </c>
      <c r="Z50" s="160">
        <v>100.40771349712443</v>
      </c>
      <c r="AA50" s="160">
        <v>100.03078032725668</v>
      </c>
      <c r="AB50" s="160">
        <v>99.55712354955493</v>
      </c>
      <c r="AC50" s="160">
        <v>99.510523678027809</v>
      </c>
      <c r="AD50" s="160">
        <v>99.853952918767007</v>
      </c>
      <c r="AE50" s="160">
        <v>99.409946544100634</v>
      </c>
      <c r="AF50" s="160">
        <v>100.3742891633274</v>
      </c>
      <c r="AG50" s="160">
        <v>100.42882404368747</v>
      </c>
      <c r="AH50" s="160">
        <v>100.45758728579588</v>
      </c>
      <c r="AI50" s="160">
        <v>100.43244500507298</v>
      </c>
      <c r="AJ50" s="160">
        <v>100.05266405467977</v>
      </c>
      <c r="AK50" s="160">
        <v>100.11155659258664</v>
      </c>
      <c r="AL50" s="160">
        <v>100.07055992588651</v>
      </c>
      <c r="AM50" s="160">
        <v>99.65205386670344</v>
      </c>
      <c r="AN50" s="160">
        <v>98.793136830092052</v>
      </c>
      <c r="AO50" s="160">
        <v>97.649664260103918</v>
      </c>
      <c r="AP50" s="160">
        <v>95.395850855970593</v>
      </c>
      <c r="AQ50" s="160">
        <v>94.074547415342323</v>
      </c>
      <c r="AR50" s="160">
        <v>93.225220626052817</v>
      </c>
      <c r="AS50" s="160">
        <v>92.335566834082258</v>
      </c>
      <c r="AT50" s="160">
        <v>91.74788333774201</v>
      </c>
      <c r="AU50" s="160">
        <v>90.353676763794638</v>
      </c>
      <c r="AV50" s="160">
        <v>91.277238333381121</v>
      </c>
      <c r="AW50" s="160">
        <v>91.367651221755878</v>
      </c>
      <c r="AX50" s="160">
        <v>90.844673532724102</v>
      </c>
      <c r="AY50" s="160">
        <v>90.712549681347738</v>
      </c>
      <c r="AZ50" s="160">
        <v>90.099238856309327</v>
      </c>
      <c r="BA50" s="160">
        <v>89.834525352015362</v>
      </c>
      <c r="BB50" s="160">
        <v>90.831713249276675</v>
      </c>
      <c r="BC50" s="160">
        <v>89.593233336260042</v>
      </c>
      <c r="BD50" s="160">
        <v>89.097728403498294</v>
      </c>
      <c r="BE50" s="160">
        <v>88.952999887528179</v>
      </c>
      <c r="BF50" s="160">
        <v>88.64805809951433</v>
      </c>
      <c r="BG50" s="160">
        <v>88.333313929880404</v>
      </c>
      <c r="BH50" s="160">
        <v>88.058516225499034</v>
      </c>
      <c r="BI50" s="160">
        <v>87.879309872720015</v>
      </c>
      <c r="BJ50" s="160">
        <v>87.621698527875353</v>
      </c>
      <c r="BK50" s="160">
        <v>87.375614447111033</v>
      </c>
      <c r="BL50" s="160">
        <v>87.319720687057483</v>
      </c>
      <c r="BM50" s="160">
        <v>87.164671733089847</v>
      </c>
      <c r="BN50" s="160">
        <v>87.007621996853686</v>
      </c>
      <c r="BO50" s="160">
        <v>86.858786670809479</v>
      </c>
      <c r="BP50" s="160">
        <v>86.690006623851517</v>
      </c>
      <c r="BQ50" s="160">
        <v>86.531638738233141</v>
      </c>
      <c r="BR50" s="160">
        <v>86.311628302121719</v>
      </c>
      <c r="BS50" s="160">
        <v>86.160462566551871</v>
      </c>
      <c r="BT50" s="160">
        <v>86.023350870374443</v>
      </c>
      <c r="BU50" s="160">
        <v>85.881495091511908</v>
      </c>
      <c r="BV50" s="160">
        <v>85.762451992458324</v>
      </c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</row>
    <row r="51" spans="1:84" ht="15.75">
      <c r="A51" s="27"/>
      <c r="B51" s="145" t="s">
        <v>46</v>
      </c>
      <c r="C51" s="129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</row>
    <row r="52" spans="1:84">
      <c r="A52" s="27"/>
      <c r="B52" s="146">
        <v>31</v>
      </c>
      <c r="C52" s="130" t="s">
        <v>47</v>
      </c>
      <c r="D52" s="160">
        <v>34.78103274347724</v>
      </c>
      <c r="E52" s="160">
        <v>41.577326497949798</v>
      </c>
      <c r="F52" s="160">
        <v>70.894672105478506</v>
      </c>
      <c r="G52" s="160">
        <v>96.212198947507304</v>
      </c>
      <c r="H52" s="160">
        <v>74.789481469438684</v>
      </c>
      <c r="I52" s="160">
        <v>56.825144687763675</v>
      </c>
      <c r="J52" s="160">
        <v>92.503821249478676</v>
      </c>
      <c r="K52" s="160">
        <v>111.34261449422915</v>
      </c>
      <c r="L52" s="160">
        <v>117.79043161795771</v>
      </c>
      <c r="M52" s="160">
        <v>126.14814054735494</v>
      </c>
      <c r="N52" s="160">
        <v>100</v>
      </c>
      <c r="O52" s="160">
        <v>83.5941466586888</v>
      </c>
      <c r="P52" s="160">
        <v>52.526022475743225</v>
      </c>
      <c r="Q52" s="160">
        <v>49.393730618902481</v>
      </c>
      <c r="R52" s="160">
        <v>79.444542909266801</v>
      </c>
      <c r="S52" s="160">
        <v>78.234669360308871</v>
      </c>
      <c r="T52" s="160">
        <v>79.732385938868106</v>
      </c>
      <c r="U52" s="160">
        <v>100.80649352553081</v>
      </c>
      <c r="V52" s="160">
        <v>130.68793151468077</v>
      </c>
      <c r="W52" s="160">
        <v>142.31052665946177</v>
      </c>
      <c r="X52" s="160">
        <v>138.57829530296158</v>
      </c>
      <c r="Y52" s="160">
        <v>132.54198710303319</v>
      </c>
      <c r="Z52" s="160">
        <v>145.91229582800858</v>
      </c>
      <c r="AA52" s="160">
        <v>158.01382979148713</v>
      </c>
      <c r="AB52" s="160">
        <v>168.38204232625151</v>
      </c>
      <c r="AC52" s="160">
        <v>176.33144058773297</v>
      </c>
      <c r="AD52" s="160">
        <v>201.50611200025591</v>
      </c>
      <c r="AE52" s="160">
        <v>210.93457034763722</v>
      </c>
      <c r="AF52" s="160">
        <v>217.40144374601056</v>
      </c>
      <c r="AG52" s="160">
        <v>225.60656921758672</v>
      </c>
      <c r="AH52" s="160">
        <v>248.73835468391255</v>
      </c>
      <c r="AI52" s="160">
        <v>235.16335758233186</v>
      </c>
      <c r="AJ52" s="160">
        <v>241.10078637116575</v>
      </c>
      <c r="AK52" s="160">
        <v>247.84950606935698</v>
      </c>
      <c r="AL52" s="160">
        <v>263.69753028015407</v>
      </c>
      <c r="AM52" s="160">
        <v>266.4084519242175</v>
      </c>
      <c r="AN52" s="160">
        <v>255.02732509871291</v>
      </c>
      <c r="AO52" s="160">
        <v>266.93376545323969</v>
      </c>
      <c r="AP52" s="160">
        <v>242.07732050122007</v>
      </c>
      <c r="AQ52" s="160">
        <v>185.50203955442979</v>
      </c>
      <c r="AR52" s="160">
        <v>211.16804302720257</v>
      </c>
      <c r="AS52" s="160">
        <v>192.65733753193265</v>
      </c>
      <c r="AT52" s="160">
        <v>163.78361666771056</v>
      </c>
      <c r="AU52" s="160">
        <v>180.70718768031838</v>
      </c>
      <c r="AV52" s="160">
        <v>188.32809841033361</v>
      </c>
      <c r="AW52" s="160">
        <v>168.292224640163</v>
      </c>
      <c r="AX52" s="160">
        <v>155.97161014859907</v>
      </c>
      <c r="AY52" s="160">
        <v>150.67783035651229</v>
      </c>
      <c r="AZ52" s="160">
        <v>170.68758503695986</v>
      </c>
      <c r="BA52" s="160">
        <v>150.65344365539332</v>
      </c>
      <c r="BB52" s="160">
        <v>148.68161429300565</v>
      </c>
      <c r="BC52" s="160">
        <v>139.95278068360065</v>
      </c>
      <c r="BD52" s="160">
        <v>138.32593345762115</v>
      </c>
      <c r="BE52" s="160">
        <v>135.25085253508431</v>
      </c>
      <c r="BF52" s="160">
        <v>132.50423835535028</v>
      </c>
      <c r="BG52" s="160">
        <v>130.15916306973938</v>
      </c>
      <c r="BH52" s="160">
        <v>127.74914919730442</v>
      </c>
      <c r="BI52" s="160">
        <v>124.61726338570035</v>
      </c>
      <c r="BJ52" s="160">
        <v>123.57902757029836</v>
      </c>
      <c r="BK52" s="160">
        <v>122.57547324192541</v>
      </c>
      <c r="BL52" s="160">
        <v>120.3306037107764</v>
      </c>
      <c r="BM52" s="160">
        <v>117.91551447277418</v>
      </c>
      <c r="BN52" s="160">
        <v>114.83867677493214</v>
      </c>
      <c r="BO52" s="160">
        <v>113.4152992568053</v>
      </c>
      <c r="BP52" s="160">
        <v>111.64243792385227</v>
      </c>
      <c r="BQ52" s="160">
        <v>110.61871232887674</v>
      </c>
      <c r="BR52" s="160">
        <v>110.62749660518465</v>
      </c>
      <c r="BS52" s="160">
        <v>110.80136019157555</v>
      </c>
      <c r="BT52" s="160">
        <v>111.63306810019611</v>
      </c>
      <c r="BU52" s="160">
        <v>112.08275780274491</v>
      </c>
      <c r="BV52" s="160">
        <v>114.03898260815113</v>
      </c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</row>
    <row r="53" spans="1:84">
      <c r="A53" s="27"/>
      <c r="B53" s="146">
        <v>32</v>
      </c>
      <c r="C53" s="129" t="s">
        <v>48</v>
      </c>
      <c r="D53" s="160">
        <v>98.729376791735575</v>
      </c>
      <c r="E53" s="160">
        <v>98.59142851424842</v>
      </c>
      <c r="F53" s="160">
        <v>106.63740625713612</v>
      </c>
      <c r="G53" s="160">
        <v>113.59048159546401</v>
      </c>
      <c r="H53" s="160">
        <v>104.01511455658027</v>
      </c>
      <c r="I53" s="160">
        <v>96.062211574086803</v>
      </c>
      <c r="J53" s="160">
        <v>106.06128448297025</v>
      </c>
      <c r="K53" s="160">
        <v>110.30806963968418</v>
      </c>
      <c r="L53" s="160">
        <v>110.11326302479438</v>
      </c>
      <c r="M53" s="160">
        <v>110.46431029073824</v>
      </c>
      <c r="N53" s="160">
        <v>100</v>
      </c>
      <c r="O53" s="160">
        <v>92.991704136463198</v>
      </c>
      <c r="P53" s="160">
        <v>82.272427790572493</v>
      </c>
      <c r="Q53" s="160">
        <v>79.938995643015048</v>
      </c>
      <c r="R53" s="160">
        <v>86.907475579030518</v>
      </c>
      <c r="S53" s="160">
        <v>85.042964880860609</v>
      </c>
      <c r="T53" s="160">
        <v>83.901267268608294</v>
      </c>
      <c r="U53" s="160">
        <v>88.148657012948121</v>
      </c>
      <c r="V53" s="160">
        <v>94.924133722438228</v>
      </c>
      <c r="W53" s="160">
        <v>96.454456028823159</v>
      </c>
      <c r="X53" s="160">
        <v>93.26313588956512</v>
      </c>
      <c r="Y53" s="160">
        <v>89.148953328550675</v>
      </c>
      <c r="Z53" s="160">
        <v>90.252218571142876</v>
      </c>
      <c r="AA53" s="160">
        <v>91.067883019580037</v>
      </c>
      <c r="AB53" s="160">
        <v>91.552691723354002</v>
      </c>
      <c r="AC53" s="160">
        <v>91.402699898616916</v>
      </c>
      <c r="AD53" s="160">
        <v>95.762790447523429</v>
      </c>
      <c r="AE53" s="160">
        <v>95.944102916218171</v>
      </c>
      <c r="AF53" s="160">
        <v>95.298046898840099</v>
      </c>
      <c r="AG53" s="160">
        <v>95.241085598105741</v>
      </c>
      <c r="AH53" s="160">
        <v>98.856885165027137</v>
      </c>
      <c r="AI53" s="160">
        <v>93.587186536664717</v>
      </c>
      <c r="AJ53" s="160">
        <v>93.328830067066846</v>
      </c>
      <c r="AK53" s="160">
        <v>93.333462260958541</v>
      </c>
      <c r="AL53" s="160">
        <v>95.376637574820123</v>
      </c>
      <c r="AM53" s="160">
        <v>94.279995654540286</v>
      </c>
      <c r="AN53" s="160">
        <v>89.842667651853816</v>
      </c>
      <c r="AO53" s="160">
        <v>90.864689171527289</v>
      </c>
      <c r="AP53" s="160">
        <v>83.686561828250689</v>
      </c>
      <c r="AQ53" s="160">
        <v>70.655759738420571</v>
      </c>
      <c r="AR53" s="160">
        <v>74.57318373524015</v>
      </c>
      <c r="AS53" s="160">
        <v>69.86667031920058</v>
      </c>
      <c r="AT53" s="160">
        <v>63.51756786191379</v>
      </c>
      <c r="AU53" s="160">
        <v>65.715617442688853</v>
      </c>
      <c r="AV53" s="160">
        <v>66.159846844840956</v>
      </c>
      <c r="AW53" s="160">
        <v>61.641691457408712</v>
      </c>
      <c r="AX53" s="160">
        <v>58.650408803057772</v>
      </c>
      <c r="AY53" s="160">
        <v>57.008704120684058</v>
      </c>
      <c r="AZ53" s="160">
        <v>59.767468990122111</v>
      </c>
      <c r="BA53" s="160">
        <v>55.898448833807379</v>
      </c>
      <c r="BB53" s="160">
        <v>53.877036807986237</v>
      </c>
      <c r="BC53" s="160">
        <v>51.777491821389091</v>
      </c>
      <c r="BD53" s="160">
        <v>50.821805053560354</v>
      </c>
      <c r="BE53" s="160">
        <v>49.678581796049748</v>
      </c>
      <c r="BF53" s="160">
        <v>48.618411379464106</v>
      </c>
      <c r="BG53" s="160">
        <v>47.648379932318882</v>
      </c>
      <c r="BH53" s="160">
        <v>46.698109109193098</v>
      </c>
      <c r="BI53" s="160">
        <v>45.677508705143069</v>
      </c>
      <c r="BJ53" s="160">
        <v>44.9764048494131</v>
      </c>
      <c r="BK53" s="160">
        <v>44.300873796881739</v>
      </c>
      <c r="BL53" s="160">
        <v>43.483088142710116</v>
      </c>
      <c r="BM53" s="160">
        <v>42.673851916301203</v>
      </c>
      <c r="BN53" s="160">
        <v>41.80681884530253</v>
      </c>
      <c r="BO53" s="160">
        <v>41.179153495065826</v>
      </c>
      <c r="BP53" s="160">
        <v>40.52931627216379</v>
      </c>
      <c r="BQ53" s="160">
        <v>39.994276251650653</v>
      </c>
      <c r="BR53" s="160">
        <v>39.60450144809807</v>
      </c>
      <c r="BS53" s="160">
        <v>39.249443166741415</v>
      </c>
      <c r="BT53" s="160">
        <v>38.987214247274046</v>
      </c>
      <c r="BU53" s="160">
        <v>38.690214560249913</v>
      </c>
      <c r="BV53" s="160">
        <v>38.583600064150723</v>
      </c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</row>
    <row r="54" spans="1:84">
      <c r="A54" s="27"/>
      <c r="B54" s="146">
        <v>33</v>
      </c>
      <c r="C54" s="129" t="s">
        <v>49</v>
      </c>
      <c r="D54" s="160">
        <v>122.44937905742115</v>
      </c>
      <c r="E54" s="160">
        <v>119.96563205316394</v>
      </c>
      <c r="F54" s="160">
        <v>119.78587577716372</v>
      </c>
      <c r="G54" s="160">
        <v>118.1382126460169</v>
      </c>
      <c r="H54" s="160">
        <v>114.73559945681137</v>
      </c>
      <c r="I54" s="160">
        <v>111.57540001810438</v>
      </c>
      <c r="J54" s="160">
        <v>112.27367436401285</v>
      </c>
      <c r="K54" s="160">
        <v>110.54303022030234</v>
      </c>
      <c r="L54" s="160">
        <v>105.79353532979991</v>
      </c>
      <c r="M54" s="160">
        <v>103.86317782719037</v>
      </c>
      <c r="N54" s="160">
        <v>100</v>
      </c>
      <c r="O54" s="160">
        <v>94.998043863009997</v>
      </c>
      <c r="P54" s="160">
        <v>91.867305376456471</v>
      </c>
      <c r="Q54" s="160">
        <v>87.371771519990332</v>
      </c>
      <c r="R54" s="160">
        <v>85.679210405469803</v>
      </c>
      <c r="S54" s="160">
        <v>82.086812676521674</v>
      </c>
      <c r="T54" s="160">
        <v>79.534136006717105</v>
      </c>
      <c r="U54" s="160">
        <v>79.51840196012084</v>
      </c>
      <c r="V54" s="160">
        <v>79.928550355534185</v>
      </c>
      <c r="W54" s="160">
        <v>78.447396184687619</v>
      </c>
      <c r="X54" s="160">
        <v>76.569460998538858</v>
      </c>
      <c r="Y54" s="160">
        <v>75.963200560650051</v>
      </c>
      <c r="Z54" s="160">
        <v>74.852815752521309</v>
      </c>
      <c r="AA54" s="160">
        <v>74.145931006178813</v>
      </c>
      <c r="AB54" s="160">
        <v>72.343969174583435</v>
      </c>
      <c r="AC54" s="160">
        <v>71.25119091122923</v>
      </c>
      <c r="AD54" s="160">
        <v>71.097171827241681</v>
      </c>
      <c r="AE54" s="160">
        <v>68.944220101865085</v>
      </c>
      <c r="AF54" s="160">
        <v>66.560336456335989</v>
      </c>
      <c r="AG54" s="160">
        <v>64.234897489560865</v>
      </c>
      <c r="AH54" s="160">
        <v>63.569623509091699</v>
      </c>
      <c r="AI54" s="160">
        <v>61.848294401093781</v>
      </c>
      <c r="AJ54" s="160">
        <v>61.259299116231304</v>
      </c>
      <c r="AK54" s="160">
        <v>60.074765225218506</v>
      </c>
      <c r="AL54" s="160">
        <v>59.050499731204184</v>
      </c>
      <c r="AM54" s="160">
        <v>57.240547029603221</v>
      </c>
      <c r="AN54" s="160">
        <v>54.859251829062337</v>
      </c>
      <c r="AO54" s="160">
        <v>54.66277689322574</v>
      </c>
      <c r="AP54" s="160">
        <v>53.036618827120478</v>
      </c>
      <c r="AQ54" s="160">
        <v>50.445352577720683</v>
      </c>
      <c r="AR54" s="160">
        <v>50.940950321986769</v>
      </c>
      <c r="AS54" s="160">
        <v>48.915339607772104</v>
      </c>
      <c r="AT54" s="160">
        <v>45.935902912467036</v>
      </c>
      <c r="AU54" s="160">
        <v>46.200374691416734</v>
      </c>
      <c r="AV54" s="160">
        <v>45.54344561497701</v>
      </c>
      <c r="AW54" s="160">
        <v>43.027258716489051</v>
      </c>
      <c r="AX54" s="160">
        <v>41.590075629114814</v>
      </c>
      <c r="AY54" s="160">
        <v>40.315126921530933</v>
      </c>
      <c r="AZ54" s="160">
        <v>40.314805539476424</v>
      </c>
      <c r="BA54" s="160">
        <v>38.274025268176381</v>
      </c>
      <c r="BB54" s="160">
        <v>37.458410307178632</v>
      </c>
      <c r="BC54" s="160">
        <v>36.341831383358432</v>
      </c>
      <c r="BD54" s="160">
        <v>35.656486362407286</v>
      </c>
      <c r="BE54" s="160">
        <v>34.992819420767745</v>
      </c>
      <c r="BF54" s="160">
        <v>34.228292809976971</v>
      </c>
      <c r="BG54" s="160">
        <v>33.443513158393259</v>
      </c>
      <c r="BH54" s="160">
        <v>32.675230572275076</v>
      </c>
      <c r="BI54" s="160">
        <v>31.871736922519101</v>
      </c>
      <c r="BJ54" s="160">
        <v>31.161814246097279</v>
      </c>
      <c r="BK54" s="160">
        <v>30.45373316839488</v>
      </c>
      <c r="BL54" s="160">
        <v>29.707909164616986</v>
      </c>
      <c r="BM54" s="160">
        <v>28.999982090889731</v>
      </c>
      <c r="BN54" s="160">
        <v>28.295515446533383</v>
      </c>
      <c r="BO54" s="160">
        <v>27.708449733598584</v>
      </c>
      <c r="BP54" s="160">
        <v>27.133060225702373</v>
      </c>
      <c r="BQ54" s="160">
        <v>26.621689343752621</v>
      </c>
      <c r="BR54" s="160">
        <v>26.169508793355661</v>
      </c>
      <c r="BS54" s="160">
        <v>25.732201813574861</v>
      </c>
      <c r="BT54" s="160">
        <v>25.33031795529833</v>
      </c>
      <c r="BU54" s="160">
        <v>24.911122616119499</v>
      </c>
      <c r="BV54" s="160">
        <v>24.532640283501166</v>
      </c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</row>
    <row r="55" spans="1:84">
      <c r="A55" s="27"/>
      <c r="B55" s="146">
        <v>34</v>
      </c>
      <c r="C55" s="129" t="s">
        <v>254</v>
      </c>
      <c r="D55" s="160">
        <v>131.28071499765875</v>
      </c>
      <c r="E55" s="160">
        <v>122.57450241799658</v>
      </c>
      <c r="F55" s="160">
        <v>123.63514385458103</v>
      </c>
      <c r="G55" s="160">
        <v>120.76822664658123</v>
      </c>
      <c r="H55" s="160">
        <v>103.99021532630006</v>
      </c>
      <c r="I55" s="160">
        <v>93.820208073239826</v>
      </c>
      <c r="J55" s="160">
        <v>99.106995767324435</v>
      </c>
      <c r="K55" s="160">
        <v>104.03562135892108</v>
      </c>
      <c r="L55" s="160">
        <v>91.80493764190453</v>
      </c>
      <c r="M55" s="160">
        <v>97.065112490448186</v>
      </c>
      <c r="N55" s="160">
        <v>100</v>
      </c>
      <c r="O55" s="160">
        <v>99.113696093131537</v>
      </c>
      <c r="P55" s="160">
        <v>87.491284695707179</v>
      </c>
      <c r="Q55" s="160">
        <v>85.200401427820992</v>
      </c>
      <c r="R55" s="160">
        <v>85.711310977637098</v>
      </c>
      <c r="S55" s="160">
        <v>85.266090096240916</v>
      </c>
      <c r="T55" s="160">
        <v>80.997010014526907</v>
      </c>
      <c r="U55" s="160">
        <v>83.657031912209348</v>
      </c>
      <c r="V55" s="160">
        <v>82.81442075928814</v>
      </c>
      <c r="W55" s="160">
        <v>80.879069802893028</v>
      </c>
      <c r="X55" s="160">
        <v>76.096704106097491</v>
      </c>
      <c r="Y55" s="160">
        <v>74.115665173867484</v>
      </c>
      <c r="Z55" s="160">
        <v>76.353798223888489</v>
      </c>
      <c r="AA55" s="160">
        <v>77.416824880773135</v>
      </c>
      <c r="AB55" s="160">
        <v>77.755396150270556</v>
      </c>
      <c r="AC55" s="160">
        <v>74.064406957954375</v>
      </c>
      <c r="AD55" s="160">
        <v>73.394522351220786</v>
      </c>
      <c r="AE55" s="160">
        <v>76.962242048233094</v>
      </c>
      <c r="AF55" s="160">
        <v>78.940029627756203</v>
      </c>
      <c r="AG55" s="160">
        <v>76.847846684579864</v>
      </c>
      <c r="AH55" s="160">
        <v>80.185059615615728</v>
      </c>
      <c r="AI55" s="160">
        <v>82.522045150779945</v>
      </c>
      <c r="AJ55" s="160">
        <v>80.027655567136492</v>
      </c>
      <c r="AK55" s="160">
        <v>80.809277178406759</v>
      </c>
      <c r="AL55" s="160">
        <v>81.097008987112915</v>
      </c>
      <c r="AM55" s="160">
        <v>82.820051229122612</v>
      </c>
      <c r="AN55" s="160">
        <v>80.651265800939669</v>
      </c>
      <c r="AO55" s="160">
        <v>83.532876155538588</v>
      </c>
      <c r="AP55" s="160">
        <v>80.828312594462886</v>
      </c>
      <c r="AQ55" s="160">
        <v>75.533751451258738</v>
      </c>
      <c r="AR55" s="160">
        <v>77.742815185482741</v>
      </c>
      <c r="AS55" s="160">
        <v>73.173137073606469</v>
      </c>
      <c r="AT55" s="160">
        <v>74.425450181391739</v>
      </c>
      <c r="AU55" s="160">
        <v>72.083684406813717</v>
      </c>
      <c r="AV55" s="160">
        <v>71.328900831259034</v>
      </c>
      <c r="AW55" s="160">
        <v>70.664761071477287</v>
      </c>
      <c r="AX55" s="160">
        <v>67.079438542138575</v>
      </c>
      <c r="AY55" s="160">
        <v>63.017415237518826</v>
      </c>
      <c r="AZ55" s="160">
        <v>64.283911147447412</v>
      </c>
      <c r="BA55" s="160">
        <v>62.663361454928626</v>
      </c>
      <c r="BB55" s="160">
        <v>58.225680071119413</v>
      </c>
      <c r="BC55" s="160">
        <v>57.394285638700445</v>
      </c>
      <c r="BD55" s="160">
        <v>55.161270856282805</v>
      </c>
      <c r="BE55" s="160">
        <v>52.955348489543617</v>
      </c>
      <c r="BF55" s="160">
        <v>51.782549041154759</v>
      </c>
      <c r="BG55" s="160">
        <v>51.119199283963766</v>
      </c>
      <c r="BH55" s="160">
        <v>52.089547325007757</v>
      </c>
      <c r="BI55" s="160">
        <v>51.465736965519952</v>
      </c>
      <c r="BJ55" s="160">
        <v>51.0019447639093</v>
      </c>
      <c r="BK55" s="160">
        <v>50.385038588219501</v>
      </c>
      <c r="BL55" s="160">
        <v>49.327503215645919</v>
      </c>
      <c r="BM55" s="160">
        <v>49.247422317812401</v>
      </c>
      <c r="BN55" s="160">
        <v>49.351920434069299</v>
      </c>
      <c r="BO55" s="160">
        <v>49.816418789791392</v>
      </c>
      <c r="BP55" s="160">
        <v>50.34745860147688</v>
      </c>
      <c r="BQ55" s="160">
        <v>49.861314360133584</v>
      </c>
      <c r="BR55" s="160">
        <v>49.60112832186983</v>
      </c>
      <c r="BS55" s="160">
        <v>49.511021983831313</v>
      </c>
      <c r="BT55" s="160">
        <v>49.300867751836016</v>
      </c>
      <c r="BU55" s="160">
        <v>49.124720026531016</v>
      </c>
      <c r="BV55" s="160">
        <v>49.060529733562483</v>
      </c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</row>
    <row r="56" spans="1:84" ht="15.75">
      <c r="A56" s="27"/>
      <c r="B56" s="145" t="s">
        <v>51</v>
      </c>
      <c r="C56" s="129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</row>
    <row r="57" spans="1:84">
      <c r="A57" s="27"/>
      <c r="B57" s="146">
        <v>35</v>
      </c>
      <c r="C57" s="129" t="s">
        <v>52</v>
      </c>
      <c r="D57" s="160">
        <v>147.42991167524863</v>
      </c>
      <c r="E57" s="160">
        <v>147.42991167524863</v>
      </c>
      <c r="F57" s="160">
        <v>147.42991167524863</v>
      </c>
      <c r="G57" s="160">
        <v>147.42991167524863</v>
      </c>
      <c r="H57" s="160">
        <v>141.25252303969407</v>
      </c>
      <c r="I57" s="160">
        <v>145.42554414125922</v>
      </c>
      <c r="J57" s="160">
        <v>144.06484396718096</v>
      </c>
      <c r="K57" s="160">
        <v>109.1951756035012</v>
      </c>
      <c r="L57" s="160">
        <v>110.04315817808931</v>
      </c>
      <c r="M57" s="160">
        <v>103.85989995291118</v>
      </c>
      <c r="N57" s="160">
        <v>100</v>
      </c>
      <c r="O57" s="160">
        <v>106.27830896859678</v>
      </c>
      <c r="P57" s="160">
        <v>106.89831563913594</v>
      </c>
      <c r="Q57" s="160">
        <v>109.86085568187067</v>
      </c>
      <c r="R57" s="160">
        <v>113.43097664807145</v>
      </c>
      <c r="S57" s="160">
        <v>127.05657499582743</v>
      </c>
      <c r="T57" s="160">
        <v>141.23647515547245</v>
      </c>
      <c r="U57" s="160">
        <v>137.89788129212914</v>
      </c>
      <c r="V57" s="160">
        <v>146.05483647862616</v>
      </c>
      <c r="W57" s="160">
        <v>148.40056338013622</v>
      </c>
      <c r="X57" s="160">
        <v>148.33660286425504</v>
      </c>
      <c r="Y57" s="160">
        <v>146.97012795027803</v>
      </c>
      <c r="Z57" s="160">
        <v>171.8491879947469</v>
      </c>
      <c r="AA57" s="160">
        <v>195.48956813875532</v>
      </c>
      <c r="AB57" s="160">
        <v>203.5583177653597</v>
      </c>
      <c r="AC57" s="160">
        <v>230.26676033715168</v>
      </c>
      <c r="AD57" s="160">
        <v>241.55227391379609</v>
      </c>
      <c r="AE57" s="160">
        <v>302.63511284737643</v>
      </c>
      <c r="AF57" s="160">
        <v>277.98408983710237</v>
      </c>
      <c r="AG57" s="160">
        <v>323.05941509816626</v>
      </c>
      <c r="AH57" s="160">
        <v>289.95829927346415</v>
      </c>
      <c r="AI57" s="160">
        <v>276.97261730956245</v>
      </c>
      <c r="AJ57" s="160">
        <v>253.76573730245178</v>
      </c>
      <c r="AK57" s="160">
        <v>241.98436373619879</v>
      </c>
      <c r="AL57" s="160">
        <v>224.91271817062378</v>
      </c>
      <c r="AM57" s="160">
        <v>211.11131914722714</v>
      </c>
      <c r="AN57" s="160">
        <v>180.52919026122356</v>
      </c>
      <c r="AO57" s="160">
        <v>161.03940395492654</v>
      </c>
      <c r="AP57" s="160">
        <v>159.01028185625233</v>
      </c>
      <c r="AQ57" s="160">
        <v>163.34902351781946</v>
      </c>
      <c r="AR57" s="160">
        <v>166.35672741557542</v>
      </c>
      <c r="AS57" s="160">
        <v>168.39137621819745</v>
      </c>
      <c r="AT57" s="160">
        <v>165.6909429851973</v>
      </c>
      <c r="AU57" s="160">
        <v>164.93827142278559</v>
      </c>
      <c r="AV57" s="160">
        <v>160.95301292832374</v>
      </c>
      <c r="AW57" s="160">
        <v>157.99442040789123</v>
      </c>
      <c r="AX57" s="160">
        <v>155.44346973906067</v>
      </c>
      <c r="AY57" s="160">
        <v>151.54137802085461</v>
      </c>
      <c r="AZ57" s="160">
        <v>151.54137802085461</v>
      </c>
      <c r="BA57" s="160">
        <v>151.54137802085461</v>
      </c>
      <c r="BB57" s="160">
        <v>151.54137802085461</v>
      </c>
      <c r="BC57" s="160">
        <v>151.54137802085461</v>
      </c>
      <c r="BD57" s="160">
        <v>151.54137802085461</v>
      </c>
      <c r="BE57" s="160">
        <v>151.54137802085461</v>
      </c>
      <c r="BF57" s="160">
        <v>151.54137802085461</v>
      </c>
      <c r="BG57" s="160">
        <v>151.54137802085461</v>
      </c>
      <c r="BH57" s="160">
        <v>151.54137802085461</v>
      </c>
      <c r="BI57" s="160">
        <v>151.54137802085461</v>
      </c>
      <c r="BJ57" s="160">
        <v>151.54137802085461</v>
      </c>
      <c r="BK57" s="160">
        <v>151.54137802085461</v>
      </c>
      <c r="BL57" s="160">
        <v>151.54137802085461</v>
      </c>
      <c r="BM57" s="160">
        <v>151.54137802085461</v>
      </c>
      <c r="BN57" s="160">
        <v>151.54137802085461</v>
      </c>
      <c r="BO57" s="160">
        <v>151.54137802085461</v>
      </c>
      <c r="BP57" s="160">
        <v>151.54137802085461</v>
      </c>
      <c r="BQ57" s="160">
        <v>151.54137802085461</v>
      </c>
      <c r="BR57" s="160">
        <v>151.54137802085461</v>
      </c>
      <c r="BS57" s="160">
        <v>151.54137802085461</v>
      </c>
      <c r="BT57" s="160">
        <v>151.54137802085461</v>
      </c>
      <c r="BU57" s="160">
        <v>151.54137802085461</v>
      </c>
      <c r="BV57" s="160">
        <v>151.54137802085461</v>
      </c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</row>
    <row r="58" spans="1:84">
      <c r="A58" s="27"/>
      <c r="B58" s="146">
        <v>36</v>
      </c>
      <c r="C58" s="129" t="s">
        <v>53</v>
      </c>
      <c r="D58" s="160">
        <v>177.05337902321804</v>
      </c>
      <c r="E58" s="160">
        <v>184.4341723038722</v>
      </c>
      <c r="F58" s="160">
        <v>180.5575972721</v>
      </c>
      <c r="G58" s="160">
        <v>187.30585035214369</v>
      </c>
      <c r="H58" s="160">
        <v>173.42584088909595</v>
      </c>
      <c r="I58" s="160">
        <v>131.05261471648473</v>
      </c>
      <c r="J58" s="160">
        <v>126.47556638074575</v>
      </c>
      <c r="K58" s="160">
        <v>99.645387150765544</v>
      </c>
      <c r="L58" s="160">
        <v>95.12665522325527</v>
      </c>
      <c r="M58" s="160">
        <v>97.090030790664599</v>
      </c>
      <c r="N58" s="160">
        <v>100</v>
      </c>
      <c r="O58" s="160">
        <v>112.12290161471402</v>
      </c>
      <c r="P58" s="160">
        <v>129.47619795804849</v>
      </c>
      <c r="Q58" s="160">
        <v>150.74926761381067</v>
      </c>
      <c r="R58" s="160">
        <v>160.52774038935962</v>
      </c>
      <c r="S58" s="160">
        <v>172.75435172166445</v>
      </c>
      <c r="T58" s="160">
        <v>186.36702704361605</v>
      </c>
      <c r="U58" s="160">
        <v>200.67056311902849</v>
      </c>
      <c r="V58" s="160">
        <v>206.78122245973626</v>
      </c>
      <c r="W58" s="160">
        <v>199.25807586425819</v>
      </c>
      <c r="X58" s="160">
        <v>196.50677507129632</v>
      </c>
      <c r="Y58" s="160">
        <v>186.51801745750089</v>
      </c>
      <c r="Z58" s="160">
        <v>191.65774260324682</v>
      </c>
      <c r="AA58" s="160">
        <v>216.24865699450612</v>
      </c>
      <c r="AB58" s="160">
        <v>220.83502900626058</v>
      </c>
      <c r="AC58" s="160">
        <v>229.34099071518079</v>
      </c>
      <c r="AD58" s="160">
        <v>254.58873769768266</v>
      </c>
      <c r="AE58" s="160">
        <v>273.09344035739434</v>
      </c>
      <c r="AF58" s="160">
        <v>288.97610480707658</v>
      </c>
      <c r="AG58" s="160">
        <v>280.0210671457221</v>
      </c>
      <c r="AH58" s="160">
        <v>290.50876636742288</v>
      </c>
      <c r="AI58" s="160">
        <v>264.07799532099159</v>
      </c>
      <c r="AJ58" s="160">
        <v>261.43972589982121</v>
      </c>
      <c r="AK58" s="160">
        <v>257.47587228427341</v>
      </c>
      <c r="AL58" s="160">
        <v>264.71727074603677</v>
      </c>
      <c r="AM58" s="160">
        <v>250.70487002092287</v>
      </c>
      <c r="AN58" s="160">
        <v>266.2109300713953</v>
      </c>
      <c r="AO58" s="160">
        <v>230.01636865962593</v>
      </c>
      <c r="AP58" s="160">
        <v>224.68208694971293</v>
      </c>
      <c r="AQ58" s="160">
        <v>136.45164112559013</v>
      </c>
      <c r="AR58" s="160">
        <v>194.00743846770976</v>
      </c>
      <c r="AS58" s="160">
        <v>204.77937048352578</v>
      </c>
      <c r="AT58" s="160">
        <v>214.72181762046637</v>
      </c>
      <c r="AU58" s="160">
        <v>238.54697513846835</v>
      </c>
      <c r="AV58" s="160">
        <v>229.41053592760002</v>
      </c>
      <c r="AW58" s="160">
        <v>216.29338736415076</v>
      </c>
      <c r="AX58" s="160">
        <v>213.73324467154305</v>
      </c>
      <c r="AY58" s="160">
        <v>222.72446181104218</v>
      </c>
      <c r="AZ58" s="160">
        <v>234.63880601420408</v>
      </c>
      <c r="BA58" s="160">
        <v>222.27032523065245</v>
      </c>
      <c r="BB58" s="160">
        <v>222.27032523065245</v>
      </c>
      <c r="BC58" s="160">
        <v>222.27032523065245</v>
      </c>
      <c r="BD58" s="160">
        <v>222.27032523065245</v>
      </c>
      <c r="BE58" s="160">
        <v>222.27032523065245</v>
      </c>
      <c r="BF58" s="160">
        <v>222.27032523065245</v>
      </c>
      <c r="BG58" s="160">
        <v>222.27032523065245</v>
      </c>
      <c r="BH58" s="160">
        <v>222.27032523065245</v>
      </c>
      <c r="BI58" s="160">
        <v>222.27032523065245</v>
      </c>
      <c r="BJ58" s="160">
        <v>222.27032523065245</v>
      </c>
      <c r="BK58" s="160">
        <v>222.27032523065245</v>
      </c>
      <c r="BL58" s="160">
        <v>222.27032523065245</v>
      </c>
      <c r="BM58" s="160">
        <v>222.27032523065245</v>
      </c>
      <c r="BN58" s="160">
        <v>222.27032523065245</v>
      </c>
      <c r="BO58" s="160">
        <v>222.27032523065245</v>
      </c>
      <c r="BP58" s="160">
        <v>222.27032523065245</v>
      </c>
      <c r="BQ58" s="160">
        <v>222.27032523065245</v>
      </c>
      <c r="BR58" s="160">
        <v>222.27032523065245</v>
      </c>
      <c r="BS58" s="160">
        <v>222.27032523065245</v>
      </c>
      <c r="BT58" s="160">
        <v>222.27032523065245</v>
      </c>
      <c r="BU58" s="160">
        <v>222.27032523065245</v>
      </c>
      <c r="BV58" s="160">
        <v>222.27032523065245</v>
      </c>
      <c r="BW58" s="160"/>
      <c r="BX58" s="160"/>
      <c r="BY58" s="160"/>
      <c r="BZ58" s="160"/>
      <c r="CA58" s="160"/>
      <c r="CB58" s="160"/>
      <c r="CC58" s="160"/>
      <c r="CD58" s="160"/>
      <c r="CE58" s="160"/>
      <c r="CF58" s="160"/>
    </row>
    <row r="59" spans="1:84">
      <c r="A59" s="27"/>
      <c r="B59" s="146">
        <v>37</v>
      </c>
      <c r="C59" s="129" t="s">
        <v>54</v>
      </c>
      <c r="D59" s="160">
        <v>79.54589899057703</v>
      </c>
      <c r="E59" s="160">
        <v>79.009563507116567</v>
      </c>
      <c r="F59" s="160">
        <v>79.790386768698554</v>
      </c>
      <c r="G59" s="160">
        <v>80.806964445887502</v>
      </c>
      <c r="H59" s="160">
        <v>79.447209135574411</v>
      </c>
      <c r="I59" s="160">
        <v>81.614150848738731</v>
      </c>
      <c r="J59" s="160">
        <v>86.577504595027051</v>
      </c>
      <c r="K59" s="160">
        <v>91.457826155889592</v>
      </c>
      <c r="L59" s="160">
        <v>96.701583659592373</v>
      </c>
      <c r="M59" s="160">
        <v>100.59546978823204</v>
      </c>
      <c r="N59" s="160">
        <v>100</v>
      </c>
      <c r="O59" s="160">
        <v>101.78526608662597</v>
      </c>
      <c r="P59" s="160">
        <v>97.338865973965241</v>
      </c>
      <c r="Q59" s="160">
        <v>100.77329532494221</v>
      </c>
      <c r="R59" s="160">
        <v>106.05164329782605</v>
      </c>
      <c r="S59" s="160">
        <v>107.80938702675003</v>
      </c>
      <c r="T59" s="160">
        <v>110.26254907837777</v>
      </c>
      <c r="U59" s="160">
        <v>113.26541595781256</v>
      </c>
      <c r="V59" s="160">
        <v>121.58132787830687</v>
      </c>
      <c r="W59" s="160">
        <v>122.39850375755405</v>
      </c>
      <c r="X59" s="160">
        <v>121.48487096042889</v>
      </c>
      <c r="Y59" s="160">
        <v>117.94386098165623</v>
      </c>
      <c r="Z59" s="160">
        <v>115.92515040303671</v>
      </c>
      <c r="AA59" s="160">
        <v>114.90709605141731</v>
      </c>
      <c r="AB59" s="160">
        <v>116.62348745598622</v>
      </c>
      <c r="AC59" s="160">
        <v>121.83485752223551</v>
      </c>
      <c r="AD59" s="160">
        <v>124.37924177767809</v>
      </c>
      <c r="AE59" s="160">
        <v>129.40754857224573</v>
      </c>
      <c r="AF59" s="160">
        <v>134.51717416469472</v>
      </c>
      <c r="AG59" s="160">
        <v>138.79093113312791</v>
      </c>
      <c r="AH59" s="160">
        <v>144.34065589381399</v>
      </c>
      <c r="AI59" s="160">
        <v>144.54569859212947</v>
      </c>
      <c r="AJ59" s="160">
        <v>142.83777701561107</v>
      </c>
      <c r="AK59" s="160">
        <v>137.70924556409167</v>
      </c>
      <c r="AL59" s="160">
        <v>136.35604485129414</v>
      </c>
      <c r="AM59" s="160">
        <v>118.75986442520353</v>
      </c>
      <c r="AN59" s="160">
        <v>118.06357246351754</v>
      </c>
      <c r="AO59" s="160">
        <v>117.10853977382183</v>
      </c>
      <c r="AP59" s="160">
        <v>112.74863152125296</v>
      </c>
      <c r="AQ59" s="160">
        <v>105.88831882575217</v>
      </c>
      <c r="AR59" s="160">
        <v>103.86303018471449</v>
      </c>
      <c r="AS59" s="160">
        <v>98.515355105391194</v>
      </c>
      <c r="AT59" s="160">
        <v>93.569699281682162</v>
      </c>
      <c r="AU59" s="160">
        <v>90.1688621739344</v>
      </c>
      <c r="AV59" s="160">
        <v>88.374198625690937</v>
      </c>
      <c r="AW59" s="160">
        <v>87.224366873304902</v>
      </c>
      <c r="AX59" s="160">
        <v>84.789684066756394</v>
      </c>
      <c r="AY59" s="160">
        <v>83.729761490458131</v>
      </c>
      <c r="AZ59" s="160">
        <v>83.591049642765569</v>
      </c>
      <c r="BA59" s="160">
        <v>83.591049642765569</v>
      </c>
      <c r="BB59" s="160">
        <v>83.591049642765569</v>
      </c>
      <c r="BC59" s="160">
        <v>83.591049642765569</v>
      </c>
      <c r="BD59" s="160">
        <v>83.591049642765569</v>
      </c>
      <c r="BE59" s="160">
        <v>83.591049642765569</v>
      </c>
      <c r="BF59" s="160">
        <v>83.591049642765569</v>
      </c>
      <c r="BG59" s="160">
        <v>83.591049642765569</v>
      </c>
      <c r="BH59" s="160">
        <v>83.591049642765569</v>
      </c>
      <c r="BI59" s="160">
        <v>83.591049642765569</v>
      </c>
      <c r="BJ59" s="160">
        <v>83.591049642765569</v>
      </c>
      <c r="BK59" s="160">
        <v>83.591049642765569</v>
      </c>
      <c r="BL59" s="160">
        <v>83.591049642765569</v>
      </c>
      <c r="BM59" s="160">
        <v>83.591049642765569</v>
      </c>
      <c r="BN59" s="160">
        <v>83.591049642765569</v>
      </c>
      <c r="BO59" s="160">
        <v>83.591049642765569</v>
      </c>
      <c r="BP59" s="160">
        <v>83.591049642765569</v>
      </c>
      <c r="BQ59" s="160">
        <v>83.591049642765569</v>
      </c>
      <c r="BR59" s="160">
        <v>83.591049642765569</v>
      </c>
      <c r="BS59" s="160">
        <v>83.591049642765569</v>
      </c>
      <c r="BT59" s="160">
        <v>83.591049642765569</v>
      </c>
      <c r="BU59" s="160">
        <v>83.591049642765569</v>
      </c>
      <c r="BV59" s="160">
        <v>83.591049642765569</v>
      </c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</row>
  </sheetData>
  <conditionalFormatting sqref="N57:N59 N52:N55 N22:N25 N37:N42 N32:N35 N27:N29 N48:N50 N44:N46 N15:N19">
    <cfRule type="cellIs" dxfId="0" priority="1" stopIfTrue="1" operator="notEqual">
      <formula>100</formula>
    </cfRule>
  </conditionalFormatting>
  <hyperlinks>
    <hyperlink ref="A2" location="Contents!A1" display="Back to Contents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499984740745262"/>
  </sheetPr>
  <dimension ref="A1:CA77"/>
  <sheetViews>
    <sheetView workbookViewId="0">
      <selection sqref="A1:A2"/>
    </sheetView>
  </sheetViews>
  <sheetFormatPr defaultRowHeight="15"/>
  <cols>
    <col min="2" max="2" width="20.5703125" customWidth="1"/>
    <col min="3" max="3" width="13.42578125" customWidth="1"/>
  </cols>
  <sheetData>
    <row r="1" spans="1:79" ht="28.5">
      <c r="A1" s="1" t="s">
        <v>90</v>
      </c>
      <c r="B1" s="2"/>
      <c r="C1" s="2"/>
      <c r="D1" s="2"/>
      <c r="E1" s="2"/>
      <c r="F1" s="2"/>
      <c r="G1" s="2"/>
      <c r="H1" s="2"/>
      <c r="I1" s="2"/>
      <c r="J1" s="2"/>
      <c r="K1" s="13"/>
      <c r="L1" s="13"/>
    </row>
    <row r="2" spans="1:79">
      <c r="A2" s="120" t="s">
        <v>182</v>
      </c>
    </row>
    <row r="3" spans="1:79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</row>
    <row r="4" spans="1:79" ht="18.75">
      <c r="B4" s="8" t="s">
        <v>93</v>
      </c>
      <c r="C4" s="8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</row>
    <row r="5" spans="1:79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</row>
    <row r="6" spans="1:79">
      <c r="B6" s="26"/>
      <c r="D6" s="12">
        <v>1970</v>
      </c>
      <c r="E6" s="12">
        <v>1971</v>
      </c>
      <c r="F6" s="12">
        <v>1972</v>
      </c>
      <c r="G6" s="12">
        <v>1973</v>
      </c>
      <c r="H6" s="12">
        <v>1974</v>
      </c>
      <c r="I6" s="12">
        <v>1975</v>
      </c>
      <c r="J6" s="12">
        <v>1976</v>
      </c>
      <c r="K6" s="12">
        <v>1977</v>
      </c>
      <c r="L6" s="12">
        <v>1978</v>
      </c>
      <c r="M6" s="12">
        <v>1979</v>
      </c>
      <c r="N6" s="12">
        <v>1980</v>
      </c>
      <c r="O6" s="12">
        <v>1981</v>
      </c>
      <c r="P6" s="12">
        <v>1982</v>
      </c>
      <c r="Q6" s="12">
        <v>1983</v>
      </c>
      <c r="R6" s="12">
        <v>1984</v>
      </c>
      <c r="S6" s="12">
        <v>1985</v>
      </c>
      <c r="T6" s="12">
        <v>1986</v>
      </c>
      <c r="U6" s="12">
        <v>1987</v>
      </c>
      <c r="V6" s="12">
        <v>1988</v>
      </c>
      <c r="W6" s="12">
        <v>1989</v>
      </c>
      <c r="X6" s="12">
        <v>1990</v>
      </c>
      <c r="Y6" s="12">
        <v>1991</v>
      </c>
      <c r="Z6" s="12">
        <v>1992</v>
      </c>
      <c r="AA6" s="12">
        <v>1993</v>
      </c>
      <c r="AB6" s="12">
        <v>1994</v>
      </c>
      <c r="AC6" s="12">
        <v>1995</v>
      </c>
      <c r="AD6" s="12">
        <v>1996</v>
      </c>
      <c r="AE6" s="12">
        <v>1997</v>
      </c>
      <c r="AF6" s="12">
        <v>1998</v>
      </c>
      <c r="AG6" s="12">
        <v>1999</v>
      </c>
      <c r="AH6" s="12">
        <v>2000</v>
      </c>
      <c r="AI6" s="12">
        <v>2001</v>
      </c>
      <c r="AJ6" s="12">
        <v>2002</v>
      </c>
      <c r="AK6" s="12">
        <v>2003</v>
      </c>
      <c r="AL6" s="12">
        <v>2004</v>
      </c>
      <c r="AM6" s="12">
        <v>2005</v>
      </c>
      <c r="AN6" s="12">
        <v>2006</v>
      </c>
      <c r="AO6" s="12">
        <v>2007</v>
      </c>
      <c r="AP6" s="12">
        <v>2008</v>
      </c>
      <c r="AQ6" s="12">
        <v>2009</v>
      </c>
      <c r="AR6" s="12">
        <v>2010</v>
      </c>
      <c r="AS6" s="12">
        <v>2011</v>
      </c>
      <c r="AT6" s="12">
        <v>2012</v>
      </c>
      <c r="AU6" s="12">
        <v>2013</v>
      </c>
      <c r="AV6" s="12">
        <v>2014</v>
      </c>
      <c r="AW6" s="12">
        <v>2015</v>
      </c>
      <c r="AX6" s="12">
        <v>2016</v>
      </c>
      <c r="AY6" s="12">
        <v>2017</v>
      </c>
      <c r="AZ6" s="12">
        <v>2018</v>
      </c>
      <c r="BA6" s="12">
        <v>2019</v>
      </c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</row>
    <row r="7" spans="1:79">
      <c r="B7" s="15" t="s">
        <v>55</v>
      </c>
      <c r="C7" s="15"/>
      <c r="D7" s="29">
        <v>12.994566683471216</v>
      </c>
      <c r="E7" s="29">
        <v>13.06477454405475</v>
      </c>
      <c r="F7" s="29">
        <v>13.224059977434443</v>
      </c>
      <c r="G7" s="29">
        <v>13.18479861008257</v>
      </c>
      <c r="H7" s="29">
        <v>13.633197128436899</v>
      </c>
      <c r="I7" s="29">
        <v>15.193276678178217</v>
      </c>
      <c r="J7" s="29">
        <v>15.791167262503299</v>
      </c>
      <c r="K7" s="29">
        <v>15.308980208103458</v>
      </c>
      <c r="L7" s="29">
        <v>14.032847356129944</v>
      </c>
      <c r="M7" s="29">
        <v>13.988747836935588</v>
      </c>
      <c r="N7" s="32">
        <v>15.099999999999998</v>
      </c>
      <c r="O7" s="29">
        <v>15.302743460641766</v>
      </c>
      <c r="P7" s="29">
        <v>15.506897165704984</v>
      </c>
      <c r="Q7" s="29">
        <v>15.762333106102828</v>
      </c>
      <c r="R7" s="29">
        <v>17.208633633515912</v>
      </c>
      <c r="S7" s="29">
        <v>17.198869263064871</v>
      </c>
      <c r="T7" s="29">
        <v>17.867677160526405</v>
      </c>
      <c r="U7" s="29">
        <v>16.745148813985356</v>
      </c>
      <c r="V7" s="29">
        <v>14.348218373816565</v>
      </c>
      <c r="W7" s="29">
        <v>14.684683142548494</v>
      </c>
      <c r="X7" s="29">
        <v>13.599455266227908</v>
      </c>
      <c r="Y7" s="29">
        <v>13.346013443626445</v>
      </c>
      <c r="Z7" s="29">
        <v>12.439878988000487</v>
      </c>
      <c r="AA7" s="29">
        <v>13.369187603118911</v>
      </c>
      <c r="AB7" s="29">
        <v>13.115272229246141</v>
      </c>
      <c r="AC7" s="29">
        <v>12.953714466069282</v>
      </c>
      <c r="AD7" s="29">
        <v>12.450722340013895</v>
      </c>
      <c r="AE7" s="29">
        <v>12.17225116217157</v>
      </c>
      <c r="AF7" s="29">
        <v>11.994252939140532</v>
      </c>
      <c r="AG7" s="29">
        <v>12.261135207412778</v>
      </c>
      <c r="AH7" s="29">
        <v>12.755568635194892</v>
      </c>
      <c r="AI7" s="29">
        <v>12.799543464825213</v>
      </c>
      <c r="AJ7" s="29">
        <v>12.42444367782759</v>
      </c>
      <c r="AK7" s="29">
        <v>11.875963173785037</v>
      </c>
      <c r="AL7" s="29">
        <v>12.494719362923689</v>
      </c>
      <c r="AM7" s="29">
        <v>12.400185144995044</v>
      </c>
      <c r="AN7" s="29">
        <v>12.590791138723963</v>
      </c>
      <c r="AO7" s="29">
        <v>12.669053974056705</v>
      </c>
      <c r="AP7" s="29">
        <v>12.728823467815275</v>
      </c>
      <c r="AQ7" s="29">
        <v>12.670703445283522</v>
      </c>
      <c r="AR7" s="29">
        <v>12.978199017500632</v>
      </c>
      <c r="AS7" s="29">
        <v>13.493954067741551</v>
      </c>
      <c r="AT7" s="29">
        <v>13.590239079302162</v>
      </c>
      <c r="AU7" s="29">
        <v>13.693587993837465</v>
      </c>
      <c r="AV7" s="29">
        <v>14.190812962749231</v>
      </c>
      <c r="AW7" s="29">
        <v>14.169869845681518</v>
      </c>
      <c r="AX7" s="29">
        <v>14.897366940538499</v>
      </c>
      <c r="AY7" s="29">
        <v>15.411953799057631</v>
      </c>
      <c r="AZ7" s="29">
        <v>15.627982432786178</v>
      </c>
      <c r="BA7" s="28">
        <v>15.667968776840775</v>
      </c>
      <c r="BB7" s="28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</row>
    <row r="8" spans="1:79">
      <c r="B8" s="15" t="s">
        <v>57</v>
      </c>
      <c r="C8" s="15"/>
      <c r="D8" s="29">
        <v>3.6813818009935639</v>
      </c>
      <c r="E8" s="29">
        <v>4.1038164375891437</v>
      </c>
      <c r="F8" s="29">
        <v>4.5620875801619123</v>
      </c>
      <c r="G8" s="29">
        <v>6.2950574013983918</v>
      </c>
      <c r="H8" s="29">
        <v>8.0955539410988546</v>
      </c>
      <c r="I8" s="29">
        <v>8.5556853701872466</v>
      </c>
      <c r="J8" s="29">
        <v>10.009141507514071</v>
      </c>
      <c r="K8" s="29">
        <v>11.254555241931676</v>
      </c>
      <c r="L8" s="29">
        <v>9.5008779705480553</v>
      </c>
      <c r="M8" s="29">
        <v>11.150308148962115</v>
      </c>
      <c r="N8" s="32">
        <v>11.799999999999999</v>
      </c>
      <c r="O8" s="29">
        <v>10.374173333945064</v>
      </c>
      <c r="P8" s="29">
        <v>8.205799818544369</v>
      </c>
      <c r="Q8" s="29">
        <v>7.579034718993265</v>
      </c>
      <c r="R8" s="29">
        <v>7.8814924519140863</v>
      </c>
      <c r="S8" s="29">
        <v>7.2496783570092411</v>
      </c>
      <c r="T8" s="29">
        <v>6.6978723992736189</v>
      </c>
      <c r="U8" s="29">
        <v>7.497028125139499</v>
      </c>
      <c r="V8" s="29">
        <v>7.0527759982458678</v>
      </c>
      <c r="W8" s="29">
        <v>7.7977104673379793</v>
      </c>
      <c r="X8" s="29">
        <v>7.8549886307023487</v>
      </c>
      <c r="Y8" s="29">
        <v>7.0425683110427508</v>
      </c>
      <c r="Z8" s="29">
        <v>6.6061535014929618</v>
      </c>
      <c r="AA8" s="29">
        <v>7.1914877928805296</v>
      </c>
      <c r="AB8" s="29">
        <v>7.1179150556892168</v>
      </c>
      <c r="AC8" s="29">
        <v>6.9566444781886219</v>
      </c>
      <c r="AD8" s="29">
        <v>7.2819032842887692</v>
      </c>
      <c r="AE8" s="29">
        <v>7.3974252035707444</v>
      </c>
      <c r="AF8" s="29">
        <v>6.9358785849105811</v>
      </c>
      <c r="AG8" s="29">
        <v>7.837064482215693</v>
      </c>
      <c r="AH8" s="29">
        <v>9.6158001840808929</v>
      </c>
      <c r="AI8" s="29">
        <v>9.5124048540622468</v>
      </c>
      <c r="AJ8" s="29">
        <v>8.7948189410005924</v>
      </c>
      <c r="AK8" s="29">
        <v>9.8103068997846687</v>
      </c>
      <c r="AL8" s="29">
        <v>11.721791550905529</v>
      </c>
      <c r="AM8" s="29">
        <v>14.237321278587713</v>
      </c>
      <c r="AN8" s="29">
        <v>14.857837426994671</v>
      </c>
      <c r="AO8" s="29">
        <v>15.22705975800986</v>
      </c>
      <c r="AP8" s="29">
        <v>16.494265689405047</v>
      </c>
      <c r="AQ8" s="29">
        <v>10.971056131301749</v>
      </c>
      <c r="AR8" s="29">
        <v>12.195894467891955</v>
      </c>
      <c r="AS8" s="29">
        <v>13.097625733286495</v>
      </c>
      <c r="AT8" s="29">
        <v>11.205216894610915</v>
      </c>
      <c r="AU8" s="29">
        <v>9.1513482048850747</v>
      </c>
      <c r="AV8" s="29">
        <v>7.1452528826844732</v>
      </c>
      <c r="AW8" s="29">
        <v>4.6483407055242667</v>
      </c>
      <c r="AX8" s="29">
        <v>4.3317275952499719</v>
      </c>
      <c r="AY8" s="29">
        <v>3.2949020155437205</v>
      </c>
      <c r="AZ8" s="29">
        <v>2.2616796852017149</v>
      </c>
      <c r="BA8" s="28">
        <v>0.44476114976675857</v>
      </c>
      <c r="BB8" s="28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</row>
    <row r="9" spans="1:79">
      <c r="B9" s="15" t="s">
        <v>75</v>
      </c>
      <c r="C9" s="15"/>
      <c r="D9" s="29">
        <v>7.0068731819050258</v>
      </c>
      <c r="E9" s="29">
        <v>7.0665707697215527</v>
      </c>
      <c r="F9" s="29">
        <v>7.0619640183978785</v>
      </c>
      <c r="G9" s="29">
        <v>8.3278455506693856</v>
      </c>
      <c r="H9" s="29">
        <v>11.822795987368966</v>
      </c>
      <c r="I9" s="29">
        <v>11.770103231707012</v>
      </c>
      <c r="J9" s="29">
        <v>12.071744341755382</v>
      </c>
      <c r="K9" s="29">
        <v>12.446140185451419</v>
      </c>
      <c r="L9" s="29">
        <v>12.067726390405731</v>
      </c>
      <c r="M9" s="29">
        <v>14.365177311135128</v>
      </c>
      <c r="N9" s="32">
        <v>18.3</v>
      </c>
      <c r="O9" s="29">
        <v>18.51369314469979</v>
      </c>
      <c r="P9" s="29">
        <v>17.031749826883576</v>
      </c>
      <c r="Q9" s="29">
        <v>15.237895134575352</v>
      </c>
      <c r="R9" s="29">
        <v>14.597067838358075</v>
      </c>
      <c r="S9" s="29">
        <v>13.744668964937603</v>
      </c>
      <c r="T9" s="29">
        <v>9.9485344735973911</v>
      </c>
      <c r="U9" s="29">
        <v>10.530901617748762</v>
      </c>
      <c r="V9" s="29">
        <v>9.5405947517690386</v>
      </c>
      <c r="W9" s="29">
        <v>9.9391011545451704</v>
      </c>
      <c r="X9" s="29">
        <v>10.795992634537026</v>
      </c>
      <c r="Y9" s="29">
        <v>9.8892511228283784</v>
      </c>
      <c r="Z9" s="29">
        <v>9.5288521316128509</v>
      </c>
      <c r="AA9" s="29">
        <v>9.0418811231034386</v>
      </c>
      <c r="AB9" s="29">
        <v>8.6737613983064605</v>
      </c>
      <c r="AC9" s="29">
        <v>8.6540743495490684</v>
      </c>
      <c r="AD9" s="29">
        <v>9.2273571437591482</v>
      </c>
      <c r="AE9" s="29">
        <v>8.7998575616473484</v>
      </c>
      <c r="AF9" s="29">
        <v>7.4238284886312735</v>
      </c>
      <c r="AG9" s="29">
        <v>8.0842585676591376</v>
      </c>
      <c r="AH9" s="29">
        <v>10.059366321849717</v>
      </c>
      <c r="AI9" s="29">
        <v>9.4598611736455567</v>
      </c>
      <c r="AJ9" s="29">
        <v>9.1852892864487945</v>
      </c>
      <c r="AK9" s="29">
        <v>10.001602397170595</v>
      </c>
      <c r="AL9" s="29">
        <v>11.443620259467444</v>
      </c>
      <c r="AM9" s="29">
        <v>13.929832113333406</v>
      </c>
      <c r="AN9" s="29">
        <v>15.390158062163438</v>
      </c>
      <c r="AO9" s="29">
        <v>16.139498938689925</v>
      </c>
      <c r="AP9" s="29">
        <v>19.429947480123186</v>
      </c>
      <c r="AQ9" s="29">
        <v>14.062348403705862</v>
      </c>
      <c r="AR9" s="29">
        <v>16.391332567041434</v>
      </c>
      <c r="AS9" s="29">
        <v>20.077903408969679</v>
      </c>
      <c r="AT9" s="29">
        <v>19.50403410473367</v>
      </c>
      <c r="AU9" s="29">
        <v>18.946703118341691</v>
      </c>
      <c r="AV9" s="29">
        <v>17.724701144601266</v>
      </c>
      <c r="AW9" s="29">
        <v>11.838558372041746</v>
      </c>
      <c r="AX9" s="29">
        <v>10.472878767841486</v>
      </c>
      <c r="AY9" s="29">
        <v>11.621378271905709</v>
      </c>
      <c r="AZ9" s="29">
        <v>13.329772707498833</v>
      </c>
      <c r="BA9" s="28">
        <v>12.191200199880367</v>
      </c>
      <c r="BB9" s="28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</row>
    <row r="10" spans="1:79">
      <c r="B10" s="15" t="s">
        <v>63</v>
      </c>
      <c r="C10" s="15"/>
      <c r="D10" s="29">
        <v>5.7436000830085678</v>
      </c>
      <c r="E10" s="29">
        <v>5.4908282118236347</v>
      </c>
      <c r="F10" s="29">
        <v>6.6708201275277039</v>
      </c>
      <c r="G10" s="29">
        <v>8.3054492850878496</v>
      </c>
      <c r="H10" s="29">
        <v>11.848407801665326</v>
      </c>
      <c r="I10" s="29">
        <v>11.443312114366465</v>
      </c>
      <c r="J10" s="29">
        <v>10.720941311650494</v>
      </c>
      <c r="K10" s="29">
        <v>6.8104103079865332</v>
      </c>
      <c r="L10" s="29">
        <v>6.745216874298241</v>
      </c>
      <c r="M10" s="29">
        <v>9.1557377909668851</v>
      </c>
      <c r="N10" s="32">
        <v>12.600000000000001</v>
      </c>
      <c r="O10" s="29">
        <v>12.465356597350251</v>
      </c>
      <c r="P10" s="29">
        <v>11.297952429156528</v>
      </c>
      <c r="Q10" s="29">
        <v>8.4832896596614749</v>
      </c>
      <c r="R10" s="29">
        <v>7.940971654007269</v>
      </c>
      <c r="S10" s="29">
        <v>6.7081944659520687</v>
      </c>
      <c r="T10" s="29">
        <v>9.2780741080506228</v>
      </c>
      <c r="U10" s="29">
        <v>9.6978217971721765</v>
      </c>
      <c r="V10" s="29">
        <v>9.7410133134329868</v>
      </c>
      <c r="W10" s="29">
        <v>6.2311825767985436</v>
      </c>
      <c r="X10" s="29">
        <v>6.525795272362652</v>
      </c>
      <c r="Y10" s="29">
        <v>6.8087820685311531</v>
      </c>
      <c r="Z10" s="29">
        <v>6.4764560566674021</v>
      </c>
      <c r="AA10" s="29">
        <v>5.7469753237560663</v>
      </c>
      <c r="AB10" s="29">
        <v>5.0058207989624286</v>
      </c>
      <c r="AC10" s="29">
        <v>4.9780382888478005</v>
      </c>
      <c r="AD10" s="29">
        <v>5.7054690602937068</v>
      </c>
      <c r="AE10" s="29">
        <v>5.7779461162498977</v>
      </c>
      <c r="AF10" s="29">
        <v>6.9974570448622675</v>
      </c>
      <c r="AG10" s="29">
        <v>7.0917414402773318</v>
      </c>
      <c r="AH10" s="29">
        <v>9.6168872891820314</v>
      </c>
      <c r="AI10" s="29">
        <v>8.6416208132439838</v>
      </c>
      <c r="AJ10" s="29">
        <v>8.1943185890104289</v>
      </c>
      <c r="AK10" s="29">
        <v>6.9035120667583882</v>
      </c>
      <c r="AL10" s="29">
        <v>8.2662833946891379</v>
      </c>
      <c r="AM10" s="29">
        <v>10.74444127201631</v>
      </c>
      <c r="AN10" s="29">
        <v>11.05553645414839</v>
      </c>
      <c r="AO10" s="29">
        <v>10.121884700938436</v>
      </c>
      <c r="AP10" s="29">
        <v>10.475819446741754</v>
      </c>
      <c r="AQ10" s="29">
        <v>15.221958307621581</v>
      </c>
      <c r="AR10" s="29">
        <v>17.088870966609029</v>
      </c>
      <c r="AS10" s="29">
        <v>17.507776172924054</v>
      </c>
      <c r="AT10" s="29">
        <v>11.542450014553566</v>
      </c>
      <c r="AU10" s="29">
        <v>9.268292733933448</v>
      </c>
      <c r="AV10" s="29">
        <v>6.2087733756709778</v>
      </c>
      <c r="AW10" s="29">
        <v>11.816419537271498</v>
      </c>
      <c r="AX10" s="29">
        <v>12.795669816850037</v>
      </c>
      <c r="AY10" s="29">
        <v>13.1923391364158</v>
      </c>
      <c r="AZ10" s="29">
        <v>9.0236088403071655</v>
      </c>
      <c r="BA10" s="28">
        <v>8.8773285984535573</v>
      </c>
      <c r="BB10" s="28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</row>
    <row r="11" spans="1:79">
      <c r="B11" s="15" t="s">
        <v>58</v>
      </c>
      <c r="C11" s="15"/>
      <c r="D11" s="29">
        <v>17.383501019072774</v>
      </c>
      <c r="E11" s="29">
        <v>17.383839392327268</v>
      </c>
      <c r="F11" s="29">
        <v>17.521140807378089</v>
      </c>
      <c r="G11" s="29">
        <v>17.419058354883493</v>
      </c>
      <c r="H11" s="29">
        <v>16.944798239225854</v>
      </c>
      <c r="I11" s="29">
        <v>16.6972301918608</v>
      </c>
      <c r="J11" s="29">
        <v>16.942090651799049</v>
      </c>
      <c r="K11" s="29">
        <v>16.810902603528007</v>
      </c>
      <c r="L11" s="29">
        <v>16.479835072417959</v>
      </c>
      <c r="M11" s="29">
        <v>16.054052737190819</v>
      </c>
      <c r="N11" s="32">
        <v>15.299999999999999</v>
      </c>
      <c r="O11" s="29">
        <v>14.39609516165876</v>
      </c>
      <c r="P11" s="29">
        <v>13.976087786722523</v>
      </c>
      <c r="Q11" s="29">
        <v>13.50486006295807</v>
      </c>
      <c r="R11" s="29">
        <v>13.388846063333316</v>
      </c>
      <c r="S11" s="29">
        <v>12.92583485972215</v>
      </c>
      <c r="T11" s="29">
        <v>12.731510740851489</v>
      </c>
      <c r="U11" s="29">
        <v>12.717436187846598</v>
      </c>
      <c r="V11" s="29">
        <v>12.895724651463706</v>
      </c>
      <c r="W11" s="29">
        <v>12.866170498242667</v>
      </c>
      <c r="X11" s="29">
        <v>12.542162108472786</v>
      </c>
      <c r="Y11" s="29">
        <v>12.458883852060453</v>
      </c>
      <c r="Z11" s="29">
        <v>12.319401175330205</v>
      </c>
      <c r="AA11" s="29">
        <v>12.24366740522745</v>
      </c>
      <c r="AB11" s="29">
        <v>12.100880327740818</v>
      </c>
      <c r="AC11" s="29">
        <v>12.016949140483334</v>
      </c>
      <c r="AD11" s="29">
        <v>12.096058781552067</v>
      </c>
      <c r="AE11" s="29">
        <v>11.76831916976208</v>
      </c>
      <c r="AF11" s="29">
        <v>11.472326889995506</v>
      </c>
      <c r="AG11" s="29">
        <v>11.340802733830733</v>
      </c>
      <c r="AH11" s="29">
        <v>11.314431972317642</v>
      </c>
      <c r="AI11" s="29">
        <v>11.013871510732187</v>
      </c>
      <c r="AJ11" s="29">
        <v>11.065250233812209</v>
      </c>
      <c r="AK11" s="29">
        <v>10.950724668478939</v>
      </c>
      <c r="AL11" s="29">
        <v>10.924442803377961</v>
      </c>
      <c r="AM11" s="29">
        <v>10.700556762345659</v>
      </c>
      <c r="AN11" s="29">
        <v>10.342475649836476</v>
      </c>
      <c r="AO11" s="29">
        <v>10.330622776793399</v>
      </c>
      <c r="AP11" s="29">
        <v>10.054730835967492</v>
      </c>
      <c r="AQ11" s="29">
        <v>9.7300783894768959</v>
      </c>
      <c r="AR11" s="29">
        <v>9.8566114577009607</v>
      </c>
      <c r="AS11" s="29">
        <v>9.6043965897941561</v>
      </c>
      <c r="AT11" s="29">
        <v>9.1536778340053928</v>
      </c>
      <c r="AU11" s="29">
        <v>9.3235895003781941</v>
      </c>
      <c r="AV11" s="29">
        <v>9.2902437971597607</v>
      </c>
      <c r="AW11" s="29">
        <v>9.0755942365805993</v>
      </c>
      <c r="AX11" s="29">
        <v>8.9752471958986995</v>
      </c>
      <c r="AY11" s="29">
        <v>8.854188181584334</v>
      </c>
      <c r="AZ11" s="29">
        <v>9.0195230334648855</v>
      </c>
      <c r="BA11" s="28">
        <v>8.8137432508013411</v>
      </c>
      <c r="BB11" s="28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</row>
    <row r="12" spans="1:79">
      <c r="B12" s="15" t="s">
        <v>62</v>
      </c>
      <c r="C12" s="15"/>
      <c r="D12" s="29">
        <v>7.8421237643801049</v>
      </c>
      <c r="E12" s="29">
        <v>7.4547702144918944</v>
      </c>
      <c r="F12" s="29">
        <v>7.4765630881559506</v>
      </c>
      <c r="G12" s="29">
        <v>7.1615200689372109</v>
      </c>
      <c r="H12" s="29">
        <v>6.6169321528137699</v>
      </c>
      <c r="I12" s="29">
        <v>6.2968547770139338</v>
      </c>
      <c r="J12" s="29">
        <v>6.2354204366337882</v>
      </c>
      <c r="K12" s="29">
        <v>6.3081662840048285</v>
      </c>
      <c r="L12" s="29">
        <v>6.2469935722884182</v>
      </c>
      <c r="M12" s="29">
        <v>5.9298589978965275</v>
      </c>
      <c r="N12" s="32">
        <v>6.2</v>
      </c>
      <c r="O12" s="29">
        <v>5.9807046659766634</v>
      </c>
      <c r="P12" s="29">
        <v>5.6990571398468219</v>
      </c>
      <c r="Q12" s="29">
        <v>6.0259263975042776</v>
      </c>
      <c r="R12" s="29">
        <v>5.8714185324946477</v>
      </c>
      <c r="S12" s="29">
        <v>5.7559715681107706</v>
      </c>
      <c r="T12" s="29">
        <v>5.855494398809407</v>
      </c>
      <c r="U12" s="29">
        <v>5.9864141474822645</v>
      </c>
      <c r="V12" s="29">
        <v>6.3340300050323846</v>
      </c>
      <c r="W12" s="29">
        <v>5.9301451505243374</v>
      </c>
      <c r="X12" s="29">
        <v>6.0686292122390881</v>
      </c>
      <c r="Y12" s="29">
        <v>6.0076838829850079</v>
      </c>
      <c r="Z12" s="29">
        <v>5.905860678745805</v>
      </c>
      <c r="AA12" s="29">
        <v>6.1835966380548122</v>
      </c>
      <c r="AB12" s="29">
        <v>6.2228524157446028</v>
      </c>
      <c r="AC12" s="29">
        <v>6.7498726009782697</v>
      </c>
      <c r="AD12" s="29">
        <v>6.5857700030089035</v>
      </c>
      <c r="AE12" s="29">
        <v>6.9762485966303691</v>
      </c>
      <c r="AF12" s="29">
        <v>7.5506241550349866</v>
      </c>
      <c r="AG12" s="29">
        <v>7.9607178448796851</v>
      </c>
      <c r="AH12" s="29">
        <v>7.2676183782067287</v>
      </c>
      <c r="AI12" s="29">
        <v>6.9777330828006683</v>
      </c>
      <c r="AJ12" s="29">
        <v>6.9373505686727288</v>
      </c>
      <c r="AK12" s="29">
        <v>6.6623214965819386</v>
      </c>
      <c r="AL12" s="29">
        <v>6.536865892216376</v>
      </c>
      <c r="AM12" s="29">
        <v>7.1258347689349941</v>
      </c>
      <c r="AN12" s="29">
        <v>7.4480195547301378</v>
      </c>
      <c r="AO12" s="29">
        <v>7.1984570613117231</v>
      </c>
      <c r="AP12" s="29">
        <v>6.6820137852731678</v>
      </c>
      <c r="AQ12" s="29">
        <v>6.2889835392677398</v>
      </c>
      <c r="AR12" s="29">
        <v>6.6884569868608654</v>
      </c>
      <c r="AS12" s="29">
        <v>6.3559587035759613</v>
      </c>
      <c r="AT12" s="29">
        <v>6.2293313608380618</v>
      </c>
      <c r="AU12" s="29">
        <v>5.3043358901856656</v>
      </c>
      <c r="AV12" s="29">
        <v>5.3653563481869568</v>
      </c>
      <c r="AW12" s="29">
        <v>5.4360684981383791</v>
      </c>
      <c r="AX12" s="29">
        <v>5.4933096898522322</v>
      </c>
      <c r="AY12" s="29">
        <v>5.3598405988685673</v>
      </c>
      <c r="AZ12" s="29">
        <v>5.5320071125714669</v>
      </c>
      <c r="BA12" s="28">
        <v>5.6236516517841366</v>
      </c>
      <c r="BB12" s="28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</row>
    <row r="13" spans="1:79">
      <c r="B13" s="15" t="s">
        <v>59</v>
      </c>
      <c r="C13" s="15"/>
      <c r="D13" s="29">
        <v>10.196775869900296</v>
      </c>
      <c r="E13" s="29">
        <v>10.23774111856217</v>
      </c>
      <c r="F13" s="29">
        <v>10.329812933843341</v>
      </c>
      <c r="G13" s="29">
        <v>10.355481251020329</v>
      </c>
      <c r="H13" s="29">
        <v>10.268545868024901</v>
      </c>
      <c r="I13" s="29">
        <v>10.322167064558981</v>
      </c>
      <c r="J13" s="29">
        <v>10.386313466846222</v>
      </c>
      <c r="K13" s="29">
        <v>10.314936681476929</v>
      </c>
      <c r="L13" s="29">
        <v>10.275619259494114</v>
      </c>
      <c r="M13" s="29">
        <v>10.100136225240416</v>
      </c>
      <c r="N13" s="32">
        <v>9.8000000000000007</v>
      </c>
      <c r="O13" s="29">
        <v>9.6760620494063154</v>
      </c>
      <c r="P13" s="29">
        <v>9.6484570650198584</v>
      </c>
      <c r="Q13" s="29">
        <v>9.6160049778490126</v>
      </c>
      <c r="R13" s="29">
        <v>9.4351635989632943</v>
      </c>
      <c r="S13" s="29">
        <v>9.387650769448129</v>
      </c>
      <c r="T13" s="29">
        <v>9.365416883260405</v>
      </c>
      <c r="U13" s="29">
        <v>9.2845162864797448</v>
      </c>
      <c r="V13" s="29">
        <v>9.1751223164199232</v>
      </c>
      <c r="W13" s="29">
        <v>9.0943857958871348</v>
      </c>
      <c r="X13" s="29">
        <v>8.9853201983119053</v>
      </c>
      <c r="Y13" s="29">
        <v>8.9258886342469523</v>
      </c>
      <c r="Z13" s="29">
        <v>8.9268093423648711</v>
      </c>
      <c r="AA13" s="29">
        <v>8.944069763824892</v>
      </c>
      <c r="AB13" s="29">
        <v>8.8947620957854934</v>
      </c>
      <c r="AC13" s="29">
        <v>8.8745353833754859</v>
      </c>
      <c r="AD13" s="29">
        <v>8.845796600888999</v>
      </c>
      <c r="AE13" s="29">
        <v>8.7681292094084977</v>
      </c>
      <c r="AF13" s="29">
        <v>8.7730840582468907</v>
      </c>
      <c r="AG13" s="29">
        <v>8.7548136966556882</v>
      </c>
      <c r="AH13" s="29">
        <v>8.6616951941717915</v>
      </c>
      <c r="AI13" s="29">
        <v>8.6395778763645747</v>
      </c>
      <c r="AJ13" s="29">
        <v>8.6817816730057302</v>
      </c>
      <c r="AK13" s="29">
        <v>8.6204233193554067</v>
      </c>
      <c r="AL13" s="29">
        <v>8.5667502664180901</v>
      </c>
      <c r="AM13" s="29">
        <v>8.4918401178239193</v>
      </c>
      <c r="AN13" s="29">
        <v>8.4004235890562846</v>
      </c>
      <c r="AO13" s="29">
        <v>8.3388234649949897</v>
      </c>
      <c r="AP13" s="29">
        <v>8.2010572731273577</v>
      </c>
      <c r="AQ13" s="29">
        <v>8.1770300360502013</v>
      </c>
      <c r="AR13" s="29">
        <v>8.141645009588979</v>
      </c>
      <c r="AS13" s="29">
        <v>8.0475972350955498</v>
      </c>
      <c r="AT13" s="29">
        <v>7.9655885434765814</v>
      </c>
      <c r="AU13" s="29">
        <v>7.9043002003861034</v>
      </c>
      <c r="AV13" s="29">
        <v>7.9295475307584091</v>
      </c>
      <c r="AW13" s="29">
        <v>7.8317043527109291</v>
      </c>
      <c r="AX13" s="29">
        <v>7.8348285180360353</v>
      </c>
      <c r="AY13" s="29">
        <v>7.7700872409423614</v>
      </c>
      <c r="AZ13" s="29">
        <v>7.6850308893761179</v>
      </c>
      <c r="BA13" s="28">
        <v>7.4686561062104531</v>
      </c>
      <c r="BB13" s="28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</row>
    <row r="14" spans="1:79">
      <c r="B14" s="15" t="s">
        <v>60</v>
      </c>
      <c r="C14" s="15"/>
      <c r="D14" s="29">
        <v>7.3852179083998637</v>
      </c>
      <c r="E14" s="29">
        <v>7.2702475570695126</v>
      </c>
      <c r="F14" s="29">
        <v>8.007909407168313</v>
      </c>
      <c r="G14" s="29">
        <v>8.5303405263317913</v>
      </c>
      <c r="H14" s="29">
        <v>7.4915662214342422</v>
      </c>
      <c r="I14" s="29">
        <v>6.7103896729880894</v>
      </c>
      <c r="J14" s="29">
        <v>7.7220036649570902</v>
      </c>
      <c r="K14" s="29">
        <v>8.2573248002584734</v>
      </c>
      <c r="L14" s="29">
        <v>8.0136359094383725</v>
      </c>
      <c r="M14" s="29">
        <v>8.2817653206047126</v>
      </c>
      <c r="N14" s="32">
        <v>7.6000000000000014</v>
      </c>
      <c r="O14" s="29">
        <v>7.0584476074005051</v>
      </c>
      <c r="P14" s="29">
        <v>5.9365470128843008</v>
      </c>
      <c r="Q14" s="29">
        <v>5.7096565212538408</v>
      </c>
      <c r="R14" s="29">
        <v>6.4073492974006321</v>
      </c>
      <c r="S14" s="29">
        <v>6.2851559904340766</v>
      </c>
      <c r="T14" s="29">
        <v>6.1535424115312152</v>
      </c>
      <c r="U14" s="29">
        <v>6.7065715799727448</v>
      </c>
      <c r="V14" s="29">
        <v>7.3989476737640896</v>
      </c>
      <c r="W14" s="29">
        <v>7.5857378438748402</v>
      </c>
      <c r="X14" s="29">
        <v>7.3152083548152351</v>
      </c>
      <c r="Y14" s="29">
        <v>7.0714101684606963</v>
      </c>
      <c r="Z14" s="29">
        <v>7.3924176231121237</v>
      </c>
      <c r="AA14" s="29">
        <v>7.6617014173804403</v>
      </c>
      <c r="AB14" s="29">
        <v>7.8561169284985235</v>
      </c>
      <c r="AC14" s="29">
        <v>7.9066368317031035</v>
      </c>
      <c r="AD14" s="29">
        <v>8.4613501728306595</v>
      </c>
      <c r="AE14" s="29">
        <v>8.7039983843996716</v>
      </c>
      <c r="AF14" s="29">
        <v>8.8323237196691782</v>
      </c>
      <c r="AG14" s="29">
        <v>8.9080954341843182</v>
      </c>
      <c r="AH14" s="29">
        <v>9.4980326632389307</v>
      </c>
      <c r="AI14" s="29">
        <v>9.1707639302694925</v>
      </c>
      <c r="AJ14" s="29">
        <v>9.2160895279673607</v>
      </c>
      <c r="AK14" s="29">
        <v>9.3509444134477349</v>
      </c>
      <c r="AL14" s="29">
        <v>9.6911130181901814</v>
      </c>
      <c r="AM14" s="29">
        <v>9.7401789509295895</v>
      </c>
      <c r="AN14" s="29">
        <v>9.3514075928914693</v>
      </c>
      <c r="AO14" s="29">
        <v>9.6719037938337689</v>
      </c>
      <c r="AP14" s="29">
        <v>8.9689968027774487</v>
      </c>
      <c r="AQ14" s="29">
        <v>7.460468622977066</v>
      </c>
      <c r="AR14" s="29">
        <v>8.0974145699112672</v>
      </c>
      <c r="AS14" s="29">
        <v>7.5098141992367724</v>
      </c>
      <c r="AT14" s="29">
        <v>6.8131386700977075</v>
      </c>
      <c r="AU14" s="29">
        <v>7.134808053515588</v>
      </c>
      <c r="AV14" s="29">
        <v>7.2657082675139772</v>
      </c>
      <c r="AW14" s="29">
        <v>6.7365019613010801</v>
      </c>
      <c r="AX14" s="29">
        <v>6.3331864788980692</v>
      </c>
      <c r="AY14" s="29">
        <v>6.0831558695061378</v>
      </c>
      <c r="AZ14" s="29">
        <v>6.5578819607515122</v>
      </c>
      <c r="BA14" s="28">
        <v>6.0237491336578941</v>
      </c>
      <c r="BB14" s="28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</row>
    <row r="15" spans="1:79">
      <c r="B15" s="15" t="s">
        <v>61</v>
      </c>
      <c r="C15" s="15"/>
      <c r="D15" s="29">
        <v>4.4443210865794809</v>
      </c>
      <c r="E15" s="29">
        <v>4.5196101223486114</v>
      </c>
      <c r="F15" s="29">
        <v>4.4855568528765186</v>
      </c>
      <c r="G15" s="29">
        <v>4.5709699912060788</v>
      </c>
      <c r="H15" s="29">
        <v>4.3353813037080089</v>
      </c>
      <c r="I15" s="29">
        <v>3.9390154067713099</v>
      </c>
      <c r="J15" s="29">
        <v>3.9282970643724919</v>
      </c>
      <c r="K15" s="29">
        <v>3.3032822780117197</v>
      </c>
      <c r="L15" s="29">
        <v>3.320585367670307</v>
      </c>
      <c r="M15" s="29">
        <v>3.3169994058498862</v>
      </c>
      <c r="N15" s="32">
        <v>3.3000000000000003</v>
      </c>
      <c r="O15" s="29">
        <v>3.5220512433693045</v>
      </c>
      <c r="P15" s="29">
        <v>3.6708471752826468</v>
      </c>
      <c r="Q15" s="29">
        <v>3.975217604826859</v>
      </c>
      <c r="R15" s="29">
        <v>4.1801139636878286</v>
      </c>
      <c r="S15" s="29">
        <v>4.4838234511866606</v>
      </c>
      <c r="T15" s="29">
        <v>4.8165265640521291</v>
      </c>
      <c r="U15" s="29">
        <v>4.9701724640586722</v>
      </c>
      <c r="V15" s="29">
        <v>5.2185912549833624</v>
      </c>
      <c r="W15" s="29">
        <v>5.1706285730214336</v>
      </c>
      <c r="X15" s="29">
        <v>5.1296107378557831</v>
      </c>
      <c r="Y15" s="29">
        <v>4.965752070283787</v>
      </c>
      <c r="Z15" s="29">
        <v>5.2737528910113349</v>
      </c>
      <c r="AA15" s="29">
        <v>5.7930985330314666</v>
      </c>
      <c r="AB15" s="29">
        <v>5.9511851765036718</v>
      </c>
      <c r="AC15" s="29">
        <v>6.3958686943202476</v>
      </c>
      <c r="AD15" s="29">
        <v>6.8257227872807258</v>
      </c>
      <c r="AE15" s="29">
        <v>7.7564971195471824</v>
      </c>
      <c r="AF15" s="29">
        <v>7.7162510568976108</v>
      </c>
      <c r="AG15" s="29">
        <v>8.1605855471471802</v>
      </c>
      <c r="AH15" s="29">
        <v>7.9728849368817123</v>
      </c>
      <c r="AI15" s="29">
        <v>7.5415594234495185</v>
      </c>
      <c r="AJ15" s="29">
        <v>7.2384756423967254</v>
      </c>
      <c r="AK15" s="29">
        <v>7.008864297430204</v>
      </c>
      <c r="AL15" s="29">
        <v>6.8858463714475011</v>
      </c>
      <c r="AM15" s="29">
        <v>6.3863365895268878</v>
      </c>
      <c r="AN15" s="29">
        <v>6.2128406207575004</v>
      </c>
      <c r="AO15" s="29">
        <v>5.5898074362721175</v>
      </c>
      <c r="AP15" s="29">
        <v>5.4608510035993998</v>
      </c>
      <c r="AQ15" s="29">
        <v>4.4625788181607797</v>
      </c>
      <c r="AR15" s="29">
        <v>5.1064991567479963</v>
      </c>
      <c r="AS15" s="29">
        <v>5.1885471198782591</v>
      </c>
      <c r="AT15" s="29">
        <v>5.2138070587608043</v>
      </c>
      <c r="AU15" s="29">
        <v>5.4301951960870722</v>
      </c>
      <c r="AV15" s="29">
        <v>5.2661152222977616</v>
      </c>
      <c r="AW15" s="29">
        <v>5.0766339210988161</v>
      </c>
      <c r="AX15" s="29">
        <v>4.9936303832509612</v>
      </c>
      <c r="AY15" s="29">
        <v>5.0379516145459045</v>
      </c>
      <c r="AZ15" s="29">
        <v>5.1674835704560671</v>
      </c>
      <c r="BA15" s="28">
        <v>5.0314302818369994</v>
      </c>
      <c r="BB15" s="28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</row>
    <row r="16" spans="1:79">
      <c r="B16" s="26"/>
      <c r="C16" s="26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32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</row>
    <row r="17" spans="2:79">
      <c r="B17" s="15" t="s">
        <v>73</v>
      </c>
      <c r="C17" s="15"/>
      <c r="D17" s="61">
        <f t="shared" ref="D17:BA17" si="0">SUM(D7:D15)</f>
        <v>76.678361397710887</v>
      </c>
      <c r="E17" s="61">
        <f t="shared" si="0"/>
        <v>76.59219836798853</v>
      </c>
      <c r="F17" s="61">
        <f t="shared" si="0"/>
        <v>79.339914792944143</v>
      </c>
      <c r="G17" s="61">
        <f t="shared" si="0"/>
        <v>84.150521039617104</v>
      </c>
      <c r="H17" s="61">
        <f t="shared" si="0"/>
        <v>91.057178643776822</v>
      </c>
      <c r="I17" s="61">
        <f t="shared" si="0"/>
        <v>90.928034507632049</v>
      </c>
      <c r="J17" s="61">
        <f t="shared" si="0"/>
        <v>93.807119708031877</v>
      </c>
      <c r="K17" s="61">
        <f t="shared" si="0"/>
        <v>90.814698590753054</v>
      </c>
      <c r="L17" s="61">
        <f t="shared" si="0"/>
        <v>86.683337772691161</v>
      </c>
      <c r="M17" s="61">
        <f t="shared" si="0"/>
        <v>92.342783774782077</v>
      </c>
      <c r="N17" s="61">
        <f t="shared" si="0"/>
        <v>100.00000000000001</v>
      </c>
      <c r="O17" s="61">
        <f t="shared" si="0"/>
        <v>97.289327264448417</v>
      </c>
      <c r="P17" s="61">
        <f t="shared" si="0"/>
        <v>90.973395420045605</v>
      </c>
      <c r="Q17" s="61">
        <f t="shared" si="0"/>
        <v>85.894218183724988</v>
      </c>
      <c r="R17" s="61">
        <f t="shared" si="0"/>
        <v>86.911057033675064</v>
      </c>
      <c r="S17" s="61">
        <f t="shared" si="0"/>
        <v>83.739847689865584</v>
      </c>
      <c r="T17" s="61">
        <f t="shared" si="0"/>
        <v>82.714649139952684</v>
      </c>
      <c r="U17" s="61">
        <f t="shared" si="0"/>
        <v>84.136011019885814</v>
      </c>
      <c r="V17" s="61">
        <f t="shared" si="0"/>
        <v>81.705018338927914</v>
      </c>
      <c r="W17" s="61">
        <f t="shared" si="0"/>
        <v>79.299745202780599</v>
      </c>
      <c r="X17" s="61">
        <f t="shared" si="0"/>
        <v>78.817162415524749</v>
      </c>
      <c r="Y17" s="61">
        <f t="shared" si="0"/>
        <v>76.516233554065622</v>
      </c>
      <c r="Z17" s="61">
        <f t="shared" si="0"/>
        <v>74.869582388338046</v>
      </c>
      <c r="AA17" s="61">
        <f t="shared" si="0"/>
        <v>76.175665600377997</v>
      </c>
      <c r="AB17" s="61">
        <f t="shared" si="0"/>
        <v>74.938566426477365</v>
      </c>
      <c r="AC17" s="61">
        <f t="shared" si="0"/>
        <v>75.486334233515208</v>
      </c>
      <c r="AD17" s="61">
        <f t="shared" si="0"/>
        <v>77.480150173916883</v>
      </c>
      <c r="AE17" s="61">
        <f t="shared" si="0"/>
        <v>78.120672523387356</v>
      </c>
      <c r="AF17" s="61">
        <f t="shared" si="0"/>
        <v>77.696026937388822</v>
      </c>
      <c r="AG17" s="61">
        <f t="shared" si="0"/>
        <v>80.399214954262547</v>
      </c>
      <c r="AH17" s="61">
        <f t="shared" si="0"/>
        <v>86.762285575124338</v>
      </c>
      <c r="AI17" s="61">
        <f t="shared" si="0"/>
        <v>83.756936129393424</v>
      </c>
      <c r="AJ17" s="61">
        <f t="shared" si="0"/>
        <v>81.737818140142139</v>
      </c>
      <c r="AK17" s="61">
        <f t="shared" si="0"/>
        <v>81.184662732792916</v>
      </c>
      <c r="AL17" s="61">
        <f t="shared" si="0"/>
        <v>86.531432919635904</v>
      </c>
      <c r="AM17" s="61">
        <f t="shared" si="0"/>
        <v>93.756526998493527</v>
      </c>
      <c r="AN17" s="61">
        <f t="shared" si="0"/>
        <v>95.649490089302333</v>
      </c>
      <c r="AO17" s="61">
        <f t="shared" si="0"/>
        <v>95.287111904900939</v>
      </c>
      <c r="AP17" s="61">
        <f t="shared" si="0"/>
        <v>98.496505784830134</v>
      </c>
      <c r="AQ17" s="61">
        <f t="shared" si="0"/>
        <v>89.045205693845389</v>
      </c>
      <c r="AR17" s="61">
        <f t="shared" si="0"/>
        <v>96.544924199853128</v>
      </c>
      <c r="AS17" s="61">
        <f t="shared" si="0"/>
        <v>100.88357323050248</v>
      </c>
      <c r="AT17" s="61">
        <f t="shared" si="0"/>
        <v>91.217483560378867</v>
      </c>
      <c r="AU17" s="61">
        <f t="shared" si="0"/>
        <v>86.157160891550305</v>
      </c>
      <c r="AV17" s="61">
        <f t="shared" si="0"/>
        <v>80.386511531622801</v>
      </c>
      <c r="AW17" s="61">
        <f t="shared" si="0"/>
        <v>76.629691430348828</v>
      </c>
      <c r="AX17" s="61">
        <f t="shared" si="0"/>
        <v>76.127845386415999</v>
      </c>
      <c r="AY17" s="61">
        <f t="shared" si="0"/>
        <v>76.625796728370176</v>
      </c>
      <c r="AZ17" s="61">
        <f t="shared" si="0"/>
        <v>74.204970232413942</v>
      </c>
      <c r="BA17" s="61">
        <f t="shared" si="0"/>
        <v>70.14248914923229</v>
      </c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</row>
    <row r="18" spans="2:79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7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</row>
    <row r="19" spans="2:79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7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</row>
    <row r="20" spans="2:79" ht="18.75">
      <c r="B20" s="8" t="s">
        <v>92</v>
      </c>
      <c r="C20" s="8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7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</row>
    <row r="21" spans="2:79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7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</row>
    <row r="22" spans="2:79">
      <c r="B22" s="26"/>
      <c r="C22" s="12" t="s">
        <v>94</v>
      </c>
      <c r="D22" s="12">
        <v>1970</v>
      </c>
      <c r="E22" s="12">
        <v>1971</v>
      </c>
      <c r="F22" s="12">
        <v>1972</v>
      </c>
      <c r="G22" s="12">
        <v>1973</v>
      </c>
      <c r="H22" s="12">
        <v>1974</v>
      </c>
      <c r="I22" s="12">
        <v>1975</v>
      </c>
      <c r="J22" s="12">
        <v>1976</v>
      </c>
      <c r="K22" s="12">
        <v>1977</v>
      </c>
      <c r="L22" s="12">
        <v>1978</v>
      </c>
      <c r="M22" s="12">
        <v>1979</v>
      </c>
      <c r="N22" s="33">
        <v>1980</v>
      </c>
      <c r="O22" s="12">
        <v>1981</v>
      </c>
      <c r="P22" s="12">
        <v>1982</v>
      </c>
      <c r="Q22" s="12">
        <v>1983</v>
      </c>
      <c r="R22" s="12">
        <v>1984</v>
      </c>
      <c r="S22" s="12">
        <v>1985</v>
      </c>
      <c r="T22" s="12">
        <v>1986</v>
      </c>
      <c r="U22" s="12">
        <v>1987</v>
      </c>
      <c r="V22" s="12">
        <v>1988</v>
      </c>
      <c r="W22" s="12">
        <v>1989</v>
      </c>
      <c r="X22" s="12">
        <v>1990</v>
      </c>
      <c r="Y22" s="12">
        <v>1991</v>
      </c>
      <c r="Z22" s="12">
        <v>1992</v>
      </c>
      <c r="AA22" s="12">
        <v>1993</v>
      </c>
      <c r="AB22" s="12">
        <v>1994</v>
      </c>
      <c r="AC22" s="12">
        <v>1995</v>
      </c>
      <c r="AD22" s="12">
        <v>1996</v>
      </c>
      <c r="AE22" s="12">
        <v>1997</v>
      </c>
      <c r="AF22" s="12">
        <v>1998</v>
      </c>
      <c r="AG22" s="12">
        <v>1999</v>
      </c>
      <c r="AH22" s="12">
        <v>2000</v>
      </c>
      <c r="AI22" s="12">
        <v>2001</v>
      </c>
      <c r="AJ22" s="12">
        <v>2002</v>
      </c>
      <c r="AK22" s="12">
        <v>2003</v>
      </c>
      <c r="AL22" s="12">
        <v>2004</v>
      </c>
      <c r="AM22" s="12">
        <v>2005</v>
      </c>
      <c r="AN22" s="12">
        <v>2006</v>
      </c>
      <c r="AO22" s="12">
        <v>2007</v>
      </c>
      <c r="AP22" s="12">
        <v>2008</v>
      </c>
      <c r="AQ22" s="12">
        <v>2009</v>
      </c>
      <c r="AR22" s="12">
        <v>2010</v>
      </c>
      <c r="AS22" s="12">
        <v>2011</v>
      </c>
      <c r="AT22" s="12">
        <v>2012</v>
      </c>
      <c r="AU22" s="12">
        <v>2013</v>
      </c>
      <c r="AV22" s="12">
        <v>2014</v>
      </c>
      <c r="AW22" s="12">
        <v>2015</v>
      </c>
      <c r="AX22" s="12">
        <v>2016</v>
      </c>
      <c r="AY22" s="12">
        <v>2017</v>
      </c>
      <c r="AZ22" s="12">
        <v>2018</v>
      </c>
      <c r="BA22" s="12">
        <v>2019</v>
      </c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</row>
    <row r="23" spans="2:79">
      <c r="B23" s="15" t="s">
        <v>56</v>
      </c>
      <c r="C23" s="29">
        <v>15.1</v>
      </c>
      <c r="D23" s="29">
        <v>16.946849732575465</v>
      </c>
      <c r="E23" s="29">
        <v>17.057578738352458</v>
      </c>
      <c r="F23" s="29">
        <v>16.667600427786802</v>
      </c>
      <c r="G23" s="29">
        <v>15.668112861565428</v>
      </c>
      <c r="H23" s="29">
        <v>14.972127767950166</v>
      </c>
      <c r="I23" s="29">
        <v>16.709122506000025</v>
      </c>
      <c r="J23" s="29">
        <v>16.833655389539949</v>
      </c>
      <c r="K23" s="29">
        <v>16.857381509453418</v>
      </c>
      <c r="L23" s="29">
        <v>16.188632921505789</v>
      </c>
      <c r="M23" s="29">
        <v>15.148717923701776</v>
      </c>
      <c r="N23" s="32">
        <v>15.099999999999996</v>
      </c>
      <c r="O23" s="29">
        <v>15.729108105605857</v>
      </c>
      <c r="P23" s="29">
        <v>17.045529733287392</v>
      </c>
      <c r="Q23" s="29">
        <v>18.350866262485447</v>
      </c>
      <c r="R23" s="29">
        <v>19.800281138967339</v>
      </c>
      <c r="S23" s="29">
        <v>20.538453003594757</v>
      </c>
      <c r="T23" s="29">
        <v>21.601587320154625</v>
      </c>
      <c r="U23" s="29">
        <v>19.902475302789892</v>
      </c>
      <c r="V23" s="29">
        <v>17.561000126451759</v>
      </c>
      <c r="W23" s="29">
        <v>18.517944925292877</v>
      </c>
      <c r="X23" s="29">
        <v>17.254433995646107</v>
      </c>
      <c r="Y23" s="29">
        <v>17.442067942610219</v>
      </c>
      <c r="Z23" s="29">
        <v>16.615397857405661</v>
      </c>
      <c r="AA23" s="29">
        <v>17.550470347386856</v>
      </c>
      <c r="AB23" s="29">
        <v>17.501365257785665</v>
      </c>
      <c r="AC23" s="29">
        <v>17.160343786197473</v>
      </c>
      <c r="AD23" s="29">
        <v>16.069564026484471</v>
      </c>
      <c r="AE23" s="29">
        <v>15.581344564753339</v>
      </c>
      <c r="AF23" s="29">
        <v>15.437408335957867</v>
      </c>
      <c r="AG23" s="29">
        <v>15.250317076339471</v>
      </c>
      <c r="AH23" s="29">
        <v>14.701743448367671</v>
      </c>
      <c r="AI23" s="29">
        <v>15.281771344944623</v>
      </c>
      <c r="AJ23" s="29">
        <v>15.200361302188758</v>
      </c>
      <c r="AK23" s="29">
        <v>14.62833344873647</v>
      </c>
      <c r="AL23" s="29">
        <v>14.439515146510834</v>
      </c>
      <c r="AM23" s="29">
        <v>13.225943347063495</v>
      </c>
      <c r="AN23" s="29">
        <v>13.16346916953627</v>
      </c>
      <c r="AO23" s="29">
        <v>13.29566372701143</v>
      </c>
      <c r="AP23" s="29">
        <v>12.923121857360034</v>
      </c>
      <c r="AQ23" s="29">
        <v>14.229517857309293</v>
      </c>
      <c r="AR23" s="29">
        <v>13.442652863484641</v>
      </c>
      <c r="AS23" s="29">
        <v>13.37576935038777</v>
      </c>
      <c r="AT23" s="29">
        <v>14.898721767857676</v>
      </c>
      <c r="AU23" s="29">
        <v>15.893731701621608</v>
      </c>
      <c r="AV23" s="29">
        <v>17.653226508239243</v>
      </c>
      <c r="AW23" s="29">
        <v>18.491357046062184</v>
      </c>
      <c r="AX23" s="29">
        <v>19.568880302498005</v>
      </c>
      <c r="AY23" s="29">
        <v>20.113270539543322</v>
      </c>
      <c r="AZ23" s="29">
        <v>21.060560207542029</v>
      </c>
      <c r="BA23" s="28">
        <v>22.337343551504489</v>
      </c>
      <c r="BB23" s="28"/>
      <c r="BC23" s="22"/>
      <c r="BD23" s="31"/>
    </row>
    <row r="24" spans="2:79">
      <c r="B24" s="15" t="s">
        <v>57</v>
      </c>
      <c r="C24" s="29">
        <v>11.799999999999999</v>
      </c>
      <c r="D24" s="29">
        <v>4.8010699940484978</v>
      </c>
      <c r="E24" s="29">
        <v>5.3580084199598073</v>
      </c>
      <c r="F24" s="29">
        <v>5.7500535412317175</v>
      </c>
      <c r="G24" s="29">
        <v>7.4807111395480854</v>
      </c>
      <c r="H24" s="29">
        <v>8.89062681457475</v>
      </c>
      <c r="I24" s="29">
        <v>9.4092932026031253</v>
      </c>
      <c r="J24" s="29">
        <v>10.669916674413228</v>
      </c>
      <c r="K24" s="29">
        <v>12.392878483965633</v>
      </c>
      <c r="L24" s="29">
        <v>10.960443165515974</v>
      </c>
      <c r="M24" s="29">
        <v>12.07491012633643</v>
      </c>
      <c r="N24" s="32">
        <v>11.799999999999997</v>
      </c>
      <c r="O24" s="29">
        <v>10.663218284721356</v>
      </c>
      <c r="P24" s="29">
        <v>9.0199995071704837</v>
      </c>
      <c r="Q24" s="29">
        <v>8.8236843867441124</v>
      </c>
      <c r="R24" s="29">
        <v>9.0684577094261751</v>
      </c>
      <c r="S24" s="29">
        <v>8.657381828372511</v>
      </c>
      <c r="T24" s="29">
        <v>8.0975649040605369</v>
      </c>
      <c r="U24" s="29">
        <v>8.910605618523503</v>
      </c>
      <c r="V24" s="29">
        <v>8.6319985499417129</v>
      </c>
      <c r="W24" s="29">
        <v>9.8332099900171652</v>
      </c>
      <c r="X24" s="29">
        <v>9.966089097817024</v>
      </c>
      <c r="Y24" s="29">
        <v>9.2040185251232227</v>
      </c>
      <c r="Z24" s="29">
        <v>8.8235479493230873</v>
      </c>
      <c r="AA24" s="29">
        <v>9.4406628891272124</v>
      </c>
      <c r="AB24" s="29">
        <v>9.4983336286165034</v>
      </c>
      <c r="AC24" s="29">
        <v>9.2157667329140729</v>
      </c>
      <c r="AD24" s="29">
        <v>9.3984114227235551</v>
      </c>
      <c r="AE24" s="29">
        <v>9.4692287772562924</v>
      </c>
      <c r="AF24" s="29">
        <v>8.9269411298210191</v>
      </c>
      <c r="AG24" s="29">
        <v>9.7476878184370808</v>
      </c>
      <c r="AH24" s="29">
        <v>11.082926320278778</v>
      </c>
      <c r="AI24" s="29">
        <v>11.357154754761844</v>
      </c>
      <c r="AJ24" s="29">
        <v>10.759791662069558</v>
      </c>
      <c r="AK24" s="29">
        <v>12.083941189820319</v>
      </c>
      <c r="AL24" s="29">
        <v>13.546281571220339</v>
      </c>
      <c r="AM24" s="29">
        <v>15.18541880163338</v>
      </c>
      <c r="AN24" s="29">
        <v>15.533629518696626</v>
      </c>
      <c r="AO24" s="29">
        <v>15.980188142554756</v>
      </c>
      <c r="AP24" s="29">
        <v>16.746041453934907</v>
      </c>
      <c r="AQ24" s="29">
        <v>12.320771282198347</v>
      </c>
      <c r="AR24" s="29">
        <v>12.632351797848848</v>
      </c>
      <c r="AS24" s="29">
        <v>12.982912196577892</v>
      </c>
      <c r="AT24" s="29">
        <v>12.284067107808269</v>
      </c>
      <c r="AU24" s="29">
        <v>10.621691929245751</v>
      </c>
      <c r="AV24" s="29">
        <v>8.8886216686659463</v>
      </c>
      <c r="AW24" s="29">
        <v>6.0659786288573168</v>
      </c>
      <c r="AX24" s="29">
        <v>5.6900698729389116</v>
      </c>
      <c r="AY24" s="29">
        <v>4.2999905465567654</v>
      </c>
      <c r="AZ24" s="29">
        <v>3.0478816690014336</v>
      </c>
      <c r="BA24" s="28">
        <v>0.63408235886882047</v>
      </c>
      <c r="BB24" s="28"/>
      <c r="BC24" s="22"/>
      <c r="BD24" s="31"/>
    </row>
    <row r="25" spans="2:79">
      <c r="B25" s="15" t="s">
        <v>76</v>
      </c>
      <c r="C25" s="29">
        <v>18.3</v>
      </c>
      <c r="D25" s="29">
        <v>9.1380058913389934</v>
      </c>
      <c r="E25" s="29">
        <v>9.2262278930421768</v>
      </c>
      <c r="F25" s="29">
        <v>8.9008969026847424</v>
      </c>
      <c r="G25" s="29">
        <v>9.8963683739388042</v>
      </c>
      <c r="H25" s="29">
        <v>12.98392522529247</v>
      </c>
      <c r="I25" s="29">
        <v>12.944416202814862</v>
      </c>
      <c r="J25" s="29">
        <v>12.868686704514376</v>
      </c>
      <c r="K25" s="29">
        <v>13.704984301647743</v>
      </c>
      <c r="L25" s="29">
        <v>13.921621733176458</v>
      </c>
      <c r="M25" s="29">
        <v>15.556361551944159</v>
      </c>
      <c r="N25" s="32">
        <v>18.299999999999997</v>
      </c>
      <c r="O25" s="29">
        <v>19.029521187227992</v>
      </c>
      <c r="P25" s="29">
        <v>18.721682034889405</v>
      </c>
      <c r="Q25" s="29">
        <v>17.740303662793671</v>
      </c>
      <c r="R25" s="29">
        <v>16.795409395034984</v>
      </c>
      <c r="S25" s="29">
        <v>16.41353470792259</v>
      </c>
      <c r="T25" s="29">
        <v>12.027536327651625</v>
      </c>
      <c r="U25" s="29">
        <v>12.516521154371995</v>
      </c>
      <c r="V25" s="29">
        <v>11.676877315164219</v>
      </c>
      <c r="W25" s="29">
        <v>12.533585233003574</v>
      </c>
      <c r="X25" s="29">
        <v>13.697514987434415</v>
      </c>
      <c r="Y25" s="29">
        <v>12.924383053748628</v>
      </c>
      <c r="Z25" s="29">
        <v>12.727267640131915</v>
      </c>
      <c r="AA25" s="29">
        <v>11.869776327964992</v>
      </c>
      <c r="AB25" s="29">
        <v>11.574496033115786</v>
      </c>
      <c r="AC25" s="29">
        <v>11.464425233285128</v>
      </c>
      <c r="AD25" s="29">
        <v>11.909317577530288</v>
      </c>
      <c r="AE25" s="29">
        <v>11.264441635487577</v>
      </c>
      <c r="AF25" s="29">
        <v>9.5549653968969999</v>
      </c>
      <c r="AG25" s="29">
        <v>10.055146150690781</v>
      </c>
      <c r="AH25" s="29">
        <v>11.59416935039093</v>
      </c>
      <c r="AI25" s="29">
        <v>11.294421227432816</v>
      </c>
      <c r="AJ25" s="29">
        <v>11.237502413754571</v>
      </c>
      <c r="AK25" s="29">
        <v>12.319571284159132</v>
      </c>
      <c r="AL25" s="29">
        <v>13.224813080462269</v>
      </c>
      <c r="AM25" s="29">
        <v>14.857453192093207</v>
      </c>
      <c r="AN25" s="29">
        <v>16.090162161653502</v>
      </c>
      <c r="AO25" s="29">
        <v>16.937756445800954</v>
      </c>
      <c r="AP25" s="29">
        <v>19.72653478953735</v>
      </c>
      <c r="AQ25" s="29">
        <v>15.792370059826613</v>
      </c>
      <c r="AR25" s="29">
        <v>16.977933022258636</v>
      </c>
      <c r="AS25" s="29">
        <v>19.902054185863292</v>
      </c>
      <c r="AT25" s="29">
        <v>21.381903274961008</v>
      </c>
      <c r="AU25" s="29">
        <v>21.990862886244262</v>
      </c>
      <c r="AV25" s="29">
        <v>22.049347343090815</v>
      </c>
      <c r="AW25" s="29">
        <v>15.449048731720641</v>
      </c>
      <c r="AX25" s="29">
        <v>13.75696200868734</v>
      </c>
      <c r="AY25" s="29">
        <v>15.166404485296495</v>
      </c>
      <c r="AZ25" s="29">
        <v>17.963449976125954</v>
      </c>
      <c r="BA25" s="28">
        <v>17.380621001263396</v>
      </c>
      <c r="BB25" s="28"/>
      <c r="BC25" s="22"/>
      <c r="BD25" s="31"/>
    </row>
    <row r="26" spans="2:79">
      <c r="B26" s="15" t="s">
        <v>63</v>
      </c>
      <c r="C26" s="29">
        <v>12.6</v>
      </c>
      <c r="D26" s="29">
        <v>7.4905096800621438</v>
      </c>
      <c r="E26" s="29">
        <v>7.1689131906657861</v>
      </c>
      <c r="F26" s="29">
        <v>8.4078992836540749</v>
      </c>
      <c r="G26" s="29">
        <v>9.8697538440406554</v>
      </c>
      <c r="H26" s="29">
        <v>13.012052402828417</v>
      </c>
      <c r="I26" s="29">
        <v>12.585020864391355</v>
      </c>
      <c r="J26" s="29">
        <v>11.428707485123384</v>
      </c>
      <c r="K26" s="29">
        <v>7.499237913762105</v>
      </c>
      <c r="L26" s="29">
        <v>7.7814457168067923</v>
      </c>
      <c r="M26" s="29">
        <v>9.9149466982684018</v>
      </c>
      <c r="N26" s="32">
        <v>12.6</v>
      </c>
      <c r="O26" s="29">
        <v>12.812666042460505</v>
      </c>
      <c r="P26" s="29">
        <v>12.418963123219946</v>
      </c>
      <c r="Q26" s="29">
        <v>9.8764385299089508</v>
      </c>
      <c r="R26" s="29">
        <v>9.1368945736448861</v>
      </c>
      <c r="S26" s="29">
        <v>8.0107555136667763</v>
      </c>
      <c r="T26" s="29">
        <v>11.21696604473553</v>
      </c>
      <c r="U26" s="29">
        <v>11.526362706784452</v>
      </c>
      <c r="V26" s="29">
        <v>11.922172605145764</v>
      </c>
      <c r="W26" s="29">
        <v>7.8577586357491231</v>
      </c>
      <c r="X26" s="29">
        <v>8.2796627947078374</v>
      </c>
      <c r="Y26" s="29">
        <v>8.8984804299340396</v>
      </c>
      <c r="Z26" s="29">
        <v>8.6503167909698373</v>
      </c>
      <c r="AA26" s="29">
        <v>7.5443716552541007</v>
      </c>
      <c r="AB26" s="29">
        <v>6.6798993331072944</v>
      </c>
      <c r="AC26" s="29">
        <v>6.5946218469800852</v>
      </c>
      <c r="AD26" s="29">
        <v>7.3637816234052815</v>
      </c>
      <c r="AE26" s="29">
        <v>7.3961807158279731</v>
      </c>
      <c r="AF26" s="29">
        <v>9.0061967396365752</v>
      </c>
      <c r="AG26" s="29">
        <v>8.8206600578272774</v>
      </c>
      <c r="AH26" s="29">
        <v>11.084179289923288</v>
      </c>
      <c r="AI26" s="29">
        <v>10.317498720218012</v>
      </c>
      <c r="AJ26" s="29">
        <v>10.025125181297359</v>
      </c>
      <c r="AK26" s="29">
        <v>8.5034683083925078</v>
      </c>
      <c r="AL26" s="29">
        <v>9.5529255852798141</v>
      </c>
      <c r="AM26" s="29">
        <v>11.459939500733588</v>
      </c>
      <c r="AN26" s="29">
        <v>11.558385145416334</v>
      </c>
      <c r="AO26" s="29">
        <v>10.622511794711906</v>
      </c>
      <c r="AP26" s="29">
        <v>10.635726986728478</v>
      </c>
      <c r="AQ26" s="29">
        <v>17.09464107473412</v>
      </c>
      <c r="AR26" s="29">
        <v>17.700434391801021</v>
      </c>
      <c r="AS26" s="29">
        <v>17.35443701317126</v>
      </c>
      <c r="AT26" s="29">
        <v>12.653769391602832</v>
      </c>
      <c r="AU26" s="29">
        <v>10.757425892433762</v>
      </c>
      <c r="AV26" s="29">
        <v>7.7236507187260424</v>
      </c>
      <c r="AW26" s="29">
        <v>15.420158057157021</v>
      </c>
      <c r="AX26" s="29">
        <v>16.808133412814616</v>
      </c>
      <c r="AY26" s="29">
        <v>17.216576792253342</v>
      </c>
      <c r="AZ26" s="29">
        <v>12.160383343655742</v>
      </c>
      <c r="BA26" s="28">
        <v>12.656135683417958</v>
      </c>
      <c r="BB26" s="28"/>
      <c r="BC26" s="22"/>
      <c r="BD26" s="31"/>
    </row>
    <row r="27" spans="2:79">
      <c r="B27" s="15" t="s">
        <v>58</v>
      </c>
      <c r="C27" s="29">
        <v>15.299999999999999</v>
      </c>
      <c r="D27" s="29">
        <v>22.670673580136956</v>
      </c>
      <c r="E27" s="29">
        <v>22.696618928218136</v>
      </c>
      <c r="F27" s="29">
        <v>22.083639556588331</v>
      </c>
      <c r="G27" s="29">
        <v>20.699881759119233</v>
      </c>
      <c r="H27" s="29">
        <v>18.608964709433067</v>
      </c>
      <c r="I27" s="29">
        <v>18.363126710342911</v>
      </c>
      <c r="J27" s="29">
        <v>18.060559480485196</v>
      </c>
      <c r="K27" s="29">
        <v>18.5112133436511</v>
      </c>
      <c r="L27" s="29">
        <v>19.011537275632907</v>
      </c>
      <c r="M27" s="29">
        <v>17.385281319161429</v>
      </c>
      <c r="N27" s="32">
        <v>15.299999999999997</v>
      </c>
      <c r="O27" s="29">
        <v>14.797198795020755</v>
      </c>
      <c r="P27" s="29">
        <v>15.362829673655284</v>
      </c>
      <c r="Q27" s="29">
        <v>15.722664864440125</v>
      </c>
      <c r="R27" s="29">
        <v>15.405227505339852</v>
      </c>
      <c r="S27" s="29">
        <v>15.435703809246917</v>
      </c>
      <c r="T27" s="29">
        <v>15.392086980034032</v>
      </c>
      <c r="U27" s="29">
        <v>15.115330562606291</v>
      </c>
      <c r="V27" s="29">
        <v>15.783271228175721</v>
      </c>
      <c r="W27" s="29">
        <v>16.224731195973028</v>
      </c>
      <c r="X27" s="29">
        <v>15.91298357374299</v>
      </c>
      <c r="Y27" s="29">
        <v>16.282667446323174</v>
      </c>
      <c r="Z27" s="29">
        <v>16.45448095520447</v>
      </c>
      <c r="AA27" s="29">
        <v>16.072937871601209</v>
      </c>
      <c r="AB27" s="29">
        <v>16.147733943660448</v>
      </c>
      <c r="AC27" s="29">
        <v>15.919370390022097</v>
      </c>
      <c r="AD27" s="29">
        <v>15.611816387036528</v>
      </c>
      <c r="AE27" s="29">
        <v>15.064282973548318</v>
      </c>
      <c r="AF27" s="29">
        <v>14.765654489952821</v>
      </c>
      <c r="AG27" s="29">
        <v>14.105613767848704</v>
      </c>
      <c r="AH27" s="29">
        <v>13.040726045098113</v>
      </c>
      <c r="AI27" s="29">
        <v>13.149802296632732</v>
      </c>
      <c r="AJ27" s="29">
        <v>13.537491562156061</v>
      </c>
      <c r="AK27" s="29">
        <v>13.488661897286683</v>
      </c>
      <c r="AL27" s="29">
        <v>12.624825956047426</v>
      </c>
      <c r="AM27" s="29">
        <v>11.413132615841876</v>
      </c>
      <c r="AN27" s="29">
        <v>10.812891569186947</v>
      </c>
      <c r="AO27" s="29">
        <v>10.841574028504123</v>
      </c>
      <c r="AP27" s="29">
        <v>10.20821069321229</v>
      </c>
      <c r="AQ27" s="29">
        <v>10.927122143926294</v>
      </c>
      <c r="AR27" s="29">
        <v>10.209352319027412</v>
      </c>
      <c r="AS27" s="29">
        <v>9.5202779622502849</v>
      </c>
      <c r="AT27" s="29">
        <v>10.035003682102642</v>
      </c>
      <c r="AU27" s="29">
        <v>10.821607169848823</v>
      </c>
      <c r="AV27" s="29">
        <v>11.556968476614541</v>
      </c>
      <c r="AW27" s="29">
        <v>11.843443536282143</v>
      </c>
      <c r="AX27" s="29">
        <v>11.789703426310568</v>
      </c>
      <c r="AY27" s="29">
        <v>11.555100970723259</v>
      </c>
      <c r="AZ27" s="29">
        <v>12.154877234254331</v>
      </c>
      <c r="BA27" s="28">
        <v>12.565483999362472</v>
      </c>
      <c r="BB27" s="28"/>
      <c r="BC27" s="22"/>
      <c r="BD27" s="31"/>
    </row>
    <row r="28" spans="2:79">
      <c r="B28" s="15" t="s">
        <v>62</v>
      </c>
      <c r="C28" s="29">
        <v>6.2</v>
      </c>
      <c r="D28" s="29">
        <v>10.227297012393146</v>
      </c>
      <c r="E28" s="29">
        <v>9.7330673010263045</v>
      </c>
      <c r="F28" s="29">
        <v>9.423457420729239</v>
      </c>
      <c r="G28" s="29">
        <v>8.5103692531691504</v>
      </c>
      <c r="H28" s="29">
        <v>7.2667880241488181</v>
      </c>
      <c r="I28" s="29">
        <v>6.9250972058407427</v>
      </c>
      <c r="J28" s="29">
        <v>6.6470652292076551</v>
      </c>
      <c r="K28" s="29">
        <v>6.9461952546161276</v>
      </c>
      <c r="L28" s="29">
        <v>7.2066832367136655</v>
      </c>
      <c r="M28" s="29">
        <v>6.4215727049761249</v>
      </c>
      <c r="N28" s="32">
        <v>6.1999999999999993</v>
      </c>
      <c r="O28" s="29">
        <v>6.1473389056541867</v>
      </c>
      <c r="P28" s="29">
        <v>6.2645316397535042</v>
      </c>
      <c r="Q28" s="29">
        <v>7.0155203981425318</v>
      </c>
      <c r="R28" s="29">
        <v>6.7556634712424151</v>
      </c>
      <c r="S28" s="29">
        <v>6.8736351055094804</v>
      </c>
      <c r="T28" s="29">
        <v>7.0791503798824635</v>
      </c>
      <c r="U28" s="29">
        <v>7.1151627881043193</v>
      </c>
      <c r="V28" s="29">
        <v>7.7523145258442101</v>
      </c>
      <c r="W28" s="29">
        <v>7.4781389717711226</v>
      </c>
      <c r="X28" s="29">
        <v>7.6996291496073193</v>
      </c>
      <c r="Y28" s="29">
        <v>7.8515154287358353</v>
      </c>
      <c r="Z28" s="29">
        <v>7.8881977037255693</v>
      </c>
      <c r="AA28" s="29">
        <v>8.1175485495516675</v>
      </c>
      <c r="AB28" s="29">
        <v>8.3039384291530016</v>
      </c>
      <c r="AC28" s="29">
        <v>8.941847116456465</v>
      </c>
      <c r="AD28" s="29">
        <v>8.4999448093815815</v>
      </c>
      <c r="AE28" s="29">
        <v>8.9300928567170956</v>
      </c>
      <c r="AF28" s="29">
        <v>9.7181599274305768</v>
      </c>
      <c r="AG28" s="29">
        <v>9.90148703492736</v>
      </c>
      <c r="AH28" s="29">
        <v>8.3764717930510955</v>
      </c>
      <c r="AI28" s="29">
        <v>8.3309316281829968</v>
      </c>
      <c r="AJ28" s="29">
        <v>8.487320467471271</v>
      </c>
      <c r="AK28" s="29">
        <v>8.2063794715880842</v>
      </c>
      <c r="AL28" s="29">
        <v>7.5543252569125263</v>
      </c>
      <c r="AM28" s="29">
        <v>7.6003612730338137</v>
      </c>
      <c r="AN28" s="29">
        <v>7.7867843809479353</v>
      </c>
      <c r="AO28" s="29">
        <v>7.554491806295875</v>
      </c>
      <c r="AP28" s="29">
        <v>6.7840109981874024</v>
      </c>
      <c r="AQ28" s="29">
        <v>7.0626862954199687</v>
      </c>
      <c r="AR28" s="29">
        <v>6.9278183625846594</v>
      </c>
      <c r="AS28" s="29">
        <v>6.3002910186910555</v>
      </c>
      <c r="AT28" s="29">
        <v>6.8290980168453448</v>
      </c>
      <c r="AU28" s="29">
        <v>6.1565815717424348</v>
      </c>
      <c r="AV28" s="29">
        <v>6.674448543617058</v>
      </c>
      <c r="AW28" s="29">
        <v>7.0939454363840095</v>
      </c>
      <c r="AX28" s="29">
        <v>7.21590064971475</v>
      </c>
      <c r="AY28" s="29">
        <v>6.9948252777959352</v>
      </c>
      <c r="AZ28" s="29">
        <v>7.4550358220546746</v>
      </c>
      <c r="BA28" s="28">
        <v>8.0174680425433511</v>
      </c>
      <c r="BB28" s="28"/>
      <c r="BC28" s="22"/>
      <c r="BD28" s="31"/>
    </row>
    <row r="29" spans="2:79">
      <c r="B29" s="15" t="s">
        <v>59</v>
      </c>
      <c r="C29" s="29">
        <v>9.8000000000000007</v>
      </c>
      <c r="D29" s="29">
        <v>13.298113945096258</v>
      </c>
      <c r="E29" s="29">
        <v>13.366558653108202</v>
      </c>
      <c r="F29" s="29">
        <v>13.01969249752962</v>
      </c>
      <c r="G29" s="29">
        <v>12.305902712289905</v>
      </c>
      <c r="H29" s="29">
        <v>11.277030565812167</v>
      </c>
      <c r="I29" s="29">
        <v>11.352018242176552</v>
      </c>
      <c r="J29" s="29">
        <v>11.071988457990074</v>
      </c>
      <c r="K29" s="29">
        <v>11.358223769436391</v>
      </c>
      <c r="L29" s="29">
        <v>11.854203499223539</v>
      </c>
      <c r="M29" s="29">
        <v>10.937656211311516</v>
      </c>
      <c r="N29" s="32">
        <v>9.7999999999999989</v>
      </c>
      <c r="O29" s="29">
        <v>9.9456562415167955</v>
      </c>
      <c r="P29" s="29">
        <v>10.605800762377459</v>
      </c>
      <c r="Q29" s="29">
        <v>11.195171434334132</v>
      </c>
      <c r="R29" s="29">
        <v>10.856114194201425</v>
      </c>
      <c r="S29" s="29">
        <v>11.210494201297964</v>
      </c>
      <c r="T29" s="29">
        <v>11.322561336643256</v>
      </c>
      <c r="U29" s="29">
        <v>11.035127734169997</v>
      </c>
      <c r="V29" s="29">
        <v>11.22957010836198</v>
      </c>
      <c r="W29" s="29">
        <v>11.468366982304309</v>
      </c>
      <c r="X29" s="29">
        <v>11.400207674238793</v>
      </c>
      <c r="Y29" s="29">
        <v>11.665352853443848</v>
      </c>
      <c r="Z29" s="29">
        <v>11.923145632177778</v>
      </c>
      <c r="AA29" s="29">
        <v>11.741373958904417</v>
      </c>
      <c r="AB29" s="29">
        <v>11.869405194069456</v>
      </c>
      <c r="AC29" s="29">
        <v>11.756479465438495</v>
      </c>
      <c r="AD29" s="29">
        <v>11.416855260390125</v>
      </c>
      <c r="AE29" s="29">
        <v>11.223827094913375</v>
      </c>
      <c r="AF29" s="29">
        <v>11.291547848793687</v>
      </c>
      <c r="AG29" s="29">
        <v>10.889178086671768</v>
      </c>
      <c r="AH29" s="29">
        <v>9.9832492156651877</v>
      </c>
      <c r="AI29" s="29">
        <v>10.315059594607861</v>
      </c>
      <c r="AJ29" s="29">
        <v>10.621499167154834</v>
      </c>
      <c r="AK29" s="29">
        <v>10.618290486379466</v>
      </c>
      <c r="AL29" s="29">
        <v>9.9001599504012194</v>
      </c>
      <c r="AM29" s="29">
        <v>9.0573322089462263</v>
      </c>
      <c r="AN29" s="29">
        <v>8.7825074458978296</v>
      </c>
      <c r="AO29" s="29">
        <v>8.7512605831913106</v>
      </c>
      <c r="AP29" s="29">
        <v>8.3262418374951501</v>
      </c>
      <c r="AQ29" s="29">
        <v>9.1830098794587656</v>
      </c>
      <c r="AR29" s="29">
        <v>8.4330119652228852</v>
      </c>
      <c r="AS29" s="29">
        <v>7.9771135948050782</v>
      </c>
      <c r="AT29" s="29">
        <v>8.7325238896817226</v>
      </c>
      <c r="AU29" s="29">
        <v>9.1742811840510647</v>
      </c>
      <c r="AV29" s="29">
        <v>9.8642762071333934</v>
      </c>
      <c r="AW29" s="29">
        <v>10.220195601112939</v>
      </c>
      <c r="AX29" s="29">
        <v>10.291672486285886</v>
      </c>
      <c r="AY29" s="29">
        <v>10.140302055829117</v>
      </c>
      <c r="AZ29" s="29">
        <v>10.356490765114776</v>
      </c>
      <c r="BA29" s="28">
        <v>10.647834425037933</v>
      </c>
      <c r="BB29" s="28"/>
      <c r="BC29" s="22"/>
      <c r="BD29" s="31"/>
    </row>
    <row r="30" spans="2:79">
      <c r="B30" s="15" t="s">
        <v>60</v>
      </c>
      <c r="C30" s="29">
        <v>7.6</v>
      </c>
      <c r="D30" s="29">
        <v>9.6314237469090429</v>
      </c>
      <c r="E30" s="29">
        <v>9.4921515663246581</v>
      </c>
      <c r="F30" s="29">
        <v>10.093166129642066</v>
      </c>
      <c r="G30" s="29">
        <v>10.137002624518278</v>
      </c>
      <c r="H30" s="29">
        <v>8.2273208252386851</v>
      </c>
      <c r="I30" s="29">
        <v>7.379890821707856</v>
      </c>
      <c r="J30" s="29">
        <v>8.2317884708445259</v>
      </c>
      <c r="K30" s="29">
        <v>9.0924981620753318</v>
      </c>
      <c r="L30" s="29">
        <v>9.2447246672162624</v>
      </c>
      <c r="M30" s="29">
        <v>8.9685029864416794</v>
      </c>
      <c r="N30" s="32">
        <v>7.6</v>
      </c>
      <c r="O30" s="29">
        <v>7.2551098932100562</v>
      </c>
      <c r="P30" s="29">
        <v>6.5255858435027774</v>
      </c>
      <c r="Q30" s="29">
        <v>6.6473118237610223</v>
      </c>
      <c r="R30" s="29">
        <v>7.3723062589355042</v>
      </c>
      <c r="S30" s="29">
        <v>7.5055737069303534</v>
      </c>
      <c r="T30" s="29">
        <v>7.4394831816543867</v>
      </c>
      <c r="U30" s="29">
        <v>7.9711071379265004</v>
      </c>
      <c r="V30" s="29">
        <v>9.0556832666897549</v>
      </c>
      <c r="W30" s="29">
        <v>9.5659044357293226</v>
      </c>
      <c r="X30" s="29">
        <v>9.2812379063450603</v>
      </c>
      <c r="Y30" s="29">
        <v>9.2417123007813853</v>
      </c>
      <c r="Z30" s="29">
        <v>9.8737262681240665</v>
      </c>
      <c r="AA30" s="29">
        <v>10.057938262822901</v>
      </c>
      <c r="AB30" s="29">
        <v>10.483409682257804</v>
      </c>
      <c r="AC30" s="29">
        <v>10.474262542997661</v>
      </c>
      <c r="AD30" s="29">
        <v>10.920668266436982</v>
      </c>
      <c r="AE30" s="29">
        <v>11.14173509168641</v>
      </c>
      <c r="AF30" s="29">
        <v>11.367793267970686</v>
      </c>
      <c r="AG30" s="29">
        <v>11.079828875508237</v>
      </c>
      <c r="AH30" s="29">
        <v>10.947190475998845</v>
      </c>
      <c r="AI30" s="29">
        <v>10.949259075214822</v>
      </c>
      <c r="AJ30" s="29">
        <v>11.275184165261271</v>
      </c>
      <c r="AK30" s="29">
        <v>11.518116967763921</v>
      </c>
      <c r="AL30" s="29">
        <v>11.199529108908415</v>
      </c>
      <c r="AM30" s="29">
        <v>10.388800932319191</v>
      </c>
      <c r="AN30" s="29">
        <v>9.7767458918605907</v>
      </c>
      <c r="AO30" s="29">
        <v>10.150274890781226</v>
      </c>
      <c r="AP30" s="29">
        <v>9.1059035356752744</v>
      </c>
      <c r="AQ30" s="29">
        <v>8.3782934351655012</v>
      </c>
      <c r="AR30" s="29">
        <v>8.38719864044762</v>
      </c>
      <c r="AS30" s="29">
        <v>7.4440406487962854</v>
      </c>
      <c r="AT30" s="29">
        <v>7.4691149154404597</v>
      </c>
      <c r="AU30" s="29">
        <v>8.2811550191358734</v>
      </c>
      <c r="AV30" s="29">
        <v>9.0384669381451648</v>
      </c>
      <c r="AW30" s="29">
        <v>8.7909814532192154</v>
      </c>
      <c r="AX30" s="29">
        <v>8.3191458352086016</v>
      </c>
      <c r="AY30" s="29">
        <v>7.9387831895180687</v>
      </c>
      <c r="AZ30" s="29">
        <v>8.8375238750340763</v>
      </c>
      <c r="BA30" s="28">
        <v>8.5878747770727273</v>
      </c>
      <c r="BB30" s="28"/>
      <c r="BC30" s="22"/>
      <c r="BD30" s="31"/>
    </row>
    <row r="31" spans="2:79">
      <c r="B31" s="15" t="s">
        <v>61</v>
      </c>
      <c r="C31" s="29">
        <v>3.3</v>
      </c>
      <c r="D31" s="29">
        <v>5.7960564174395088</v>
      </c>
      <c r="E31" s="29">
        <v>5.9008753093024788</v>
      </c>
      <c r="F31" s="29">
        <v>5.6535942401534163</v>
      </c>
      <c r="G31" s="29">
        <v>5.431897431810456</v>
      </c>
      <c r="H31" s="29">
        <v>4.7611636647214572</v>
      </c>
      <c r="I31" s="29">
        <v>4.3320142441225746</v>
      </c>
      <c r="J31" s="29">
        <v>4.1876321078816225</v>
      </c>
      <c r="K31" s="29">
        <v>3.6373872613921407</v>
      </c>
      <c r="L31" s="29">
        <v>3.8307077842085917</v>
      </c>
      <c r="M31" s="29">
        <v>3.5920504778584843</v>
      </c>
      <c r="N31" s="32">
        <v>3.2999999999999994</v>
      </c>
      <c r="O31" s="29">
        <v>3.6201825445825002</v>
      </c>
      <c r="P31" s="29">
        <v>4.0350776821437524</v>
      </c>
      <c r="Q31" s="29">
        <v>4.6280386373899995</v>
      </c>
      <c r="R31" s="29">
        <v>4.8096457532074162</v>
      </c>
      <c r="S31" s="29">
        <v>5.3544681234586298</v>
      </c>
      <c r="T31" s="29">
        <v>5.8230635251835441</v>
      </c>
      <c r="U31" s="29">
        <v>5.9073069947230517</v>
      </c>
      <c r="V31" s="29">
        <v>6.38711227422489</v>
      </c>
      <c r="W31" s="29">
        <v>6.5203596301594775</v>
      </c>
      <c r="X31" s="29">
        <v>6.5082408204604372</v>
      </c>
      <c r="Y31" s="29">
        <v>6.4898020192996491</v>
      </c>
      <c r="Z31" s="29">
        <v>7.0439192029376052</v>
      </c>
      <c r="AA31" s="29">
        <v>7.6049201373866575</v>
      </c>
      <c r="AB31" s="29">
        <v>7.9414184982340332</v>
      </c>
      <c r="AC31" s="29">
        <v>8.472882885708529</v>
      </c>
      <c r="AD31" s="29">
        <v>8.8096406266111682</v>
      </c>
      <c r="AE31" s="29">
        <v>9.9288662898096316</v>
      </c>
      <c r="AF31" s="29">
        <v>9.9313328635397724</v>
      </c>
      <c r="AG31" s="29">
        <v>10.150081131749319</v>
      </c>
      <c r="AH31" s="29">
        <v>9.1893440612260946</v>
      </c>
      <c r="AI31" s="29">
        <v>9.0041013580043128</v>
      </c>
      <c r="AJ31" s="29">
        <v>8.8557240786463414</v>
      </c>
      <c r="AK31" s="29">
        <v>8.6332369458734153</v>
      </c>
      <c r="AL31" s="29">
        <v>7.9576243442571606</v>
      </c>
      <c r="AM31" s="29">
        <v>6.8116181283352173</v>
      </c>
      <c r="AN31" s="29">
        <v>6.4954247168039627</v>
      </c>
      <c r="AO31" s="29">
        <v>5.8662785811484071</v>
      </c>
      <c r="AP31" s="29">
        <v>5.5442078478691057</v>
      </c>
      <c r="AQ31" s="29">
        <v>5.0115879719611041</v>
      </c>
      <c r="AR31" s="29">
        <v>5.2892466373242693</v>
      </c>
      <c r="AS31" s="29">
        <v>5.1431040294570822</v>
      </c>
      <c r="AT31" s="29">
        <v>5.7157979537000383</v>
      </c>
      <c r="AU31" s="29">
        <v>6.302662645676417</v>
      </c>
      <c r="AV31" s="29">
        <v>6.5509935957678094</v>
      </c>
      <c r="AW31" s="29">
        <v>6.6248915092045362</v>
      </c>
      <c r="AX31" s="29">
        <v>6.5595320055413104</v>
      </c>
      <c r="AY31" s="29">
        <v>6.5747461424836811</v>
      </c>
      <c r="AZ31" s="29">
        <v>6.9637971072169851</v>
      </c>
      <c r="BA31" s="28">
        <v>7.1731561609288415</v>
      </c>
      <c r="BB31" s="28"/>
      <c r="BC31" s="22"/>
      <c r="BD31" s="31"/>
    </row>
    <row r="32" spans="2:79">
      <c r="B32" s="26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32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</row>
    <row r="33" spans="2:79">
      <c r="B33" s="15" t="s">
        <v>91</v>
      </c>
      <c r="C33" s="62">
        <f t="shared" ref="C33" si="1">SUM(C23:C31)</f>
        <v>100</v>
      </c>
      <c r="D33" s="62">
        <f t="shared" ref="D33:AZ33" si="2">SUM(D23:D31)</f>
        <v>100</v>
      </c>
      <c r="E33" s="62">
        <f t="shared" si="2"/>
        <v>100</v>
      </c>
      <c r="F33" s="62">
        <f t="shared" si="2"/>
        <v>100.00000000000001</v>
      </c>
      <c r="G33" s="62">
        <f t="shared" si="2"/>
        <v>99.999999999999986</v>
      </c>
      <c r="H33" s="62">
        <f t="shared" si="2"/>
        <v>99.999999999999986</v>
      </c>
      <c r="I33" s="62">
        <f t="shared" si="2"/>
        <v>100.00000000000001</v>
      </c>
      <c r="J33" s="62">
        <f t="shared" si="2"/>
        <v>100.00000000000001</v>
      </c>
      <c r="K33" s="62">
        <f t="shared" si="2"/>
        <v>99.999999999999972</v>
      </c>
      <c r="L33" s="62">
        <f t="shared" si="2"/>
        <v>99.999999999999972</v>
      </c>
      <c r="M33" s="62">
        <f t="shared" si="2"/>
        <v>100</v>
      </c>
      <c r="N33" s="62">
        <f t="shared" si="2"/>
        <v>99.999999999999986</v>
      </c>
      <c r="O33" s="62">
        <f t="shared" si="2"/>
        <v>100.00000000000001</v>
      </c>
      <c r="P33" s="62">
        <f t="shared" si="2"/>
        <v>100</v>
      </c>
      <c r="Q33" s="62">
        <f t="shared" si="2"/>
        <v>100</v>
      </c>
      <c r="R33" s="62">
        <f t="shared" si="2"/>
        <v>100.00000000000001</v>
      </c>
      <c r="S33" s="62">
        <f t="shared" si="2"/>
        <v>99.999999999999972</v>
      </c>
      <c r="T33" s="62">
        <f t="shared" si="2"/>
        <v>100</v>
      </c>
      <c r="U33" s="62">
        <f t="shared" si="2"/>
        <v>99.999999999999986</v>
      </c>
      <c r="V33" s="62">
        <f t="shared" si="2"/>
        <v>100.00000000000001</v>
      </c>
      <c r="W33" s="62">
        <f t="shared" si="2"/>
        <v>99.999999999999986</v>
      </c>
      <c r="X33" s="62">
        <f t="shared" si="2"/>
        <v>99.999999999999972</v>
      </c>
      <c r="Y33" s="62">
        <f t="shared" si="2"/>
        <v>100</v>
      </c>
      <c r="Z33" s="62">
        <f t="shared" si="2"/>
        <v>99.999999999999986</v>
      </c>
      <c r="AA33" s="62">
        <f t="shared" si="2"/>
        <v>100.00000000000001</v>
      </c>
      <c r="AB33" s="62">
        <f t="shared" si="2"/>
        <v>99.999999999999986</v>
      </c>
      <c r="AC33" s="62">
        <f t="shared" si="2"/>
        <v>100</v>
      </c>
      <c r="AD33" s="62">
        <f t="shared" si="2"/>
        <v>99.999999999999972</v>
      </c>
      <c r="AE33" s="62">
        <f t="shared" si="2"/>
        <v>100.00000000000001</v>
      </c>
      <c r="AF33" s="62">
        <f t="shared" si="2"/>
        <v>100</v>
      </c>
      <c r="AG33" s="62">
        <f t="shared" si="2"/>
        <v>99.999999999999986</v>
      </c>
      <c r="AH33" s="62">
        <f t="shared" si="2"/>
        <v>99.999999999999986</v>
      </c>
      <c r="AI33" s="62">
        <f t="shared" si="2"/>
        <v>100.00000000000003</v>
      </c>
      <c r="AJ33" s="62">
        <f t="shared" si="2"/>
        <v>100.00000000000003</v>
      </c>
      <c r="AK33" s="62">
        <f t="shared" si="2"/>
        <v>99.999999999999986</v>
      </c>
      <c r="AL33" s="62">
        <f t="shared" si="2"/>
        <v>99.999999999999986</v>
      </c>
      <c r="AM33" s="62">
        <f t="shared" si="2"/>
        <v>99.999999999999986</v>
      </c>
      <c r="AN33" s="62">
        <f t="shared" si="2"/>
        <v>100</v>
      </c>
      <c r="AO33" s="62">
        <f t="shared" si="2"/>
        <v>99.999999999999972</v>
      </c>
      <c r="AP33" s="62">
        <f t="shared" si="2"/>
        <v>99.999999999999972</v>
      </c>
      <c r="AQ33" s="62">
        <f t="shared" si="2"/>
        <v>100</v>
      </c>
      <c r="AR33" s="62">
        <f t="shared" si="2"/>
        <v>100</v>
      </c>
      <c r="AS33" s="62">
        <f t="shared" si="2"/>
        <v>100</v>
      </c>
      <c r="AT33" s="62">
        <f t="shared" si="2"/>
        <v>99.999999999999986</v>
      </c>
      <c r="AU33" s="62">
        <f t="shared" si="2"/>
        <v>99.999999999999986</v>
      </c>
      <c r="AV33" s="62">
        <f t="shared" si="2"/>
        <v>100.00000000000001</v>
      </c>
      <c r="AW33" s="62">
        <f t="shared" si="2"/>
        <v>99.999999999999986</v>
      </c>
      <c r="AX33" s="62">
        <f t="shared" si="2"/>
        <v>100</v>
      </c>
      <c r="AY33" s="62">
        <f t="shared" si="2"/>
        <v>99.999999999999986</v>
      </c>
      <c r="AZ33" s="62">
        <f t="shared" si="2"/>
        <v>100</v>
      </c>
      <c r="BA33" s="62">
        <f>SUM(BA23:BA31)</f>
        <v>99.999999999999986</v>
      </c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</row>
    <row r="35" spans="2:79">
      <c r="BA35" s="26"/>
      <c r="BB35" s="28"/>
      <c r="BC35" s="22"/>
      <c r="BD35" s="31"/>
    </row>
    <row r="36" spans="2:79">
      <c r="BA36" s="26"/>
      <c r="BB36" s="28"/>
      <c r="BC36" s="22"/>
      <c r="BD36" s="31"/>
    </row>
    <row r="37" spans="2:79">
      <c r="BA37" s="26"/>
      <c r="BB37" s="28"/>
      <c r="BC37" s="22"/>
      <c r="BD37" s="31"/>
    </row>
    <row r="38" spans="2:79">
      <c r="BA38" s="26"/>
      <c r="BB38" s="28"/>
      <c r="BC38" s="22"/>
      <c r="BD38" s="31"/>
    </row>
    <row r="39" spans="2:79">
      <c r="BA39" s="26"/>
      <c r="BB39" s="28"/>
      <c r="BC39" s="22"/>
      <c r="BD39" s="31"/>
    </row>
    <row r="40" spans="2:79">
      <c r="BA40" s="26"/>
      <c r="BB40" s="28"/>
      <c r="BC40" s="22"/>
      <c r="BD40" s="31"/>
    </row>
    <row r="41" spans="2:79">
      <c r="BA41" s="26"/>
      <c r="BB41" s="28"/>
      <c r="BC41" s="22"/>
      <c r="BD41" s="31"/>
    </row>
    <row r="42" spans="2:79">
      <c r="BA42" s="26"/>
      <c r="BB42" s="28"/>
      <c r="BC42" s="22"/>
      <c r="BD42" s="31"/>
    </row>
    <row r="43" spans="2:79">
      <c r="BA43" s="26"/>
      <c r="BB43" s="28"/>
      <c r="BC43" s="22"/>
      <c r="BD43" s="31"/>
    </row>
    <row r="59" spans="4:51"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5" spans="2:54"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</row>
    <row r="66" spans="2:54">
      <c r="B66" s="34"/>
      <c r="C66" s="34"/>
      <c r="D66" s="9"/>
      <c r="E66" s="12"/>
      <c r="F66" s="12"/>
      <c r="G66" s="33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U66" s="12"/>
      <c r="V66" s="12"/>
      <c r="W66" s="12"/>
      <c r="X66" s="12"/>
      <c r="Z66" s="12"/>
      <c r="AA66" s="12"/>
      <c r="AB66" s="12"/>
      <c r="AC66" s="12"/>
      <c r="AL66" s="12"/>
      <c r="AM66" s="12"/>
      <c r="AO66" s="12"/>
      <c r="AP66" s="12"/>
      <c r="AQ66" s="12"/>
      <c r="AR66" s="12"/>
      <c r="AT66" s="12"/>
      <c r="AU66" s="12"/>
      <c r="AV66" s="12"/>
      <c r="AW66" s="12"/>
      <c r="BB66" s="9"/>
    </row>
    <row r="67" spans="2:54">
      <c r="B67" s="34"/>
      <c r="C67" s="34"/>
      <c r="D67" s="9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U67" s="35"/>
      <c r="V67" s="35"/>
      <c r="W67" s="35"/>
      <c r="X67" s="35"/>
      <c r="Z67" s="35"/>
      <c r="AA67" s="35"/>
      <c r="AB67" s="35"/>
      <c r="AC67" s="35"/>
      <c r="AL67" s="35"/>
      <c r="AM67" s="35"/>
      <c r="AO67" s="35"/>
      <c r="AP67" s="35"/>
      <c r="AQ67" s="35"/>
      <c r="AR67" s="35"/>
      <c r="AT67" s="35"/>
      <c r="AU67" s="35"/>
      <c r="AV67" s="35"/>
      <c r="AW67" s="35"/>
      <c r="BB67" s="9"/>
    </row>
    <row r="68" spans="2:54">
      <c r="B68" s="34"/>
      <c r="C68" s="34"/>
      <c r="D68" s="9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U68" s="35"/>
      <c r="V68" s="35"/>
      <c r="W68" s="35"/>
      <c r="X68" s="35"/>
      <c r="Z68" s="35"/>
      <c r="AA68" s="35"/>
      <c r="AB68" s="35"/>
      <c r="AC68" s="35"/>
      <c r="AL68" s="35"/>
      <c r="AM68" s="35"/>
      <c r="AO68" s="35"/>
      <c r="AP68" s="35"/>
      <c r="AQ68" s="35"/>
      <c r="AR68" s="35"/>
      <c r="AT68" s="35"/>
      <c r="AU68" s="35"/>
      <c r="AV68" s="35"/>
      <c r="AW68" s="35"/>
      <c r="BB68" s="9"/>
    </row>
    <row r="69" spans="2:54">
      <c r="B69" s="34"/>
      <c r="C69" s="34"/>
      <c r="D69" s="9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U69" s="35"/>
      <c r="V69" s="35"/>
      <c r="W69" s="35"/>
      <c r="X69" s="35"/>
      <c r="Z69" s="35"/>
      <c r="AA69" s="35"/>
      <c r="AB69" s="35"/>
      <c r="AC69" s="35"/>
      <c r="AL69" s="35"/>
      <c r="AM69" s="35"/>
      <c r="AO69" s="35"/>
      <c r="AP69" s="35"/>
      <c r="AQ69" s="35"/>
      <c r="AR69" s="35"/>
      <c r="AT69" s="35"/>
      <c r="AU69" s="35"/>
      <c r="AV69" s="35"/>
      <c r="AW69" s="35"/>
      <c r="BB69" s="9"/>
    </row>
    <row r="70" spans="2:54">
      <c r="B70" s="34"/>
      <c r="C70" s="34"/>
      <c r="D70" s="9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U70" s="35"/>
      <c r="V70" s="35"/>
      <c r="W70" s="35"/>
      <c r="X70" s="35"/>
      <c r="Z70" s="35"/>
      <c r="AA70" s="35"/>
      <c r="AB70" s="35"/>
      <c r="AC70" s="35"/>
      <c r="AL70" s="35"/>
      <c r="AM70" s="35"/>
      <c r="AO70" s="35"/>
      <c r="AP70" s="35"/>
      <c r="AQ70" s="35"/>
      <c r="AR70" s="35"/>
      <c r="AT70" s="35"/>
      <c r="AU70" s="35"/>
      <c r="AV70" s="35"/>
      <c r="AW70" s="35"/>
      <c r="BB70" s="9"/>
    </row>
    <row r="71" spans="2:54">
      <c r="B71" s="34"/>
      <c r="C71" s="34"/>
      <c r="D71" s="9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U71" s="35"/>
      <c r="V71" s="35"/>
      <c r="W71" s="35"/>
      <c r="X71" s="35"/>
      <c r="Z71" s="35"/>
      <c r="AA71" s="35"/>
      <c r="AB71" s="35"/>
      <c r="AC71" s="35"/>
      <c r="AL71" s="35"/>
      <c r="AM71" s="35"/>
      <c r="AO71" s="35"/>
      <c r="AP71" s="35"/>
      <c r="AQ71" s="35"/>
      <c r="AR71" s="35"/>
      <c r="AT71" s="35"/>
      <c r="AU71" s="35"/>
      <c r="AV71" s="35"/>
      <c r="AW71" s="35"/>
      <c r="BB71" s="9"/>
    </row>
    <row r="72" spans="2:54">
      <c r="B72" s="34"/>
      <c r="C72" s="34"/>
      <c r="D72" s="9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U72" s="35"/>
      <c r="V72" s="35"/>
      <c r="W72" s="35"/>
      <c r="X72" s="35"/>
      <c r="Z72" s="35"/>
      <c r="AA72" s="35"/>
      <c r="AB72" s="35"/>
      <c r="AC72" s="35"/>
      <c r="AL72" s="35"/>
      <c r="AM72" s="35"/>
      <c r="AO72" s="35"/>
      <c r="AP72" s="35"/>
      <c r="AQ72" s="35"/>
      <c r="AR72" s="35"/>
      <c r="AT72" s="35"/>
      <c r="AU72" s="35"/>
      <c r="AV72" s="35"/>
      <c r="AW72" s="35"/>
      <c r="BB72" s="9"/>
    </row>
    <row r="73" spans="2:54">
      <c r="B73" s="34"/>
      <c r="C73" s="34"/>
      <c r="D73" s="9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U73" s="35"/>
      <c r="V73" s="35"/>
      <c r="W73" s="35"/>
      <c r="X73" s="35"/>
      <c r="Z73" s="35"/>
      <c r="AA73" s="35"/>
      <c r="AB73" s="35"/>
      <c r="AC73" s="35"/>
      <c r="AL73" s="35"/>
      <c r="AM73" s="35"/>
      <c r="AO73" s="35"/>
      <c r="AP73" s="35"/>
      <c r="AQ73" s="35"/>
      <c r="AR73" s="35"/>
      <c r="AT73" s="35"/>
      <c r="AU73" s="35"/>
      <c r="AV73" s="35"/>
      <c r="AW73" s="35"/>
      <c r="BB73" s="9"/>
    </row>
    <row r="74" spans="2:54">
      <c r="B74" s="34"/>
      <c r="C74" s="34"/>
      <c r="D74" s="9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U74" s="35"/>
      <c r="V74" s="35"/>
      <c r="W74" s="35"/>
      <c r="X74" s="35"/>
      <c r="Z74" s="35"/>
      <c r="AA74" s="35"/>
      <c r="AB74" s="35"/>
      <c r="AC74" s="35"/>
      <c r="AL74" s="35"/>
      <c r="AM74" s="35"/>
      <c r="AO74" s="35"/>
      <c r="AP74" s="35"/>
      <c r="AQ74" s="35"/>
      <c r="AR74" s="35"/>
      <c r="AT74" s="35"/>
      <c r="AU74" s="35"/>
      <c r="AV74" s="35"/>
      <c r="AW74" s="35"/>
      <c r="BB74" s="9"/>
    </row>
    <row r="75" spans="2:54">
      <c r="B75" s="34"/>
      <c r="C75" s="34"/>
      <c r="D75" s="9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U75" s="35"/>
      <c r="V75" s="35"/>
      <c r="W75" s="35"/>
      <c r="X75" s="35"/>
      <c r="Z75" s="35"/>
      <c r="AA75" s="35"/>
      <c r="AB75" s="35"/>
      <c r="AC75" s="35"/>
      <c r="AL75" s="35"/>
      <c r="AM75" s="35"/>
      <c r="AO75" s="35"/>
      <c r="AP75" s="35"/>
      <c r="AQ75" s="35"/>
      <c r="AR75" s="35"/>
      <c r="AT75" s="35"/>
      <c r="AU75" s="35"/>
      <c r="AV75" s="35"/>
      <c r="AW75" s="35"/>
      <c r="BB75" s="9"/>
    </row>
    <row r="76" spans="2:54">
      <c r="B76" s="34"/>
      <c r="C76" s="34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6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9"/>
      <c r="BB76" s="9"/>
    </row>
    <row r="77" spans="2:54">
      <c r="B77" s="26"/>
      <c r="C77" s="26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32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</sheetData>
  <hyperlinks>
    <hyperlink ref="A2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T20"/>
  <sheetViews>
    <sheetView topLeftCell="A13" workbookViewId="0">
      <selection activeCell="P27" sqref="P27"/>
    </sheetView>
  </sheetViews>
  <sheetFormatPr defaultRowHeight="15"/>
  <cols>
    <col min="3" max="3" width="12.28515625" customWidth="1"/>
  </cols>
  <sheetData>
    <row r="1" spans="1:46" ht="28.5">
      <c r="A1" s="1" t="s">
        <v>96</v>
      </c>
      <c r="B1" s="2"/>
      <c r="C1" s="2"/>
      <c r="D1" s="2"/>
      <c r="E1" s="2"/>
      <c r="F1" s="2"/>
      <c r="G1" s="63"/>
      <c r="H1" s="63"/>
      <c r="I1" s="63"/>
      <c r="J1" s="63"/>
      <c r="K1" s="63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</row>
    <row r="2" spans="1:46">
      <c r="A2" s="120" t="s">
        <v>182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</row>
    <row r="3" spans="1:46" ht="18.75">
      <c r="C3" s="8" t="s">
        <v>73</v>
      </c>
    </row>
    <row r="5" spans="1:46">
      <c r="C5" s="24"/>
      <c r="D5" s="12">
        <v>2005</v>
      </c>
      <c r="E5" s="12">
        <v>2006</v>
      </c>
      <c r="F5" s="12">
        <v>2007</v>
      </c>
      <c r="G5" s="12">
        <v>2008</v>
      </c>
      <c r="H5" s="12">
        <v>2009</v>
      </c>
      <c r="I5" s="12">
        <v>2010</v>
      </c>
      <c r="J5" s="12">
        <v>2011</v>
      </c>
      <c r="K5" s="12">
        <v>2012</v>
      </c>
      <c r="L5" s="12">
        <v>2013</v>
      </c>
      <c r="M5" s="12">
        <v>2014</v>
      </c>
      <c r="N5" s="12">
        <v>2015</v>
      </c>
      <c r="O5" s="12">
        <v>2016</v>
      </c>
      <c r="P5" s="12">
        <v>2017</v>
      </c>
      <c r="Q5" s="12">
        <v>2018</v>
      </c>
      <c r="R5" s="12">
        <v>2019</v>
      </c>
      <c r="S5" s="12">
        <v>2020</v>
      </c>
      <c r="T5" s="12">
        <v>2021</v>
      </c>
      <c r="U5" s="12">
        <v>2022</v>
      </c>
      <c r="V5" s="12">
        <v>2023</v>
      </c>
      <c r="W5" s="12">
        <v>2024</v>
      </c>
      <c r="X5" s="12">
        <v>2025</v>
      </c>
      <c r="Y5" s="12">
        <v>2026</v>
      </c>
      <c r="Z5" s="12">
        <v>2027</v>
      </c>
      <c r="AA5" s="12">
        <v>2028</v>
      </c>
      <c r="AB5" s="12">
        <v>2029</v>
      </c>
      <c r="AC5" s="12">
        <v>2030</v>
      </c>
      <c r="AD5" s="12">
        <v>2031</v>
      </c>
      <c r="AE5" s="12">
        <v>2032</v>
      </c>
      <c r="AF5" s="12">
        <v>2033</v>
      </c>
      <c r="AG5" s="12">
        <v>2034</v>
      </c>
      <c r="AH5" s="12">
        <v>2035</v>
      </c>
      <c r="AI5" s="12">
        <v>2036</v>
      </c>
      <c r="AJ5" s="12">
        <v>2037</v>
      </c>
      <c r="AK5" s="12">
        <v>2038</v>
      </c>
      <c r="AL5" s="12">
        <v>2039</v>
      </c>
      <c r="AM5" s="12">
        <v>2040</v>
      </c>
      <c r="AN5" s="9"/>
      <c r="AO5" s="9"/>
      <c r="AP5" s="9"/>
      <c r="AQ5" s="9"/>
      <c r="AR5" s="9"/>
      <c r="AS5" s="9"/>
      <c r="AT5" s="9"/>
    </row>
    <row r="6" spans="1:46">
      <c r="C6" s="25" t="s">
        <v>64</v>
      </c>
      <c r="D6" s="23">
        <v>94.3</v>
      </c>
      <c r="E6" s="23">
        <v>96.4</v>
      </c>
      <c r="F6" s="23">
        <v>96.6</v>
      </c>
      <c r="G6" s="23">
        <v>99.8</v>
      </c>
      <c r="H6" s="23">
        <v>83.7</v>
      </c>
      <c r="I6" s="23">
        <v>85.6</v>
      </c>
      <c r="J6" s="23">
        <v>89</v>
      </c>
      <c r="K6" s="23">
        <v>91.3</v>
      </c>
      <c r="L6" s="23">
        <v>93.2</v>
      </c>
      <c r="M6" s="23">
        <v>94.8</v>
      </c>
      <c r="N6" s="23">
        <v>96.4</v>
      </c>
      <c r="O6" s="23">
        <v>97.5</v>
      </c>
      <c r="P6" s="23">
        <v>98.2</v>
      </c>
      <c r="Q6" s="23">
        <v>98.7</v>
      </c>
      <c r="R6" s="23">
        <v>98.8</v>
      </c>
      <c r="S6" s="23">
        <v>98.8</v>
      </c>
      <c r="T6" s="23">
        <v>98.5</v>
      </c>
      <c r="U6" s="23">
        <v>97.7</v>
      </c>
      <c r="V6" s="23">
        <v>97.5</v>
      </c>
      <c r="W6" s="23">
        <v>97.3</v>
      </c>
      <c r="X6" s="23">
        <v>96.3</v>
      </c>
      <c r="Y6" s="23">
        <v>96.4</v>
      </c>
      <c r="Z6" s="23">
        <v>96.4</v>
      </c>
      <c r="AA6" s="23">
        <v>96.8</v>
      </c>
      <c r="AB6" s="23">
        <v>96.8</v>
      </c>
      <c r="AC6" s="23">
        <v>97.2</v>
      </c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9"/>
      <c r="AO6" s="9"/>
      <c r="AP6" s="9"/>
      <c r="AQ6" s="9"/>
      <c r="AR6" s="9"/>
      <c r="AS6" s="9"/>
      <c r="AT6" s="9"/>
    </row>
    <row r="7" spans="1:46">
      <c r="C7" s="25" t="s">
        <v>65</v>
      </c>
      <c r="D7" s="23">
        <v>94.692062272028636</v>
      </c>
      <c r="E7" s="23">
        <v>97.108518893034216</v>
      </c>
      <c r="F7" s="23">
        <v>97.064458846688638</v>
      </c>
      <c r="G7" s="23">
        <v>100.94543100150474</v>
      </c>
      <c r="H7" s="23">
        <v>91.475481808628558</v>
      </c>
      <c r="I7" s="23">
        <v>98.02308909991325</v>
      </c>
      <c r="J7" s="23">
        <v>96.970137690028665</v>
      </c>
      <c r="K7" s="23">
        <v>95.796011340783579</v>
      </c>
      <c r="L7" s="23">
        <v>94.980973811081867</v>
      </c>
      <c r="M7" s="23">
        <v>93.912450242660753</v>
      </c>
      <c r="N7" s="23">
        <v>92.919934154638113</v>
      </c>
      <c r="O7" s="23">
        <v>92.994565680698912</v>
      </c>
      <c r="P7" s="23">
        <v>93.084750657544063</v>
      </c>
      <c r="Q7" s="23">
        <v>93.22595220882593</v>
      </c>
      <c r="R7" s="23">
        <v>93.280908318594882</v>
      </c>
      <c r="S7" s="23">
        <v>93.403341624196983</v>
      </c>
      <c r="T7" s="23">
        <v>93.428406207689449</v>
      </c>
      <c r="U7" s="23">
        <v>93.323777812869352</v>
      </c>
      <c r="V7" s="23">
        <v>93.348101908314803</v>
      </c>
      <c r="W7" s="23">
        <v>93.534978498323227</v>
      </c>
      <c r="X7" s="23">
        <v>93.677520684670441</v>
      </c>
      <c r="Y7" s="23">
        <v>93.879164198709518</v>
      </c>
      <c r="Z7" s="23">
        <v>93.992164404250531</v>
      </c>
      <c r="AA7" s="23">
        <v>93.970923487152874</v>
      </c>
      <c r="AB7" s="23">
        <v>94.017820712447303</v>
      </c>
      <c r="AC7" s="23">
        <v>94.072830769351398</v>
      </c>
      <c r="AD7" s="23">
        <v>94.010973146507638</v>
      </c>
      <c r="AE7" s="23">
        <v>93.870766765341855</v>
      </c>
      <c r="AF7" s="23">
        <v>93.797717931166915</v>
      </c>
      <c r="AG7" s="23">
        <v>93.757857359279228</v>
      </c>
      <c r="AH7" s="23">
        <v>93.925346108112777</v>
      </c>
      <c r="AI7" s="23"/>
      <c r="AJ7" s="23"/>
      <c r="AK7" s="23"/>
      <c r="AL7" s="23"/>
      <c r="AM7" s="23"/>
      <c r="AN7" s="9"/>
      <c r="AO7" s="9"/>
      <c r="AP7" s="9"/>
      <c r="AQ7" s="9"/>
      <c r="AR7" s="9"/>
      <c r="AS7" s="9"/>
      <c r="AT7" s="9"/>
    </row>
    <row r="8" spans="1:46">
      <c r="C8" s="25" t="s">
        <v>66</v>
      </c>
      <c r="D8" s="23">
        <v>94.374847447767849</v>
      </c>
      <c r="E8" s="23">
        <v>96.35658230095865</v>
      </c>
      <c r="F8" s="23">
        <v>96.338632999040357</v>
      </c>
      <c r="G8" s="23">
        <v>100.33528299587005</v>
      </c>
      <c r="H8" s="23">
        <v>90.120822462443471</v>
      </c>
      <c r="I8" s="23">
        <v>97.487075004141047</v>
      </c>
      <c r="J8" s="23">
        <v>101.29975999144513</v>
      </c>
      <c r="K8" s="23">
        <v>99.223438656598134</v>
      </c>
      <c r="L8" s="23">
        <v>99.70322803825951</v>
      </c>
      <c r="M8" s="23">
        <v>99.702012741794604</v>
      </c>
      <c r="N8" s="23">
        <v>98.757531109940416</v>
      </c>
      <c r="O8" s="23">
        <v>95.880927484571629</v>
      </c>
      <c r="P8" s="23">
        <v>95.445968787525871</v>
      </c>
      <c r="Q8" s="23">
        <v>94.825733836847121</v>
      </c>
      <c r="R8" s="23">
        <v>94.3118979893747</v>
      </c>
      <c r="S8" s="23">
        <v>93.852224682159118</v>
      </c>
      <c r="T8" s="23">
        <v>93.651723738225485</v>
      </c>
      <c r="U8" s="23">
        <v>93.976701323253067</v>
      </c>
      <c r="V8" s="23">
        <v>94.15520908937448</v>
      </c>
      <c r="W8" s="23">
        <v>94.20827388999956</v>
      </c>
      <c r="X8" s="23">
        <v>94.288419024828045</v>
      </c>
      <c r="Y8" s="23">
        <v>94.23479183585448</v>
      </c>
      <c r="Z8" s="23">
        <v>94.111406862515224</v>
      </c>
      <c r="AA8" s="23">
        <v>94.132417449546466</v>
      </c>
      <c r="AB8" s="23">
        <v>94.430548515449317</v>
      </c>
      <c r="AC8" s="23">
        <v>94.660491140492425</v>
      </c>
      <c r="AD8" s="23">
        <v>95.083597266981556</v>
      </c>
      <c r="AE8" s="23">
        <v>95.224911868631168</v>
      </c>
      <c r="AF8" s="23">
        <v>95.508318276687291</v>
      </c>
      <c r="AG8" s="23">
        <v>96.040524985826949</v>
      </c>
      <c r="AH8" s="23">
        <v>96.451581780653214</v>
      </c>
      <c r="AI8" s="23"/>
      <c r="AJ8" s="23"/>
      <c r="AK8" s="23"/>
      <c r="AL8" s="23"/>
      <c r="AM8" s="23"/>
      <c r="AN8" s="9"/>
      <c r="AO8" s="9"/>
      <c r="AP8" s="9"/>
      <c r="AQ8" s="9"/>
      <c r="AR8" s="9"/>
      <c r="AS8" s="9"/>
      <c r="AT8" s="9"/>
    </row>
    <row r="9" spans="1:46">
      <c r="C9" s="25" t="s">
        <v>67</v>
      </c>
      <c r="D9" s="23">
        <v>94.381012234710283</v>
      </c>
      <c r="E9" s="23">
        <v>96.049022759779433</v>
      </c>
      <c r="F9" s="23">
        <v>96.167080014169045</v>
      </c>
      <c r="G9" s="23">
        <v>100.76497860156158</v>
      </c>
      <c r="H9" s="23">
        <v>90.83830308859774</v>
      </c>
      <c r="I9" s="23">
        <v>98.177132209171546</v>
      </c>
      <c r="J9" s="23">
        <v>102.04416618666299</v>
      </c>
      <c r="K9" s="23">
        <v>95.274511172593066</v>
      </c>
      <c r="L9" s="23">
        <v>91.807110900078413</v>
      </c>
      <c r="M9" s="23">
        <v>90.403588219012931</v>
      </c>
      <c r="N9" s="23">
        <v>89.502431013378114</v>
      </c>
      <c r="O9" s="23">
        <v>88.56932544697446</v>
      </c>
      <c r="P9" s="23">
        <v>88.574030769091223</v>
      </c>
      <c r="Q9" s="23">
        <v>88.631605247659024</v>
      </c>
      <c r="R9" s="23">
        <v>88.679290206432071</v>
      </c>
      <c r="S9" s="23">
        <v>88.858981266007802</v>
      </c>
      <c r="T9" s="23">
        <v>89.116546781251685</v>
      </c>
      <c r="U9" s="23">
        <v>89.580941473826698</v>
      </c>
      <c r="V9" s="23">
        <v>89.991508649322455</v>
      </c>
      <c r="W9" s="23">
        <v>90.400960533074709</v>
      </c>
      <c r="X9" s="23">
        <v>90.767455552252784</v>
      </c>
      <c r="Y9" s="23">
        <v>91.366259996680768</v>
      </c>
      <c r="Z9" s="23">
        <v>91.809092024221556</v>
      </c>
      <c r="AA9" s="23">
        <v>92.305376207801189</v>
      </c>
      <c r="AB9" s="23">
        <v>92.848054700269202</v>
      </c>
      <c r="AC9" s="23">
        <v>93.39615562813016</v>
      </c>
      <c r="AD9" s="23">
        <v>93.82786656424345</v>
      </c>
      <c r="AE9" s="23">
        <v>94.312567579587409</v>
      </c>
      <c r="AF9" s="23">
        <v>94.846308716592119</v>
      </c>
      <c r="AG9" s="23">
        <v>95.520243711498523</v>
      </c>
      <c r="AH9" s="23">
        <v>96.298925331716873</v>
      </c>
      <c r="AI9" s="23">
        <v>97.240501526486156</v>
      </c>
      <c r="AJ9" s="23">
        <v>98.041026962976701</v>
      </c>
      <c r="AK9" s="23">
        <v>98.664651266074117</v>
      </c>
      <c r="AL9" s="23">
        <v>99.231194943334884</v>
      </c>
      <c r="AM9" s="23">
        <v>99.939951188317366</v>
      </c>
      <c r="AP9" s="9"/>
      <c r="AQ9" s="9"/>
      <c r="AR9" s="9"/>
      <c r="AS9" s="9"/>
      <c r="AT9" s="9"/>
    </row>
    <row r="10" spans="1:46">
      <c r="C10" s="25" t="s">
        <v>68</v>
      </c>
      <c r="D10" s="23">
        <v>94.385995147473466</v>
      </c>
      <c r="E10" s="23">
        <v>96.071807699093284</v>
      </c>
      <c r="F10" s="23">
        <v>96.191101991444526</v>
      </c>
      <c r="G10" s="23">
        <v>100.81023985221771</v>
      </c>
      <c r="H10" s="23">
        <v>90.939526806472415</v>
      </c>
      <c r="I10" s="23">
        <v>98.331390273609529</v>
      </c>
      <c r="J10" s="23">
        <v>101.81157202155516</v>
      </c>
      <c r="K10" s="23">
        <v>91.827687844629892</v>
      </c>
      <c r="L10" s="23">
        <v>87.909682355087227</v>
      </c>
      <c r="M10" s="23">
        <v>85.593009068567738</v>
      </c>
      <c r="N10" s="23">
        <v>84.121727846437807</v>
      </c>
      <c r="O10" s="23">
        <v>83.35695110974234</v>
      </c>
      <c r="P10" s="23">
        <v>83.258611230156276</v>
      </c>
      <c r="Q10" s="23">
        <v>83.988632211476158</v>
      </c>
      <c r="R10" s="23">
        <v>84.107936188950475</v>
      </c>
      <c r="S10" s="23">
        <v>84.416843323333921</v>
      </c>
      <c r="T10" s="23">
        <v>84.86905311200789</v>
      </c>
      <c r="U10" s="23">
        <v>85.258092235306108</v>
      </c>
      <c r="V10" s="23">
        <v>85.60625315929947</v>
      </c>
      <c r="W10" s="23">
        <v>86.044941791797328</v>
      </c>
      <c r="X10" s="23">
        <v>86.356141444844738</v>
      </c>
      <c r="Y10" s="23">
        <v>86.728412452433261</v>
      </c>
      <c r="Z10" s="23">
        <v>87.240448973896008</v>
      </c>
      <c r="AA10" s="23">
        <v>87.582464500771962</v>
      </c>
      <c r="AB10" s="23">
        <v>87.92188126500136</v>
      </c>
      <c r="AC10" s="23">
        <v>88.117918661772904</v>
      </c>
      <c r="AD10" s="23">
        <v>88.54670359706293</v>
      </c>
      <c r="AE10" s="23">
        <v>88.953189013724327</v>
      </c>
      <c r="AF10" s="23">
        <v>89.413468177607044</v>
      </c>
      <c r="AG10" s="23">
        <v>90.009020848166585</v>
      </c>
      <c r="AH10" s="23">
        <v>90.543145385980949</v>
      </c>
      <c r="AI10" s="23">
        <v>90.995112539693778</v>
      </c>
      <c r="AJ10" s="23">
        <v>91.380492895808857</v>
      </c>
      <c r="AK10" s="23">
        <v>92.069624395859094</v>
      </c>
      <c r="AL10" s="23">
        <v>92.639196107815636</v>
      </c>
      <c r="AM10" s="23">
        <v>93.362846889099387</v>
      </c>
      <c r="AP10" s="9"/>
      <c r="AQ10" s="9"/>
      <c r="AR10" s="9"/>
      <c r="AS10" s="9"/>
      <c r="AT10" s="9"/>
    </row>
    <row r="11" spans="1:46">
      <c r="C11" s="25" t="s">
        <v>69</v>
      </c>
      <c r="D11" s="23">
        <v>93.433097157442248</v>
      </c>
      <c r="E11" s="23">
        <v>95.666296676205533</v>
      </c>
      <c r="F11" s="23">
        <v>95.217650026775289</v>
      </c>
      <c r="G11" s="23">
        <v>98.310235801912071</v>
      </c>
      <c r="H11" s="23">
        <v>89.351438625927386</v>
      </c>
      <c r="I11" s="23">
        <v>96.542251722380001</v>
      </c>
      <c r="J11" s="23">
        <v>100.98843687430509</v>
      </c>
      <c r="K11" s="23">
        <v>91.524941135825955</v>
      </c>
      <c r="L11" s="23">
        <v>87.320289216287478</v>
      </c>
      <c r="M11" s="23">
        <v>81.975183798142496</v>
      </c>
      <c r="N11" s="23">
        <v>74.523070344619853</v>
      </c>
      <c r="O11" s="23">
        <v>77.169512142976018</v>
      </c>
      <c r="P11" s="23">
        <v>77.299080175442754</v>
      </c>
      <c r="Q11" s="23">
        <v>77.18623749668582</v>
      </c>
      <c r="R11" s="23">
        <v>77.50851792895763</v>
      </c>
      <c r="S11" s="23">
        <v>77.89146554586101</v>
      </c>
      <c r="T11" s="23">
        <v>78.021041442480538</v>
      </c>
      <c r="U11" s="23">
        <v>78.257760812016841</v>
      </c>
      <c r="V11" s="23">
        <v>78.595709544280737</v>
      </c>
      <c r="W11" s="23">
        <v>78.823185003843861</v>
      </c>
      <c r="X11" s="23">
        <v>79.134852007782285</v>
      </c>
      <c r="Y11" s="23">
        <v>79.550872550017516</v>
      </c>
      <c r="Z11" s="23">
        <v>79.820883111028223</v>
      </c>
      <c r="AA11" s="23">
        <v>80.063708506272093</v>
      </c>
      <c r="AB11" s="23">
        <v>80.43024254705081</v>
      </c>
      <c r="AC11" s="23">
        <v>80.851381223633027</v>
      </c>
      <c r="AD11" s="23">
        <v>81.586806698361741</v>
      </c>
      <c r="AE11" s="23">
        <v>82.289512321043588</v>
      </c>
      <c r="AF11" s="23">
        <v>82.933369791326356</v>
      </c>
      <c r="AG11" s="23">
        <v>83.498755942074055</v>
      </c>
      <c r="AH11" s="23">
        <v>84.032511212215553</v>
      </c>
      <c r="AI11" s="23">
        <v>84.616208999990661</v>
      </c>
      <c r="AJ11" s="23">
        <v>85.16663475299373</v>
      </c>
      <c r="AK11" s="23">
        <v>85.782752207096266</v>
      </c>
      <c r="AL11" s="23">
        <v>86.490553125471024</v>
      </c>
      <c r="AM11" s="23">
        <v>86.982253015881426</v>
      </c>
      <c r="AP11" s="9"/>
      <c r="AQ11" s="9"/>
      <c r="AR11" s="9"/>
      <c r="AS11" s="9"/>
      <c r="AT11" s="9"/>
    </row>
    <row r="12" spans="1:46">
      <c r="C12" s="25" t="s">
        <v>70</v>
      </c>
      <c r="D12" s="23">
        <v>93.95942326974874</v>
      </c>
      <c r="E12" s="23">
        <v>95.938471484792842</v>
      </c>
      <c r="F12" s="23">
        <v>95.546675433604534</v>
      </c>
      <c r="G12" s="23">
        <v>98.756441113475603</v>
      </c>
      <c r="H12" s="23">
        <v>89.419940000435446</v>
      </c>
      <c r="I12" s="23">
        <v>96.772146881534397</v>
      </c>
      <c r="J12" s="23">
        <v>101.15956631889242</v>
      </c>
      <c r="K12" s="23">
        <v>91.632003412788549</v>
      </c>
      <c r="L12" s="23">
        <v>87.355927176144917</v>
      </c>
      <c r="M12" s="23">
        <v>81.006243476064228</v>
      </c>
      <c r="N12" s="23">
        <v>77.957827125770237</v>
      </c>
      <c r="O12" s="23">
        <v>74.185215542611658</v>
      </c>
      <c r="P12" s="23">
        <v>76.571537360713748</v>
      </c>
      <c r="Q12" s="23">
        <v>77.232476885908653</v>
      </c>
      <c r="R12" s="23">
        <v>79.149766039749977</v>
      </c>
      <c r="S12" s="23">
        <v>78.725504560991297</v>
      </c>
      <c r="T12" s="23">
        <v>77.790685211264673</v>
      </c>
      <c r="U12" s="23">
        <v>77.89681799051354</v>
      </c>
      <c r="V12" s="23">
        <v>77.927333553366225</v>
      </c>
      <c r="W12" s="23">
        <v>77.789761409580535</v>
      </c>
      <c r="X12" s="23">
        <v>77.818497047511528</v>
      </c>
      <c r="Y12" s="23">
        <v>77.914969294322589</v>
      </c>
      <c r="Z12" s="23">
        <v>77.785323045297631</v>
      </c>
      <c r="AA12" s="23">
        <v>77.569867714679191</v>
      </c>
      <c r="AB12" s="23">
        <v>77.506984143208939</v>
      </c>
      <c r="AC12" s="23">
        <v>77.364003455831266</v>
      </c>
      <c r="AD12" s="23">
        <v>77.571534058094926</v>
      </c>
      <c r="AE12" s="23">
        <v>77.853201402914422</v>
      </c>
      <c r="AF12" s="23">
        <v>78.147045582358757</v>
      </c>
      <c r="AG12" s="23">
        <v>78.52419857852081</v>
      </c>
      <c r="AH12" s="23">
        <v>78.618026538780057</v>
      </c>
      <c r="AI12" s="23">
        <v>79.015670661160016</v>
      </c>
      <c r="AJ12" s="23">
        <v>79.237293316237995</v>
      </c>
      <c r="AK12" s="23">
        <v>79.893092379517171</v>
      </c>
      <c r="AL12" s="23">
        <v>80.306709807884332</v>
      </c>
      <c r="AM12" s="23">
        <v>80.791386526244509</v>
      </c>
      <c r="AP12" s="9"/>
      <c r="AQ12" s="9"/>
      <c r="AR12" s="9"/>
      <c r="AS12" s="9"/>
      <c r="AT12" s="9"/>
    </row>
    <row r="13" spans="1:46">
      <c r="C13" s="25" t="s">
        <v>71</v>
      </c>
      <c r="D13" s="23">
        <v>93.900235668574041</v>
      </c>
      <c r="E13" s="23">
        <v>95.867812783551358</v>
      </c>
      <c r="F13" s="23">
        <v>95.502329012309588</v>
      </c>
      <c r="G13" s="23">
        <v>98.657507958997883</v>
      </c>
      <c r="H13" s="23">
        <v>89.229682303738031</v>
      </c>
      <c r="I13" s="23">
        <v>96.62172570918689</v>
      </c>
      <c r="J13" s="23">
        <v>101.00421541952066</v>
      </c>
      <c r="K13" s="23">
        <v>91.410822039399733</v>
      </c>
      <c r="L13" s="23">
        <v>87.164216212315267</v>
      </c>
      <c r="M13" s="23">
        <v>80.728159807867058</v>
      </c>
      <c r="N13" s="23">
        <v>77.174238440115886</v>
      </c>
      <c r="O13" s="23">
        <v>76.018541345356553</v>
      </c>
      <c r="P13" s="23">
        <v>72.988887599143425</v>
      </c>
      <c r="Q13" s="23">
        <v>74.736522435126858</v>
      </c>
      <c r="R13" s="23">
        <v>75.94883513962877</v>
      </c>
      <c r="S13" s="23">
        <v>76.217332311979078</v>
      </c>
      <c r="T13" s="23">
        <v>76.225406212254285</v>
      </c>
      <c r="U13" s="23">
        <v>76.34332910195188</v>
      </c>
      <c r="V13" s="23">
        <v>76.11959544437461</v>
      </c>
      <c r="W13" s="23">
        <v>75.951605721809216</v>
      </c>
      <c r="X13" s="23">
        <v>75.969769284787077</v>
      </c>
      <c r="Y13" s="23">
        <v>75.879412132215677</v>
      </c>
      <c r="Z13" s="23">
        <v>75.720760990084813</v>
      </c>
      <c r="AA13" s="23">
        <v>75.442138588517807</v>
      </c>
      <c r="AB13" s="23">
        <v>75.324037619449655</v>
      </c>
      <c r="AC13" s="23">
        <v>75.404499798624443</v>
      </c>
      <c r="AD13" s="23">
        <v>75.605422282376594</v>
      </c>
      <c r="AE13" s="23">
        <v>75.84936571706794</v>
      </c>
      <c r="AF13" s="23">
        <v>75.802402092237656</v>
      </c>
      <c r="AG13" s="23">
        <v>76.037421483702616</v>
      </c>
      <c r="AH13" s="23">
        <v>76.122100724568782</v>
      </c>
      <c r="AI13" s="23">
        <v>76.486443951491097</v>
      </c>
      <c r="AJ13" s="23">
        <v>76.547031459291858</v>
      </c>
      <c r="AK13" s="23">
        <v>76.690323488498791</v>
      </c>
      <c r="AL13" s="23">
        <v>77.104495887850106</v>
      </c>
      <c r="AM13" s="23">
        <v>77.322160771677801</v>
      </c>
      <c r="AP13" s="9"/>
      <c r="AQ13" s="9"/>
      <c r="AR13" s="9"/>
      <c r="AS13" s="9"/>
      <c r="AT13" s="9"/>
    </row>
    <row r="14" spans="1:46">
      <c r="C14" s="25" t="s">
        <v>72</v>
      </c>
      <c r="D14" s="23">
        <v>94.307698048185259</v>
      </c>
      <c r="E14" s="23">
        <v>96.337593187712642</v>
      </c>
      <c r="F14" s="23">
        <v>95.949304517386722</v>
      </c>
      <c r="G14" s="23">
        <v>99.120399075268864</v>
      </c>
      <c r="H14" s="23">
        <v>89.643447857986047</v>
      </c>
      <c r="I14" s="23">
        <v>97.158950409732412</v>
      </c>
      <c r="J14" s="23">
        <v>101.58106984438481</v>
      </c>
      <c r="K14" s="23">
        <v>91.80062449300452</v>
      </c>
      <c r="L14" s="23">
        <v>87.789242648820192</v>
      </c>
      <c r="M14" s="23">
        <v>81.43437726966377</v>
      </c>
      <c r="N14" s="23">
        <v>77.862292082548464</v>
      </c>
      <c r="O14" s="23">
        <v>77.778642713269505</v>
      </c>
      <c r="P14" s="23">
        <v>77.460841165545787</v>
      </c>
      <c r="Q14" s="23">
        <v>74.385988955131324</v>
      </c>
      <c r="R14" s="23">
        <v>73.887295209583812</v>
      </c>
      <c r="S14" s="23">
        <v>75.300485051075071</v>
      </c>
      <c r="T14" s="23">
        <v>75.39987942583933</v>
      </c>
      <c r="U14" s="23">
        <v>75.244104614124637</v>
      </c>
      <c r="V14" s="23">
        <v>75.189425595106798</v>
      </c>
      <c r="W14" s="23">
        <v>74.871534884624396</v>
      </c>
      <c r="X14" s="23">
        <v>74.57956224456187</v>
      </c>
      <c r="Y14" s="23">
        <v>74.440371859466978</v>
      </c>
      <c r="Z14" s="23">
        <v>74.227028452005271</v>
      </c>
      <c r="AA14" s="23">
        <v>74.166587416200628</v>
      </c>
      <c r="AB14" s="23">
        <v>74.209742273011898</v>
      </c>
      <c r="AC14" s="23">
        <v>74.125010653670557</v>
      </c>
      <c r="AD14" s="23">
        <v>74.181642874690965</v>
      </c>
      <c r="AE14" s="23">
        <v>74.057783133037745</v>
      </c>
      <c r="AF14" s="23">
        <v>73.996427082765535</v>
      </c>
      <c r="AG14" s="23">
        <v>74.045775780704489</v>
      </c>
      <c r="AH14" s="23">
        <v>74.053788596156636</v>
      </c>
      <c r="AI14" s="23">
        <v>73.993456085118893</v>
      </c>
      <c r="AJ14" s="23">
        <v>74.266008006527116</v>
      </c>
      <c r="AK14" s="23">
        <v>74.356959714787365</v>
      </c>
      <c r="AL14" s="23">
        <v>74.404004454488543</v>
      </c>
      <c r="AM14" s="23">
        <v>74.484641444604634</v>
      </c>
      <c r="AP14" s="9"/>
      <c r="AQ14" s="9"/>
      <c r="AR14" s="9"/>
      <c r="AS14" s="9"/>
      <c r="AT14" s="9"/>
    </row>
    <row r="15" spans="1:46">
      <c r="C15" s="25" t="s">
        <v>74</v>
      </c>
      <c r="D15" s="22">
        <v>94.281376284498506</v>
      </c>
      <c r="E15" s="22">
        <v>96.297189208598539</v>
      </c>
      <c r="F15" s="22">
        <v>95.897007110897704</v>
      </c>
      <c r="G15" s="22">
        <v>98.998019465957569</v>
      </c>
      <c r="H15" s="22">
        <v>89.489933031476454</v>
      </c>
      <c r="I15" s="22">
        <v>97.051378960277972</v>
      </c>
      <c r="J15" s="22">
        <v>101.42495814734691</v>
      </c>
      <c r="K15" s="22">
        <v>91.655039065834018</v>
      </c>
      <c r="L15" s="22">
        <v>87.401887687818586</v>
      </c>
      <c r="M15" s="22">
        <v>81.140328770366111</v>
      </c>
      <c r="N15" s="22">
        <v>77.481223938399268</v>
      </c>
      <c r="O15" s="22">
        <v>76.970859597087653</v>
      </c>
      <c r="P15" s="22">
        <v>77.353074049852822</v>
      </c>
      <c r="Q15" s="22">
        <v>75.780089734874224</v>
      </c>
      <c r="R15" s="22">
        <v>76.612020243244814</v>
      </c>
      <c r="S15" s="22">
        <v>74.100923572009961</v>
      </c>
      <c r="T15" s="22">
        <v>73.271420528555396</v>
      </c>
      <c r="U15" s="22">
        <v>72.586114358536804</v>
      </c>
      <c r="V15" s="22">
        <v>72.38397687025487</v>
      </c>
      <c r="W15" s="22">
        <v>72.671020195224614</v>
      </c>
      <c r="X15" s="22">
        <v>72.876174088344001</v>
      </c>
      <c r="Y15" s="22">
        <v>73.112778564235597</v>
      </c>
      <c r="Z15" s="22">
        <v>73.230374245273779</v>
      </c>
      <c r="AA15" s="22">
        <v>73.272801188164308</v>
      </c>
      <c r="AB15" s="22">
        <v>73.352363572965842</v>
      </c>
      <c r="AC15" s="22">
        <v>73.373564379650375</v>
      </c>
      <c r="AD15" s="22">
        <v>73.34462521728058</v>
      </c>
      <c r="AE15" s="22">
        <v>73.415439084511746</v>
      </c>
      <c r="AF15" s="22">
        <v>73.392147213329565</v>
      </c>
      <c r="AG15" s="22">
        <v>73.385423661533395</v>
      </c>
      <c r="AH15" s="22">
        <v>73.416956401070806</v>
      </c>
      <c r="AI15" s="22">
        <v>73.4341797996682</v>
      </c>
      <c r="AJ15" s="22">
        <v>73.469073720671545</v>
      </c>
      <c r="AK15" s="22">
        <v>73.489050596766305</v>
      </c>
      <c r="AL15" s="22">
        <v>73.494699262158221</v>
      </c>
      <c r="AM15" s="22">
        <v>73.531892238787179</v>
      </c>
      <c r="AO15" s="22"/>
      <c r="AP15" s="9"/>
      <c r="AQ15" s="9"/>
      <c r="AR15" s="9"/>
      <c r="AS15" s="9"/>
      <c r="AT15" s="9"/>
    </row>
    <row r="16" spans="1:46">
      <c r="C16" s="25" t="s">
        <v>77</v>
      </c>
      <c r="D16" s="22">
        <v>93.756526998493513</v>
      </c>
      <c r="E16" s="22">
        <v>95.649490089302347</v>
      </c>
      <c r="F16" s="22">
        <v>95.287111904900925</v>
      </c>
      <c r="G16" s="22">
        <v>98.496505784830148</v>
      </c>
      <c r="H16" s="22">
        <v>89.045205693845418</v>
      </c>
      <c r="I16" s="22">
        <v>96.544924199853142</v>
      </c>
      <c r="J16" s="22">
        <v>100.88357323050248</v>
      </c>
      <c r="K16" s="22">
        <v>91.217483560378867</v>
      </c>
      <c r="L16" s="22">
        <v>86.157160891550291</v>
      </c>
      <c r="M16" s="22">
        <v>80.386511531622816</v>
      </c>
      <c r="N16" s="22">
        <v>76.629691430348828</v>
      </c>
      <c r="O16" s="22">
        <v>76.127845386415999</v>
      </c>
      <c r="P16" s="22">
        <v>76.625796728370162</v>
      </c>
      <c r="Q16" s="22">
        <v>74.204970232413956</v>
      </c>
      <c r="R16" s="22">
        <v>70.332073625865519</v>
      </c>
      <c r="S16" s="22">
        <v>67.889526418940846</v>
      </c>
      <c r="T16" s="22">
        <v>68.116857404998413</v>
      </c>
      <c r="U16" s="22">
        <v>68.459118424142261</v>
      </c>
      <c r="V16" s="22">
        <v>68.709437137127409</v>
      </c>
      <c r="W16" s="22">
        <v>68.971035796756908</v>
      </c>
      <c r="X16" s="22">
        <v>69.097142523462495</v>
      </c>
      <c r="Y16" s="22">
        <v>69.227570298593832</v>
      </c>
      <c r="Z16" s="22">
        <v>69.176572829520055</v>
      </c>
      <c r="AA16" s="22">
        <v>69.23425803708885</v>
      </c>
      <c r="AB16" s="22">
        <v>69.307158884762799</v>
      </c>
      <c r="AC16" s="22">
        <v>69.314046174300771</v>
      </c>
      <c r="AD16" s="22">
        <v>69.358171007577198</v>
      </c>
      <c r="AE16" s="22">
        <v>69.339612215434386</v>
      </c>
      <c r="AF16" s="22">
        <v>69.507289761411158</v>
      </c>
      <c r="AG16" s="22">
        <v>69.622470906840931</v>
      </c>
      <c r="AH16" s="22">
        <v>69.689964746302564</v>
      </c>
      <c r="AI16" s="22">
        <v>69.828730180484484</v>
      </c>
      <c r="AJ16" s="22">
        <v>69.949453383755497</v>
      </c>
      <c r="AK16" s="22">
        <v>70.114005157704014</v>
      </c>
      <c r="AL16" s="22">
        <v>70.279577341584243</v>
      </c>
      <c r="AM16" s="22">
        <v>70.419888886971805</v>
      </c>
      <c r="AP16" s="9"/>
      <c r="AQ16" s="9"/>
      <c r="AR16" s="9"/>
      <c r="AS16" s="9"/>
      <c r="AT16" s="9"/>
    </row>
    <row r="17" spans="4:46">
      <c r="AP17" s="9"/>
      <c r="AQ17" s="9"/>
      <c r="AR17" s="9"/>
      <c r="AS17" s="9"/>
      <c r="AT17" s="9"/>
    </row>
    <row r="18" spans="4:46">
      <c r="AP18" s="9"/>
      <c r="AQ18" s="9"/>
      <c r="AR18" s="9"/>
      <c r="AS18" s="9"/>
      <c r="AT18" s="9"/>
    </row>
    <row r="19" spans="4:46"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4:46"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</sheetData>
  <hyperlinks>
    <hyperlink ref="A2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8"/>
  <sheetViews>
    <sheetView workbookViewId="0">
      <selection activeCell="A2" sqref="A2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97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15</v>
      </c>
      <c r="B2" s="64"/>
      <c r="C2" s="60"/>
      <c r="D2" s="60"/>
      <c r="E2" s="60"/>
      <c r="F2" s="60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100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79" t="s">
        <v>101</v>
      </c>
      <c r="E8" s="79">
        <v>112.59383037506383</v>
      </c>
      <c r="F8" s="79">
        <v>110.52141560154053</v>
      </c>
      <c r="G8" s="79">
        <v>109.64917549151363</v>
      </c>
      <c r="H8" s="79">
        <v>109.42448104598034</v>
      </c>
      <c r="I8" s="79">
        <v>105.23597237460018</v>
      </c>
      <c r="J8" s="79">
        <v>109.31169843003141</v>
      </c>
      <c r="K8" s="79">
        <v>114.80309026219444</v>
      </c>
      <c r="L8" s="79">
        <v>109.05928487325619</v>
      </c>
      <c r="M8" s="79">
        <v>101.00237536639528</v>
      </c>
      <c r="N8" s="79">
        <v>100.98449749557754</v>
      </c>
      <c r="O8" s="79">
        <v>100</v>
      </c>
      <c r="P8" s="79">
        <v>97.15278665472951</v>
      </c>
      <c r="Q8" s="79">
        <v>95.246273577459078</v>
      </c>
      <c r="R8" s="79">
        <v>101.61101412363386</v>
      </c>
      <c r="S8" s="79">
        <v>106.5804989621892</v>
      </c>
      <c r="T8" s="79">
        <v>105.93911413964449</v>
      </c>
      <c r="U8" s="79">
        <v>113.51000287995899</v>
      </c>
      <c r="V8" s="79">
        <v>112.09405586613521</v>
      </c>
      <c r="W8" s="79">
        <v>106.24942992611435</v>
      </c>
      <c r="X8" s="79">
        <v>108.23551574759966</v>
      </c>
      <c r="Y8" s="79">
        <v>121.91575056266814</v>
      </c>
      <c r="Z8" s="79">
        <v>116.63496947130005</v>
      </c>
      <c r="AA8" s="79">
        <v>128.49657294537272</v>
      </c>
      <c r="AB8" s="79">
        <v>135.97335881995508</v>
      </c>
      <c r="AC8" s="79">
        <v>134.35375209658037</v>
      </c>
      <c r="AD8" s="79">
        <v>133.84502026009335</v>
      </c>
      <c r="AE8" s="79">
        <v>130.84835469791543</v>
      </c>
      <c r="AF8" s="79">
        <v>126.64065361981771</v>
      </c>
      <c r="AG8" s="79">
        <v>123.39824382739458</v>
      </c>
      <c r="AH8" s="79">
        <v>124.05611271671125</v>
      </c>
      <c r="AI8" s="79">
        <v>125.4238322850115</v>
      </c>
      <c r="AJ8" s="79">
        <v>126.13832936862025</v>
      </c>
      <c r="AK8" s="79">
        <v>123.34840585285065</v>
      </c>
      <c r="AL8" s="79">
        <v>94.112614780411533</v>
      </c>
      <c r="AM8" s="79">
        <v>96.587406970874198</v>
      </c>
      <c r="AN8" s="79">
        <v>92.071642171187889</v>
      </c>
      <c r="AO8" s="79">
        <v>91.585288918967123</v>
      </c>
      <c r="AP8" s="79">
        <v>92.734480237950706</v>
      </c>
      <c r="AQ8" s="79">
        <v>93.450511579608218</v>
      </c>
      <c r="AR8" s="79">
        <v>93.509816651498156</v>
      </c>
      <c r="AS8" s="79">
        <v>96.429266998331798</v>
      </c>
      <c r="AT8" s="79">
        <v>101.05909995789042</v>
      </c>
      <c r="AU8" s="79">
        <v>102.57128733279643</v>
      </c>
      <c r="AV8" s="79">
        <v>101.02753306925212</v>
      </c>
      <c r="AW8" s="79">
        <v>105.67086969182122</v>
      </c>
      <c r="AX8" s="79">
        <v>104.00766847164012</v>
      </c>
      <c r="AY8" s="79">
        <v>110.2676292111292</v>
      </c>
      <c r="AZ8" s="79">
        <v>112.41223681184424</v>
      </c>
      <c r="BA8" s="79">
        <v>119.36854356079121</v>
      </c>
      <c r="BB8" s="79">
        <v>119.26251033790602</v>
      </c>
      <c r="BC8" s="79">
        <v>119.26251033790602</v>
      </c>
      <c r="BD8" s="79">
        <v>119.26251033790602</v>
      </c>
      <c r="BE8" s="79">
        <v>119.26251033790602</v>
      </c>
      <c r="BF8" s="79">
        <v>119.26251033790602</v>
      </c>
      <c r="BG8" s="79">
        <v>119.26251033790602</v>
      </c>
      <c r="BH8" s="79">
        <v>119.26251033790602</v>
      </c>
      <c r="BI8" s="79">
        <v>119.26251033790602</v>
      </c>
      <c r="BJ8" s="79">
        <v>119.26251033790602</v>
      </c>
      <c r="BK8" s="79">
        <v>119.26251033790602</v>
      </c>
      <c r="BL8" s="79">
        <v>119.26251033790602</v>
      </c>
      <c r="BM8" s="79">
        <v>119.26251033790602</v>
      </c>
      <c r="BN8" s="79">
        <v>119.26251033790602</v>
      </c>
      <c r="BO8" s="79">
        <v>119.26251033790602</v>
      </c>
      <c r="BP8" s="79">
        <v>119.26251033790602</v>
      </c>
      <c r="BQ8" s="79">
        <v>119.26251033790602</v>
      </c>
      <c r="BR8" s="79">
        <v>119.26251033790602</v>
      </c>
      <c r="BS8" s="79">
        <v>119.26251033790602</v>
      </c>
      <c r="BT8" s="79">
        <v>119.26251033790602</v>
      </c>
      <c r="BU8" s="79">
        <v>119.26251033790602</v>
      </c>
      <c r="BV8" s="79">
        <v>119.26251033790602</v>
      </c>
      <c r="BW8" s="87">
        <v>119.26251033790602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79" t="s">
        <v>98</v>
      </c>
      <c r="E9" s="79">
        <v>109.09723200517141</v>
      </c>
      <c r="F9" s="79">
        <v>103.98975524730751</v>
      </c>
      <c r="G9" s="79">
        <v>103.3331628822973</v>
      </c>
      <c r="H9" s="79">
        <v>96.975666803787036</v>
      </c>
      <c r="I9" s="79">
        <v>99.327199500740036</v>
      </c>
      <c r="J9" s="79">
        <v>101.43531186720308</v>
      </c>
      <c r="K9" s="79">
        <v>99.759918751852723</v>
      </c>
      <c r="L9" s="79">
        <v>98.476960731838631</v>
      </c>
      <c r="M9" s="79">
        <v>96.712111648356114</v>
      </c>
      <c r="N9" s="79">
        <v>101.34829610279336</v>
      </c>
      <c r="O9" s="79">
        <v>100</v>
      </c>
      <c r="P9" s="79">
        <v>99.715623123422375</v>
      </c>
      <c r="Q9" s="79">
        <v>98.414946264189552</v>
      </c>
      <c r="R9" s="79">
        <v>97.343815878040942</v>
      </c>
      <c r="S9" s="79">
        <v>97.977318721853223</v>
      </c>
      <c r="T9" s="79">
        <v>98.540149045129482</v>
      </c>
      <c r="U9" s="79">
        <v>98.112363905528369</v>
      </c>
      <c r="V9" s="79">
        <v>98.263089145045569</v>
      </c>
      <c r="W9" s="79">
        <v>93.67530201319677</v>
      </c>
      <c r="X9" s="79">
        <v>92.883899962630323</v>
      </c>
      <c r="Y9" s="79">
        <v>102.08284422593078</v>
      </c>
      <c r="Z9" s="79">
        <v>102.52356160495275</v>
      </c>
      <c r="AA9" s="79">
        <v>108.22986293980681</v>
      </c>
      <c r="AB9" s="79">
        <v>107.63609670200066</v>
      </c>
      <c r="AC9" s="79">
        <v>107.6090814039507</v>
      </c>
      <c r="AD9" s="79">
        <v>107.18006798371245</v>
      </c>
      <c r="AE9" s="79">
        <v>106.40974883835538</v>
      </c>
      <c r="AF9" s="79">
        <v>101.7265525603498</v>
      </c>
      <c r="AG9" s="79">
        <v>101.70272704856689</v>
      </c>
      <c r="AH9" s="79">
        <v>100.62780796642664</v>
      </c>
      <c r="AI9" s="79">
        <v>102.03619513032726</v>
      </c>
      <c r="AJ9" s="79">
        <v>100.8368951869942</v>
      </c>
      <c r="AK9" s="79">
        <v>100.56545283895898</v>
      </c>
      <c r="AL9" s="79">
        <v>96.553868960637956</v>
      </c>
      <c r="AM9" s="79">
        <v>95.295813277895405</v>
      </c>
      <c r="AN9" s="79">
        <v>94.715638457515524</v>
      </c>
      <c r="AO9" s="79">
        <v>94.891519503878285</v>
      </c>
      <c r="AP9" s="79">
        <v>93.286610966498245</v>
      </c>
      <c r="AQ9" s="79">
        <v>93.11266952074125</v>
      </c>
      <c r="AR9" s="79">
        <v>92.977016536525127</v>
      </c>
      <c r="AS9" s="79">
        <v>91.642442999222141</v>
      </c>
      <c r="AT9" s="79">
        <v>92.439747600020908</v>
      </c>
      <c r="AU9" s="79">
        <v>91.876798294400047</v>
      </c>
      <c r="AV9" s="79">
        <v>94.004938356156487</v>
      </c>
      <c r="AW9" s="79">
        <v>93.827055058023504</v>
      </c>
      <c r="AX9" s="79">
        <v>93.68575935975565</v>
      </c>
      <c r="AY9" s="79">
        <v>94.114243333065403</v>
      </c>
      <c r="AZ9" s="79">
        <v>94.410460474004367</v>
      </c>
      <c r="BA9" s="79">
        <v>94.040829788610083</v>
      </c>
      <c r="BB9" s="79">
        <v>94.016841060802491</v>
      </c>
      <c r="BC9" s="79">
        <v>94.016841060802491</v>
      </c>
      <c r="BD9" s="79">
        <v>94.016841060802491</v>
      </c>
      <c r="BE9" s="79">
        <v>94.016841060802491</v>
      </c>
      <c r="BF9" s="79">
        <v>94.016841060802491</v>
      </c>
      <c r="BG9" s="79">
        <v>94.016841060802491</v>
      </c>
      <c r="BH9" s="79">
        <v>94.016841060802491</v>
      </c>
      <c r="BI9" s="79">
        <v>94.016841060802491</v>
      </c>
      <c r="BJ9" s="79">
        <v>94.016841060802491</v>
      </c>
      <c r="BK9" s="79">
        <v>94.016841060802491</v>
      </c>
      <c r="BL9" s="79">
        <v>94.016841060802491</v>
      </c>
      <c r="BM9" s="79">
        <v>94.016841060802491</v>
      </c>
      <c r="BN9" s="79">
        <v>94.016841060802491</v>
      </c>
      <c r="BO9" s="79">
        <v>94.016841060802491</v>
      </c>
      <c r="BP9" s="79">
        <v>94.016841060802491</v>
      </c>
      <c r="BQ9" s="79">
        <v>94.016841060802491</v>
      </c>
      <c r="BR9" s="79">
        <v>94.016841060802491</v>
      </c>
      <c r="BS9" s="79">
        <v>94.016841060802491</v>
      </c>
      <c r="BT9" s="79">
        <v>94.016841060802491</v>
      </c>
      <c r="BU9" s="79">
        <v>94.016841060802491</v>
      </c>
      <c r="BV9" s="79">
        <v>94.016841060802491</v>
      </c>
      <c r="BW9" s="87">
        <v>94.016841060802491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79" t="s">
        <v>102</v>
      </c>
      <c r="E10" s="79">
        <v>122.83675234779254</v>
      </c>
      <c r="F10" s="79">
        <v>114.93094957990152</v>
      </c>
      <c r="G10" s="79">
        <v>113.30396110974181</v>
      </c>
      <c r="H10" s="79">
        <v>106.115120140923</v>
      </c>
      <c r="I10" s="79">
        <v>104.52794422706279</v>
      </c>
      <c r="J10" s="79">
        <v>110.8806622098389</v>
      </c>
      <c r="K10" s="79">
        <v>114.52746957018134</v>
      </c>
      <c r="L10" s="79">
        <v>107.39826913906052</v>
      </c>
      <c r="M10" s="79">
        <v>97.681530031839941</v>
      </c>
      <c r="N10" s="79">
        <v>102.34606753973587</v>
      </c>
      <c r="O10" s="79">
        <v>100</v>
      </c>
      <c r="P10" s="79">
        <v>96.876506594532671</v>
      </c>
      <c r="Q10" s="79">
        <v>93.73656895989933</v>
      </c>
      <c r="R10" s="79">
        <v>98.912038500320321</v>
      </c>
      <c r="S10" s="79">
        <v>104.42471516352558</v>
      </c>
      <c r="T10" s="79">
        <v>104.39256097029552</v>
      </c>
      <c r="U10" s="79">
        <v>111.36734709476109</v>
      </c>
      <c r="V10" s="79">
        <v>110.14708204203762</v>
      </c>
      <c r="W10" s="79">
        <v>99.529474370587494</v>
      </c>
      <c r="X10" s="79">
        <v>100.53336817103745</v>
      </c>
      <c r="Y10" s="79">
        <v>124.45506573376284</v>
      </c>
      <c r="Z10" s="79">
        <v>119.57832477882614</v>
      </c>
      <c r="AA10" s="79">
        <v>139.07166478112578</v>
      </c>
      <c r="AB10" s="79">
        <v>146.35641598840519</v>
      </c>
      <c r="AC10" s="79">
        <v>144.57683846287128</v>
      </c>
      <c r="AD10" s="79">
        <v>143.45518370758174</v>
      </c>
      <c r="AE10" s="79">
        <v>139.2354055931722</v>
      </c>
      <c r="AF10" s="79">
        <v>128.8271710673344</v>
      </c>
      <c r="AG10" s="79">
        <v>125.49937910250016</v>
      </c>
      <c r="AH10" s="79">
        <v>124.83494687518599</v>
      </c>
      <c r="AI10" s="79">
        <v>127.97770625026874</v>
      </c>
      <c r="AJ10" s="79">
        <v>127.19397497606113</v>
      </c>
      <c r="AK10" s="79">
        <v>124.04588291555622</v>
      </c>
      <c r="AL10" s="79">
        <v>90.869370750508523</v>
      </c>
      <c r="AM10" s="79">
        <v>92.043754996925202</v>
      </c>
      <c r="AN10" s="79">
        <v>87.206243720759716</v>
      </c>
      <c r="AO10" s="79">
        <v>86.906672297224958</v>
      </c>
      <c r="AP10" s="79">
        <v>86.508853811381272</v>
      </c>
      <c r="AQ10" s="79">
        <v>87.014266012562643</v>
      </c>
      <c r="AR10" s="79">
        <v>86.942637691337765</v>
      </c>
      <c r="AS10" s="79">
        <v>88.370136043513938</v>
      </c>
      <c r="AT10" s="79">
        <v>93.418776927926743</v>
      </c>
      <c r="AU10" s="79">
        <v>94.239214770722882</v>
      </c>
      <c r="AV10" s="79">
        <v>94.97087018449605</v>
      </c>
      <c r="AW10" s="79">
        <v>99.147865086037356</v>
      </c>
      <c r="AX10" s="79">
        <v>97.440374000033216</v>
      </c>
      <c r="AY10" s="79">
        <v>103.77754487336445</v>
      </c>
      <c r="AZ10" s="79">
        <v>106.12891040319039</v>
      </c>
      <c r="BA10" s="79">
        <v>112.25516887114654</v>
      </c>
      <c r="BB10" s="79">
        <v>112.12684478951225</v>
      </c>
      <c r="BC10" s="79">
        <v>112.12684478951225</v>
      </c>
      <c r="BD10" s="79">
        <v>112.12684478951225</v>
      </c>
      <c r="BE10" s="79">
        <v>112.12684478951225</v>
      </c>
      <c r="BF10" s="79">
        <v>112.12684478951225</v>
      </c>
      <c r="BG10" s="79">
        <v>112.12684478951225</v>
      </c>
      <c r="BH10" s="79">
        <v>112.12684478951225</v>
      </c>
      <c r="BI10" s="79">
        <v>112.12684478951225</v>
      </c>
      <c r="BJ10" s="79">
        <v>112.12684478951225</v>
      </c>
      <c r="BK10" s="79">
        <v>112.12684478951225</v>
      </c>
      <c r="BL10" s="79">
        <v>112.12684478951225</v>
      </c>
      <c r="BM10" s="79">
        <v>112.12684478951225</v>
      </c>
      <c r="BN10" s="79">
        <v>112.12684478951225</v>
      </c>
      <c r="BO10" s="79">
        <v>112.12684478951225</v>
      </c>
      <c r="BP10" s="79">
        <v>112.12684478951225</v>
      </c>
      <c r="BQ10" s="79">
        <v>112.12684478951225</v>
      </c>
      <c r="BR10" s="79">
        <v>112.12684478951225</v>
      </c>
      <c r="BS10" s="79">
        <v>112.12684478951225</v>
      </c>
      <c r="BT10" s="79">
        <v>112.12684478951225</v>
      </c>
      <c r="BU10" s="79">
        <v>112.12684478951225</v>
      </c>
      <c r="BV10" s="79">
        <v>112.12684478951225</v>
      </c>
      <c r="BW10" s="87">
        <v>112.12684478951225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73"/>
      <c r="C11" s="74"/>
      <c r="D11" s="74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1"/>
      <c r="BW11" s="81"/>
      <c r="BX11" s="82"/>
      <c r="BY11" s="87"/>
      <c r="BZ11" s="82"/>
      <c r="CA11" s="82"/>
      <c r="CB11" s="76"/>
      <c r="CC11" s="76"/>
      <c r="CD11" s="76"/>
      <c r="CE11" s="76"/>
      <c r="CF11" s="72"/>
    </row>
    <row r="12" spans="1:84" ht="15" customHeight="1">
      <c r="A12" s="73"/>
      <c r="C12" s="88"/>
      <c r="D12" s="86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79"/>
      <c r="BW12" s="79"/>
      <c r="BX12" s="87"/>
      <c r="BY12" s="87"/>
      <c r="BZ12" s="87"/>
      <c r="CA12" s="87"/>
      <c r="CB12" s="86"/>
      <c r="CC12" s="86"/>
      <c r="CD12" s="86"/>
      <c r="CE12" s="86"/>
      <c r="CF12" s="72"/>
    </row>
    <row r="13" spans="1:84" ht="15" customHeight="1">
      <c r="A13" s="72"/>
      <c r="D13" s="97" t="s">
        <v>106</v>
      </c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91"/>
      <c r="BY13" s="87"/>
      <c r="BZ13" s="91"/>
      <c r="CA13" s="91"/>
      <c r="CB13" s="92"/>
      <c r="CC13" s="92"/>
      <c r="CD13" s="92"/>
      <c r="CE13" s="92"/>
      <c r="CF13" s="72"/>
    </row>
    <row r="14" spans="1:84" ht="15" customHeight="1">
      <c r="A14" s="72"/>
      <c r="C14" s="89"/>
      <c r="D14" s="90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26"/>
      <c r="D15" s="26"/>
      <c r="E15" s="12">
        <v>1970</v>
      </c>
      <c r="F15" s="12">
        <v>1971</v>
      </c>
      <c r="G15" s="12">
        <v>1972</v>
      </c>
      <c r="H15" s="12">
        <v>1973</v>
      </c>
      <c r="I15" s="12">
        <v>1974</v>
      </c>
      <c r="J15" s="12">
        <v>1975</v>
      </c>
      <c r="K15" s="12">
        <v>1976</v>
      </c>
      <c r="L15" s="12">
        <v>1977</v>
      </c>
      <c r="M15" s="12">
        <v>1978</v>
      </c>
      <c r="N15" s="12">
        <v>1979</v>
      </c>
      <c r="O15" s="12">
        <v>1980</v>
      </c>
      <c r="P15" s="12">
        <v>1981</v>
      </c>
      <c r="Q15" s="12">
        <v>1982</v>
      </c>
      <c r="R15" s="12">
        <v>1983</v>
      </c>
      <c r="S15" s="12">
        <v>1984</v>
      </c>
      <c r="T15" s="12">
        <v>1985</v>
      </c>
      <c r="U15" s="12">
        <v>1986</v>
      </c>
      <c r="V15" s="12">
        <v>1987</v>
      </c>
      <c r="W15" s="12">
        <v>1988</v>
      </c>
      <c r="X15" s="12">
        <v>1989</v>
      </c>
      <c r="Y15" s="12">
        <v>1990</v>
      </c>
      <c r="Z15" s="12">
        <v>1991</v>
      </c>
      <c r="AA15" s="12">
        <v>1992</v>
      </c>
      <c r="AB15" s="12">
        <v>1993</v>
      </c>
      <c r="AC15" s="12">
        <v>1994</v>
      </c>
      <c r="AD15" s="12">
        <v>1995</v>
      </c>
      <c r="AE15" s="12">
        <v>1996</v>
      </c>
      <c r="AF15" s="12">
        <v>1997</v>
      </c>
      <c r="AG15" s="12">
        <v>1998</v>
      </c>
      <c r="AH15" s="12">
        <v>1999</v>
      </c>
      <c r="AI15" s="12">
        <v>2000</v>
      </c>
      <c r="AJ15" s="12">
        <v>2001</v>
      </c>
      <c r="AK15" s="12">
        <v>2002</v>
      </c>
      <c r="AL15" s="12">
        <v>2003</v>
      </c>
      <c r="AM15" s="12">
        <v>2004</v>
      </c>
      <c r="AN15" s="12">
        <v>2005</v>
      </c>
      <c r="AO15" s="12">
        <v>2006</v>
      </c>
      <c r="AP15" s="12">
        <v>2007</v>
      </c>
      <c r="AQ15" s="12">
        <v>2008</v>
      </c>
      <c r="AR15" s="12">
        <v>2009</v>
      </c>
      <c r="AS15" s="12">
        <v>2010</v>
      </c>
      <c r="AT15" s="12">
        <v>2011</v>
      </c>
      <c r="AU15" s="12">
        <v>2012</v>
      </c>
      <c r="AV15" s="12">
        <v>2013</v>
      </c>
      <c r="AW15" s="12">
        <v>2014</v>
      </c>
      <c r="AX15" s="12">
        <v>2015</v>
      </c>
      <c r="AY15" s="12">
        <v>2016</v>
      </c>
      <c r="AZ15" s="12">
        <v>2017</v>
      </c>
      <c r="BA15" s="12">
        <v>2018</v>
      </c>
      <c r="BB15" s="12">
        <v>2019</v>
      </c>
      <c r="BC15" s="12">
        <v>2020</v>
      </c>
      <c r="BD15" s="12">
        <v>2021</v>
      </c>
      <c r="BE15" s="12">
        <v>2022</v>
      </c>
      <c r="BF15" s="12">
        <v>2023</v>
      </c>
      <c r="BG15" s="12">
        <v>2024</v>
      </c>
      <c r="BH15" s="12">
        <v>2025</v>
      </c>
      <c r="BI15" s="12">
        <v>2026</v>
      </c>
      <c r="BJ15" s="12">
        <v>2027</v>
      </c>
      <c r="BK15" s="12">
        <v>2028</v>
      </c>
      <c r="BL15" s="12">
        <v>2029</v>
      </c>
      <c r="BM15" s="12">
        <v>2030</v>
      </c>
      <c r="BN15" s="12">
        <v>2031</v>
      </c>
      <c r="BO15" s="12">
        <v>2032</v>
      </c>
      <c r="BP15" s="12">
        <v>2033</v>
      </c>
      <c r="BQ15" s="12">
        <v>2034</v>
      </c>
      <c r="BR15" s="12">
        <v>2035</v>
      </c>
      <c r="BS15" s="12">
        <v>2036</v>
      </c>
      <c r="BT15" s="12">
        <v>2037</v>
      </c>
      <c r="BU15" s="12">
        <v>2038</v>
      </c>
      <c r="BV15" s="12">
        <v>2039</v>
      </c>
      <c r="BW15" s="12">
        <v>2040</v>
      </c>
      <c r="BX15" s="26"/>
      <c r="BY15" s="87"/>
      <c r="BZ15" s="87"/>
      <c r="CA15" s="87"/>
      <c r="CB15" s="86"/>
      <c r="CC15" s="86"/>
      <c r="CD15" s="86"/>
      <c r="CE15" s="86"/>
      <c r="CF15" s="72"/>
    </row>
    <row r="16" spans="1:84" ht="15" customHeight="1">
      <c r="A16" s="72"/>
      <c r="C16" s="90"/>
      <c r="D16" s="58" t="s">
        <v>114</v>
      </c>
      <c r="E16" s="58" t="s">
        <v>99</v>
      </c>
      <c r="F16" s="58" t="s">
        <v>99</v>
      </c>
      <c r="G16" s="58" t="s">
        <v>99</v>
      </c>
      <c r="H16" s="58" t="s">
        <v>99</v>
      </c>
      <c r="I16" s="58" t="s">
        <v>99</v>
      </c>
      <c r="J16" s="58" t="s">
        <v>99</v>
      </c>
      <c r="K16" s="58" t="s">
        <v>99</v>
      </c>
      <c r="L16" s="58" t="s">
        <v>99</v>
      </c>
      <c r="M16" s="58" t="s">
        <v>99</v>
      </c>
      <c r="N16" s="58" t="s">
        <v>99</v>
      </c>
      <c r="O16" s="58" t="s">
        <v>99</v>
      </c>
      <c r="P16" s="58" t="s">
        <v>99</v>
      </c>
      <c r="Q16" s="58" t="s">
        <v>99</v>
      </c>
      <c r="R16" s="58" t="s">
        <v>99</v>
      </c>
      <c r="S16" s="58" t="s">
        <v>99</v>
      </c>
      <c r="T16" s="58" t="s">
        <v>99</v>
      </c>
      <c r="U16" s="58" t="s">
        <v>99</v>
      </c>
      <c r="V16" s="58" t="s">
        <v>99</v>
      </c>
      <c r="W16" s="58" t="s">
        <v>99</v>
      </c>
      <c r="X16" s="58" t="s">
        <v>99</v>
      </c>
      <c r="Y16" s="58" t="s">
        <v>99</v>
      </c>
      <c r="Z16" s="58" t="s">
        <v>99</v>
      </c>
      <c r="AA16" s="58" t="s">
        <v>99</v>
      </c>
      <c r="AB16" s="58" t="s">
        <v>99</v>
      </c>
      <c r="AC16" s="58" t="s">
        <v>99</v>
      </c>
      <c r="AD16" s="58" t="s">
        <v>99</v>
      </c>
      <c r="AE16" s="58" t="s">
        <v>99</v>
      </c>
      <c r="AF16" s="58" t="s">
        <v>99</v>
      </c>
      <c r="AG16" s="58" t="s">
        <v>99</v>
      </c>
      <c r="AH16" s="58" t="s">
        <v>99</v>
      </c>
      <c r="AI16" s="58" t="s">
        <v>99</v>
      </c>
      <c r="AJ16" s="58" t="s">
        <v>99</v>
      </c>
      <c r="AK16" s="58" t="s">
        <v>99</v>
      </c>
      <c r="AL16" s="58" t="s">
        <v>99</v>
      </c>
      <c r="AM16" s="58" t="s">
        <v>99</v>
      </c>
      <c r="AN16" s="58" t="s">
        <v>99</v>
      </c>
      <c r="AO16" s="58" t="s">
        <v>99</v>
      </c>
      <c r="AP16" s="58" t="s">
        <v>99</v>
      </c>
      <c r="AQ16" s="58" t="s">
        <v>99</v>
      </c>
      <c r="AR16" s="58" t="s">
        <v>99</v>
      </c>
      <c r="AS16" s="58" t="s">
        <v>99</v>
      </c>
      <c r="AT16" s="58" t="s">
        <v>99</v>
      </c>
      <c r="AU16" s="58" t="s">
        <v>99</v>
      </c>
      <c r="AV16" s="58" t="s">
        <v>99</v>
      </c>
      <c r="AW16" s="58" t="s">
        <v>99</v>
      </c>
      <c r="AX16" s="58" t="s">
        <v>99</v>
      </c>
      <c r="AY16" s="58" t="s">
        <v>99</v>
      </c>
      <c r="AZ16" s="58" t="s">
        <v>99</v>
      </c>
      <c r="BA16" s="58" t="s">
        <v>99</v>
      </c>
      <c r="BB16" s="58" t="s">
        <v>99</v>
      </c>
      <c r="BC16" s="58" t="s">
        <v>99</v>
      </c>
      <c r="BD16" s="58" t="s">
        <v>99</v>
      </c>
      <c r="BE16" s="58" t="s">
        <v>99</v>
      </c>
      <c r="BF16" s="58" t="s">
        <v>99</v>
      </c>
      <c r="BG16" s="58" t="s">
        <v>99</v>
      </c>
      <c r="BH16" s="58" t="s">
        <v>99</v>
      </c>
      <c r="BI16" s="58" t="s">
        <v>99</v>
      </c>
      <c r="BJ16" s="58" t="s">
        <v>99</v>
      </c>
      <c r="BK16" s="58" t="s">
        <v>99</v>
      </c>
      <c r="BL16" s="58" t="s">
        <v>99</v>
      </c>
      <c r="BM16" s="58" t="s">
        <v>99</v>
      </c>
      <c r="BN16" s="58" t="s">
        <v>99</v>
      </c>
      <c r="BO16" s="58" t="s">
        <v>99</v>
      </c>
      <c r="BP16" s="79" t="s">
        <v>99</v>
      </c>
      <c r="BQ16" s="79" t="s">
        <v>99</v>
      </c>
      <c r="BR16" s="79" t="s">
        <v>99</v>
      </c>
      <c r="BS16" s="79" t="s">
        <v>99</v>
      </c>
      <c r="BT16" s="79" t="s">
        <v>99</v>
      </c>
      <c r="BU16" s="79" t="s">
        <v>99</v>
      </c>
      <c r="BV16" s="79" t="s">
        <v>99</v>
      </c>
      <c r="BW16" s="87" t="s">
        <v>99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68"/>
      <c r="D17" s="58" t="s">
        <v>11</v>
      </c>
      <c r="E17" s="79">
        <v>122.83675234779254</v>
      </c>
      <c r="F17" s="79">
        <v>114.93094957990152</v>
      </c>
      <c r="G17" s="79">
        <v>113.30396110974181</v>
      </c>
      <c r="H17" s="79">
        <v>106.115120140923</v>
      </c>
      <c r="I17" s="79">
        <v>104.52794422706279</v>
      </c>
      <c r="J17" s="79">
        <v>110.8806622098389</v>
      </c>
      <c r="K17" s="79">
        <v>114.52746957018134</v>
      </c>
      <c r="L17" s="79">
        <v>107.39826913906052</v>
      </c>
      <c r="M17" s="79">
        <v>97.681530031839941</v>
      </c>
      <c r="N17" s="79">
        <v>102.34606753973587</v>
      </c>
      <c r="O17" s="79">
        <v>100</v>
      </c>
      <c r="P17" s="79">
        <v>96.876506594532671</v>
      </c>
      <c r="Q17" s="79">
        <v>93.73656895989933</v>
      </c>
      <c r="R17" s="79">
        <v>98.912038500320321</v>
      </c>
      <c r="S17" s="79">
        <v>104.42471516352558</v>
      </c>
      <c r="T17" s="79">
        <v>104.39256097029552</v>
      </c>
      <c r="U17" s="79">
        <v>111.36734709476109</v>
      </c>
      <c r="V17" s="79">
        <v>110.14708204203762</v>
      </c>
      <c r="W17" s="79">
        <v>99.529474370587494</v>
      </c>
      <c r="X17" s="79">
        <v>100.53336817103745</v>
      </c>
      <c r="Y17" s="79">
        <v>124.45506573376284</v>
      </c>
      <c r="Z17" s="79">
        <v>119.57832477882614</v>
      </c>
      <c r="AA17" s="79">
        <v>139.07166478112578</v>
      </c>
      <c r="AB17" s="79">
        <v>146.35641598840519</v>
      </c>
      <c r="AC17" s="79">
        <v>144.57683846287128</v>
      </c>
      <c r="AD17" s="79">
        <v>143.45518370758174</v>
      </c>
      <c r="AE17" s="79">
        <v>139.2354055931722</v>
      </c>
      <c r="AF17" s="79">
        <v>128.8271710673344</v>
      </c>
      <c r="AG17" s="79">
        <v>125.49937910250016</v>
      </c>
      <c r="AH17" s="79">
        <v>124.83494687518599</v>
      </c>
      <c r="AI17" s="79">
        <v>127.97770625026874</v>
      </c>
      <c r="AJ17" s="79">
        <v>127.19397497606113</v>
      </c>
      <c r="AK17" s="79">
        <v>124.04588291555622</v>
      </c>
      <c r="AL17" s="79">
        <v>90.869370750508523</v>
      </c>
      <c r="AM17" s="79">
        <v>92.043754996925202</v>
      </c>
      <c r="AN17" s="79">
        <v>87.206243720759716</v>
      </c>
      <c r="AO17" s="79">
        <v>86.906672297224958</v>
      </c>
      <c r="AP17" s="79">
        <v>86.508853811381272</v>
      </c>
      <c r="AQ17" s="79">
        <v>87.014266012562643</v>
      </c>
      <c r="AR17" s="79">
        <v>86.942637691337765</v>
      </c>
      <c r="AS17" s="79">
        <v>88.370136043513938</v>
      </c>
      <c r="AT17" s="79">
        <v>93.418776927926743</v>
      </c>
      <c r="AU17" s="79">
        <v>94.239214770722882</v>
      </c>
      <c r="AV17" s="79">
        <v>94.97087018449605</v>
      </c>
      <c r="AW17" s="79">
        <v>99.147865086037356</v>
      </c>
      <c r="AX17" s="79">
        <v>97.440374000033216</v>
      </c>
      <c r="AY17" s="79">
        <v>103.77754487336445</v>
      </c>
      <c r="AZ17" s="87">
        <v>106.12891040319039</v>
      </c>
      <c r="BA17" s="87">
        <v>112.25516887114654</v>
      </c>
      <c r="BB17" s="87">
        <v>112.12684478951225</v>
      </c>
      <c r="BC17" s="87" t="s">
        <v>99</v>
      </c>
      <c r="BD17" s="87" t="s">
        <v>99</v>
      </c>
      <c r="BE17" s="87" t="s">
        <v>99</v>
      </c>
      <c r="BF17" s="87" t="s">
        <v>99</v>
      </c>
      <c r="BG17" s="87" t="s">
        <v>99</v>
      </c>
      <c r="BH17" s="87" t="s">
        <v>99</v>
      </c>
      <c r="BI17" s="87" t="s">
        <v>99</v>
      </c>
      <c r="BJ17" s="87" t="s">
        <v>99</v>
      </c>
      <c r="BK17" s="87" t="s">
        <v>99</v>
      </c>
      <c r="BL17" s="87" t="s">
        <v>99</v>
      </c>
      <c r="BM17" s="87" t="s">
        <v>99</v>
      </c>
      <c r="BN17" s="87" t="s">
        <v>99</v>
      </c>
      <c r="BO17" s="87" t="s">
        <v>99</v>
      </c>
      <c r="BP17" s="87" t="s">
        <v>99</v>
      </c>
      <c r="BQ17" s="87" t="s">
        <v>99</v>
      </c>
      <c r="BR17" s="87" t="s">
        <v>99</v>
      </c>
      <c r="BS17" s="87" t="s">
        <v>99</v>
      </c>
      <c r="BT17" s="87" t="s">
        <v>99</v>
      </c>
      <c r="BU17" s="79" t="s">
        <v>99</v>
      </c>
      <c r="BV17" s="79" t="s">
        <v>99</v>
      </c>
      <c r="BW17" s="79" t="s">
        <v>99</v>
      </c>
      <c r="BX17" s="26"/>
      <c r="BY17" s="87"/>
      <c r="BZ17" s="79"/>
      <c r="CA17" s="79"/>
      <c r="CB17" s="68"/>
      <c r="CC17" s="68"/>
      <c r="CD17" s="68"/>
      <c r="CE17" s="68"/>
      <c r="CF17" s="72"/>
    </row>
    <row r="18" spans="1:84" ht="15" customHeight="1">
      <c r="A18" s="72"/>
      <c r="C18" s="68"/>
      <c r="D18" s="58" t="s">
        <v>0</v>
      </c>
      <c r="E18" s="79" t="s">
        <v>99</v>
      </c>
      <c r="F18" s="79" t="s">
        <v>99</v>
      </c>
      <c r="G18" s="79" t="s">
        <v>99</v>
      </c>
      <c r="H18" s="79" t="s">
        <v>99</v>
      </c>
      <c r="I18" s="79" t="s">
        <v>99</v>
      </c>
      <c r="J18" s="79" t="s">
        <v>99</v>
      </c>
      <c r="K18" s="79" t="s">
        <v>99</v>
      </c>
      <c r="L18" s="79" t="s">
        <v>99</v>
      </c>
      <c r="M18" s="79" t="s">
        <v>99</v>
      </c>
      <c r="N18" s="79" t="s">
        <v>99</v>
      </c>
      <c r="O18" s="79" t="s">
        <v>99</v>
      </c>
      <c r="P18" s="79" t="s">
        <v>99</v>
      </c>
      <c r="Q18" s="79" t="s">
        <v>99</v>
      </c>
      <c r="R18" s="79" t="s">
        <v>99</v>
      </c>
      <c r="S18" s="79" t="s">
        <v>99</v>
      </c>
      <c r="T18" s="79" t="s">
        <v>99</v>
      </c>
      <c r="U18" s="79" t="s">
        <v>99</v>
      </c>
      <c r="V18" s="79" t="s">
        <v>99</v>
      </c>
      <c r="W18" s="79" t="s">
        <v>99</v>
      </c>
      <c r="X18" s="79" t="s">
        <v>99</v>
      </c>
      <c r="Y18" s="79" t="s">
        <v>99</v>
      </c>
      <c r="Z18" s="79" t="s">
        <v>99</v>
      </c>
      <c r="AA18" s="79" t="s">
        <v>99</v>
      </c>
      <c r="AB18" s="79" t="s">
        <v>99</v>
      </c>
      <c r="AC18" s="79" t="s">
        <v>99</v>
      </c>
      <c r="AD18" s="79" t="s">
        <v>99</v>
      </c>
      <c r="AE18" s="79" t="s">
        <v>99</v>
      </c>
      <c r="AF18" s="79" t="s">
        <v>99</v>
      </c>
      <c r="AG18" s="79" t="s">
        <v>99</v>
      </c>
      <c r="AH18" s="79" t="s">
        <v>99</v>
      </c>
      <c r="AI18" s="79" t="s">
        <v>99</v>
      </c>
      <c r="AJ18" s="79" t="s">
        <v>99</v>
      </c>
      <c r="AK18" s="79" t="s">
        <v>99</v>
      </c>
      <c r="AL18" s="79" t="s">
        <v>99</v>
      </c>
      <c r="AM18" s="79" t="s">
        <v>99</v>
      </c>
      <c r="AN18" s="79" t="s">
        <v>99</v>
      </c>
      <c r="AO18" s="79" t="s">
        <v>99</v>
      </c>
      <c r="AP18" s="79" t="s">
        <v>99</v>
      </c>
      <c r="AQ18" s="79" t="s">
        <v>99</v>
      </c>
      <c r="AR18" s="79" t="s">
        <v>99</v>
      </c>
      <c r="AS18" s="79" t="s">
        <v>99</v>
      </c>
      <c r="AT18" s="79" t="s">
        <v>99</v>
      </c>
      <c r="AU18" s="79" t="s">
        <v>99</v>
      </c>
      <c r="AV18" s="79" t="s">
        <v>99</v>
      </c>
      <c r="AW18" s="79" t="s">
        <v>99</v>
      </c>
      <c r="AX18" s="79" t="s">
        <v>99</v>
      </c>
      <c r="AY18" s="79" t="s">
        <v>99</v>
      </c>
      <c r="AZ18" s="79" t="s">
        <v>99</v>
      </c>
      <c r="BA18" s="79" t="s">
        <v>99</v>
      </c>
      <c r="BB18" s="79" t="s">
        <v>99</v>
      </c>
      <c r="BC18" s="79" t="s">
        <v>99</v>
      </c>
      <c r="BD18" s="79" t="s">
        <v>99</v>
      </c>
      <c r="BE18" s="79" t="s">
        <v>99</v>
      </c>
      <c r="BF18" s="79" t="s">
        <v>99</v>
      </c>
      <c r="BG18" s="79" t="s">
        <v>99</v>
      </c>
      <c r="BH18" s="79" t="s">
        <v>99</v>
      </c>
      <c r="BI18" s="79" t="s">
        <v>99</v>
      </c>
      <c r="BJ18" s="79" t="s">
        <v>99</v>
      </c>
      <c r="BK18" s="79" t="s">
        <v>99</v>
      </c>
      <c r="BL18" s="79" t="s">
        <v>99</v>
      </c>
      <c r="BM18" s="79" t="s">
        <v>99</v>
      </c>
      <c r="BN18" s="79" t="s">
        <v>99</v>
      </c>
      <c r="BO18" s="79" t="s">
        <v>99</v>
      </c>
      <c r="BP18" s="79" t="s">
        <v>99</v>
      </c>
      <c r="BQ18" s="79" t="s">
        <v>99</v>
      </c>
      <c r="BR18" s="79" t="s">
        <v>99</v>
      </c>
      <c r="BS18" s="79" t="s">
        <v>99</v>
      </c>
      <c r="BT18" s="79" t="s">
        <v>99</v>
      </c>
      <c r="BU18" s="79" t="s">
        <v>99</v>
      </c>
      <c r="BV18" s="79" t="s">
        <v>99</v>
      </c>
      <c r="BW18" s="79" t="s">
        <v>99</v>
      </c>
      <c r="BX18" s="26"/>
      <c r="BY18" s="87"/>
      <c r="BZ18" s="87"/>
      <c r="CA18" s="87"/>
      <c r="CB18" s="86"/>
      <c r="CC18" s="86"/>
      <c r="CD18" s="86"/>
      <c r="CE18" s="86"/>
      <c r="CF18" s="72"/>
    </row>
    <row r="19" spans="1:84" ht="15" customHeight="1">
      <c r="A19" s="72"/>
      <c r="C19" s="68"/>
      <c r="D19" s="58" t="s">
        <v>103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>
        <v>112.12684478951225</v>
      </c>
      <c r="BD19" s="79">
        <v>112.12684478951225</v>
      </c>
      <c r="BE19" s="79">
        <v>112.12684478951225</v>
      </c>
      <c r="BF19" s="79">
        <v>112.12684478951225</v>
      </c>
      <c r="BG19" s="79">
        <v>112.12684478951225</v>
      </c>
      <c r="BH19" s="79">
        <v>112.12684478951225</v>
      </c>
      <c r="BI19" s="79">
        <v>112.12684478951225</v>
      </c>
      <c r="BJ19" s="79">
        <v>112.12684478951225</v>
      </c>
      <c r="BK19" s="79">
        <v>112.12684478951225</v>
      </c>
      <c r="BL19" s="79">
        <v>112.12684478951225</v>
      </c>
      <c r="BM19" s="79">
        <v>112.12684478951225</v>
      </c>
      <c r="BN19" s="79">
        <v>112.12684478951225</v>
      </c>
      <c r="BO19" s="79">
        <v>112.12684478951225</v>
      </c>
      <c r="BP19" s="79">
        <v>112.12684478951225</v>
      </c>
      <c r="BQ19" s="79">
        <v>112.12684478951225</v>
      </c>
      <c r="BR19" s="79">
        <v>112.12684478951225</v>
      </c>
      <c r="BS19" s="79">
        <v>112.12684478951225</v>
      </c>
      <c r="BT19" s="79">
        <v>112.12684478951225</v>
      </c>
      <c r="BU19" s="87">
        <v>112.12684478951225</v>
      </c>
      <c r="BV19" s="87">
        <v>112.12684478951225</v>
      </c>
      <c r="BW19" s="87">
        <v>112.12684478951225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90"/>
      <c r="D20" s="58" t="s">
        <v>104</v>
      </c>
      <c r="E20" s="58">
        <v>122.83675234779254</v>
      </c>
      <c r="F20" s="58">
        <v>114.93094957990152</v>
      </c>
      <c r="G20" s="58">
        <v>113.30396110974181</v>
      </c>
      <c r="H20" s="58">
        <v>106.115120140923</v>
      </c>
      <c r="I20" s="58">
        <v>104.52794422706279</v>
      </c>
      <c r="J20" s="58">
        <v>110.8806622098389</v>
      </c>
      <c r="K20" s="58">
        <v>114.52746957018134</v>
      </c>
      <c r="L20" s="58">
        <v>107.39826913906052</v>
      </c>
      <c r="M20" s="58">
        <v>97.681530031839941</v>
      </c>
      <c r="N20" s="58">
        <v>102.34606753973587</v>
      </c>
      <c r="O20" s="58">
        <v>100</v>
      </c>
      <c r="P20" s="58">
        <v>96.876506594532671</v>
      </c>
      <c r="Q20" s="58">
        <v>93.73656895989933</v>
      </c>
      <c r="R20" s="58">
        <v>98.912038500320321</v>
      </c>
      <c r="S20" s="58">
        <v>104.42471516352558</v>
      </c>
      <c r="T20" s="58">
        <v>104.39256097029552</v>
      </c>
      <c r="U20" s="58">
        <v>111.36734709476109</v>
      </c>
      <c r="V20" s="58">
        <v>110.14708204203762</v>
      </c>
      <c r="W20" s="58">
        <v>99.529474370587494</v>
      </c>
      <c r="X20" s="58">
        <v>100.53336817103745</v>
      </c>
      <c r="Y20" s="58">
        <v>124.45506573376284</v>
      </c>
      <c r="Z20" s="58">
        <v>119.57832477882614</v>
      </c>
      <c r="AA20" s="58">
        <v>139.07166478112578</v>
      </c>
      <c r="AB20" s="58">
        <v>146.35641598840519</v>
      </c>
      <c r="AC20" s="58">
        <v>144.57683846287128</v>
      </c>
      <c r="AD20" s="58">
        <v>143.45518370758174</v>
      </c>
      <c r="AE20" s="58">
        <v>139.2354055931722</v>
      </c>
      <c r="AF20" s="58">
        <v>128.8271710673344</v>
      </c>
      <c r="AG20" s="58">
        <v>125.49937910250016</v>
      </c>
      <c r="AH20" s="58">
        <v>124.83494687518599</v>
      </c>
      <c r="AI20" s="58">
        <v>127.97770625026874</v>
      </c>
      <c r="AJ20" s="58">
        <v>127.19397497606113</v>
      </c>
      <c r="AK20" s="58">
        <v>124.04588291555622</v>
      </c>
      <c r="AL20" s="58">
        <v>90.869370750508523</v>
      </c>
      <c r="AM20" s="58">
        <v>92.043754996925202</v>
      </c>
      <c r="AN20" s="58">
        <v>87.206243720759716</v>
      </c>
      <c r="AO20" s="58">
        <v>86.906672297224958</v>
      </c>
      <c r="AP20" s="58">
        <v>86.508853811381272</v>
      </c>
      <c r="AQ20" s="58">
        <v>87.014266012562643</v>
      </c>
      <c r="AR20" s="58">
        <v>86.942637691337765</v>
      </c>
      <c r="AS20" s="58">
        <v>88.370136043513938</v>
      </c>
      <c r="AT20" s="58">
        <v>93.418776927926743</v>
      </c>
      <c r="AU20" s="58">
        <v>94.239214770722882</v>
      </c>
      <c r="AV20" s="58">
        <v>94.97087018449605</v>
      </c>
      <c r="AW20" s="58">
        <v>99.147865086037356</v>
      </c>
      <c r="AX20" s="58">
        <v>97.440374000033216</v>
      </c>
      <c r="AY20" s="58">
        <v>103.77754487336445</v>
      </c>
      <c r="AZ20" s="58">
        <v>106.12891040319039</v>
      </c>
      <c r="BA20" s="58">
        <v>112.25516887114654</v>
      </c>
      <c r="BB20" s="58">
        <v>112.12684478951225</v>
      </c>
      <c r="BC20" s="58">
        <v>112.12684478951225</v>
      </c>
      <c r="BD20" s="58">
        <v>112.12684478951225</v>
      </c>
      <c r="BE20" s="58">
        <v>112.12684478951225</v>
      </c>
      <c r="BF20" s="58">
        <v>112.12684478951225</v>
      </c>
      <c r="BG20" s="58">
        <v>112.12684478951225</v>
      </c>
      <c r="BH20" s="58">
        <v>112.12684478951225</v>
      </c>
      <c r="BI20" s="58">
        <v>112.12684478951225</v>
      </c>
      <c r="BJ20" s="58">
        <v>112.12684478951225</v>
      </c>
      <c r="BK20" s="58">
        <v>112.12684478951225</v>
      </c>
      <c r="BL20" s="58">
        <v>112.12684478951225</v>
      </c>
      <c r="BM20" s="58">
        <v>112.12684478951225</v>
      </c>
      <c r="BN20" s="58">
        <v>112.12684478951225</v>
      </c>
      <c r="BO20" s="58">
        <v>112.12684478951225</v>
      </c>
      <c r="BP20" s="79">
        <v>112.12684478951225</v>
      </c>
      <c r="BQ20" s="79">
        <v>112.12684478951225</v>
      </c>
      <c r="BR20" s="79">
        <v>112.12684478951225</v>
      </c>
      <c r="BS20" s="79">
        <v>112.12684478951225</v>
      </c>
      <c r="BT20" s="79">
        <v>112.12684478951225</v>
      </c>
      <c r="BU20" s="79">
        <v>112.12684478951225</v>
      </c>
      <c r="BV20" s="79">
        <v>112.12684478951225</v>
      </c>
      <c r="BW20" s="87">
        <v>112.12684478951225</v>
      </c>
      <c r="BX20" s="87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75"/>
      <c r="D21" s="86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B22" s="77"/>
      <c r="C22" s="68"/>
      <c r="BX22" s="79"/>
      <c r="BY22" s="79"/>
      <c r="BZ22" s="79"/>
      <c r="CA22" s="68"/>
      <c r="CB22" s="68"/>
      <c r="CC22" s="68"/>
      <c r="CD22" s="68"/>
      <c r="CE22" s="68"/>
      <c r="CF22" s="72"/>
    </row>
    <row r="23" spans="1:84" ht="15" customHeight="1">
      <c r="A23" s="72"/>
      <c r="B23" s="77"/>
      <c r="C23" s="72"/>
      <c r="BX23" s="78"/>
      <c r="BY23" s="78"/>
      <c r="BZ23" s="78"/>
      <c r="CA23" s="72"/>
      <c r="CB23" s="72"/>
      <c r="CC23" s="72"/>
      <c r="CD23" s="72"/>
      <c r="CE23" s="72"/>
      <c r="CF23" s="72"/>
    </row>
    <row r="24" spans="1:84" ht="15" customHeight="1">
      <c r="A24" s="72"/>
      <c r="B24" s="72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B25" s="48"/>
      <c r="D25" s="83"/>
      <c r="E25" s="83"/>
      <c r="F25" s="83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83"/>
      <c r="BX25" s="83"/>
      <c r="BY25" s="83"/>
      <c r="BZ25" s="83"/>
    </row>
    <row r="26" spans="1:84" ht="15" customHeight="1">
      <c r="B26" s="3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79"/>
      <c r="BW26" s="84"/>
      <c r="BX26" s="84"/>
      <c r="BY26" s="84"/>
      <c r="BZ26" s="84"/>
      <c r="CA26" s="55"/>
      <c r="CB26" s="55"/>
      <c r="CC26" s="55"/>
      <c r="CD26" s="55"/>
      <c r="CE26" s="55"/>
    </row>
    <row r="27" spans="1:84">
      <c r="B27" s="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79"/>
      <c r="BR27" s="79"/>
      <c r="BS27" s="79"/>
      <c r="BT27" s="79"/>
      <c r="BU27" s="79"/>
      <c r="BV27" s="83"/>
      <c r="BW27" s="83"/>
      <c r="BX27" s="83"/>
      <c r="BY27" s="83"/>
      <c r="BZ27" s="83"/>
    </row>
    <row r="28" spans="1:84"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</row>
    <row r="29" spans="1:84" ht="18.75">
      <c r="B29" s="48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>
      <c r="B30" s="3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V30" s="56"/>
      <c r="BW30" s="55"/>
      <c r="BX30" s="55"/>
      <c r="BY30" s="55"/>
      <c r="BZ30" s="55"/>
      <c r="CA30" s="55"/>
      <c r="CB30" s="55"/>
      <c r="CC30" s="55"/>
      <c r="CD30" s="55"/>
      <c r="CE30" s="55"/>
    </row>
    <row r="31" spans="1:84">
      <c r="B31" s="3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6"/>
      <c r="BR31" s="56"/>
      <c r="BS31" s="56"/>
      <c r="BT31" s="56"/>
      <c r="BU31" s="56"/>
      <c r="BV31" s="9"/>
    </row>
    <row r="32" spans="1:84"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</row>
    <row r="35" spans="2:74">
      <c r="B35" s="3"/>
    </row>
    <row r="36" spans="2:74">
      <c r="B36" s="5"/>
    </row>
    <row r="37" spans="2:74"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9"/>
      <c r="BR37" s="9"/>
      <c r="BS37" s="9"/>
      <c r="BT37" s="9"/>
      <c r="BU37" s="9"/>
      <c r="BV37" s="9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F38"/>
  <sheetViews>
    <sheetView workbookViewId="0">
      <selection activeCell="A3" sqref="A3"/>
    </sheetView>
  </sheetViews>
  <sheetFormatPr defaultRowHeight="15"/>
  <cols>
    <col min="2" max="2" width="9.140625" customWidth="1"/>
    <col min="5" max="15" width="12.42578125" bestFit="1" customWidth="1"/>
    <col min="16" max="17" width="10.28515625" bestFit="1" customWidth="1"/>
    <col min="18" max="37" width="12.42578125" bestFit="1" customWidth="1"/>
    <col min="38" max="45" width="10.28515625" bestFit="1" customWidth="1"/>
    <col min="46" max="75" width="12.42578125" bestFit="1" customWidth="1"/>
  </cols>
  <sheetData>
    <row r="1" spans="1:84" ht="28.5">
      <c r="A1" s="65" t="s">
        <v>105</v>
      </c>
      <c r="B1" s="64"/>
      <c r="C1" s="2"/>
      <c r="D1" s="2"/>
      <c r="E1" s="2"/>
      <c r="F1" s="2"/>
      <c r="G1" s="11"/>
      <c r="H1" s="11"/>
      <c r="I1" s="11"/>
      <c r="J1" s="11"/>
      <c r="K1" s="11"/>
      <c r="L1" s="11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</row>
    <row r="2" spans="1:84" ht="28.5">
      <c r="A2" s="66" t="s">
        <v>16</v>
      </c>
      <c r="B2" s="64"/>
      <c r="C2" s="60"/>
      <c r="D2" s="60"/>
      <c r="E2" s="60"/>
      <c r="F2" s="60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6"/>
    </row>
    <row r="3" spans="1:84" ht="15" customHeight="1">
      <c r="A3" s="120" t="s">
        <v>182</v>
      </c>
      <c r="B3" s="70"/>
      <c r="C3" s="71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72"/>
      <c r="BY3" s="72"/>
      <c r="BZ3" s="72"/>
      <c r="CA3" s="72"/>
      <c r="CB3" s="72"/>
      <c r="CC3" s="72"/>
      <c r="CD3" s="72"/>
      <c r="CE3" s="72"/>
      <c r="CF3" s="72"/>
    </row>
    <row r="4" spans="1:84" ht="15" customHeight="1">
      <c r="A4" s="69"/>
      <c r="C4" s="70"/>
      <c r="D4" s="71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86"/>
      <c r="BZ4" s="86"/>
      <c r="CA4" s="86"/>
      <c r="CB4" s="86"/>
      <c r="CC4" s="86"/>
      <c r="CD4" s="86"/>
      <c r="CE4" s="86"/>
      <c r="CF4" s="72"/>
    </row>
    <row r="5" spans="1:84" ht="15" customHeight="1">
      <c r="A5" s="69"/>
      <c r="D5" s="96" t="s">
        <v>100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86"/>
      <c r="BY5" s="86"/>
      <c r="BZ5" s="86"/>
      <c r="CA5" s="86"/>
      <c r="CB5" s="86"/>
      <c r="CC5" s="86"/>
      <c r="CD5" s="86"/>
      <c r="CE5" s="86"/>
      <c r="CF5" s="72"/>
    </row>
    <row r="6" spans="1:84" ht="15" customHeight="1">
      <c r="A6" s="69"/>
      <c r="C6" s="71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86"/>
      <c r="BY6" s="86"/>
      <c r="BZ6" s="86"/>
      <c r="CA6" s="86"/>
      <c r="CB6" s="86"/>
      <c r="CC6" s="86"/>
      <c r="CD6" s="86"/>
      <c r="CE6" s="86"/>
      <c r="CF6" s="72"/>
    </row>
    <row r="7" spans="1:84" ht="15" customHeight="1">
      <c r="A7" s="69"/>
      <c r="C7" s="71"/>
      <c r="D7" s="86"/>
      <c r="E7" s="85">
        <v>1970</v>
      </c>
      <c r="F7" s="85">
        <v>1971</v>
      </c>
      <c r="G7" s="85">
        <v>1972</v>
      </c>
      <c r="H7" s="85">
        <v>1973</v>
      </c>
      <c r="I7" s="85">
        <v>1974</v>
      </c>
      <c r="J7" s="85">
        <v>1975</v>
      </c>
      <c r="K7" s="85">
        <v>1976</v>
      </c>
      <c r="L7" s="85">
        <v>1977</v>
      </c>
      <c r="M7" s="85">
        <v>1978</v>
      </c>
      <c r="N7" s="85">
        <v>1979</v>
      </c>
      <c r="O7" s="85">
        <v>1980</v>
      </c>
      <c r="P7" s="85">
        <v>1981</v>
      </c>
      <c r="Q7" s="85">
        <v>1982</v>
      </c>
      <c r="R7" s="85">
        <v>1983</v>
      </c>
      <c r="S7" s="85">
        <v>1984</v>
      </c>
      <c r="T7" s="85">
        <v>1985</v>
      </c>
      <c r="U7" s="85">
        <v>1986</v>
      </c>
      <c r="V7" s="85">
        <v>1987</v>
      </c>
      <c r="W7" s="85">
        <v>1988</v>
      </c>
      <c r="X7" s="85">
        <v>1989</v>
      </c>
      <c r="Y7" s="85">
        <v>1990</v>
      </c>
      <c r="Z7" s="85">
        <v>1991</v>
      </c>
      <c r="AA7" s="85">
        <v>1992</v>
      </c>
      <c r="AB7" s="85">
        <v>1993</v>
      </c>
      <c r="AC7" s="85">
        <v>1994</v>
      </c>
      <c r="AD7" s="85">
        <v>1995</v>
      </c>
      <c r="AE7" s="85">
        <v>1996</v>
      </c>
      <c r="AF7" s="85">
        <v>1997</v>
      </c>
      <c r="AG7" s="85">
        <v>1998</v>
      </c>
      <c r="AH7" s="85">
        <v>1999</v>
      </c>
      <c r="AI7" s="85">
        <v>2000</v>
      </c>
      <c r="AJ7" s="85">
        <v>2001</v>
      </c>
      <c r="AK7" s="85">
        <v>2002</v>
      </c>
      <c r="AL7" s="85">
        <v>2003</v>
      </c>
      <c r="AM7" s="85">
        <v>2004</v>
      </c>
      <c r="AN7" s="85">
        <v>2005</v>
      </c>
      <c r="AO7" s="85">
        <v>2006</v>
      </c>
      <c r="AP7" s="85">
        <v>2007</v>
      </c>
      <c r="AQ7" s="85">
        <v>2008</v>
      </c>
      <c r="AR7" s="85">
        <v>2009</v>
      </c>
      <c r="AS7" s="85">
        <v>2010</v>
      </c>
      <c r="AT7" s="85">
        <v>2011</v>
      </c>
      <c r="AU7" s="85">
        <v>2012</v>
      </c>
      <c r="AV7" s="85">
        <v>2013</v>
      </c>
      <c r="AW7" s="85">
        <v>2014</v>
      </c>
      <c r="AX7" s="85">
        <v>2015</v>
      </c>
      <c r="AY7" s="85">
        <v>2016</v>
      </c>
      <c r="AZ7" s="85">
        <v>2017</v>
      </c>
      <c r="BA7" s="85">
        <v>2018</v>
      </c>
      <c r="BB7" s="85">
        <v>2019</v>
      </c>
      <c r="BC7" s="85">
        <v>2020</v>
      </c>
      <c r="BD7" s="85">
        <v>2021</v>
      </c>
      <c r="BE7" s="85">
        <v>2022</v>
      </c>
      <c r="BF7" s="85">
        <v>2023</v>
      </c>
      <c r="BG7" s="85">
        <v>2024</v>
      </c>
      <c r="BH7" s="85">
        <v>2025</v>
      </c>
      <c r="BI7" s="85">
        <v>2026</v>
      </c>
      <c r="BJ7" s="85">
        <v>2027</v>
      </c>
      <c r="BK7" s="85">
        <v>2028</v>
      </c>
      <c r="BL7" s="85">
        <v>2029</v>
      </c>
      <c r="BM7" s="85">
        <v>2030</v>
      </c>
      <c r="BN7" s="85">
        <v>2031</v>
      </c>
      <c r="BO7" s="85">
        <v>2032</v>
      </c>
      <c r="BP7" s="85">
        <v>2033</v>
      </c>
      <c r="BQ7" s="85">
        <v>2034</v>
      </c>
      <c r="BR7" s="85">
        <v>2035</v>
      </c>
      <c r="BS7" s="85">
        <v>2036</v>
      </c>
      <c r="BT7" s="85">
        <v>2037</v>
      </c>
      <c r="BU7" s="85">
        <v>2038</v>
      </c>
      <c r="BV7" s="85">
        <v>2039</v>
      </c>
      <c r="BW7" s="85">
        <v>2040</v>
      </c>
      <c r="BX7" s="87"/>
      <c r="BY7" s="87"/>
      <c r="BZ7" s="87"/>
      <c r="CA7" s="87"/>
      <c r="CB7" s="86"/>
      <c r="CC7" s="86"/>
      <c r="CD7" s="86"/>
      <c r="CE7" s="86"/>
      <c r="CF7" s="72"/>
    </row>
    <row r="8" spans="1:84" ht="15" customHeight="1">
      <c r="A8" s="69"/>
      <c r="C8" s="71"/>
      <c r="D8" s="79" t="s">
        <v>101</v>
      </c>
      <c r="E8" s="79">
        <v>81.634322362599733</v>
      </c>
      <c r="F8" s="79">
        <v>84.848525587742259</v>
      </c>
      <c r="G8" s="79">
        <v>87.548807585001214</v>
      </c>
      <c r="H8" s="79">
        <v>90.883234962080635</v>
      </c>
      <c r="I8" s="79">
        <v>94.996142742522736</v>
      </c>
      <c r="J8" s="79">
        <v>103.29298078697424</v>
      </c>
      <c r="K8" s="79">
        <v>109.76576604527396</v>
      </c>
      <c r="L8" s="79">
        <v>103.52202390353527</v>
      </c>
      <c r="M8" s="79">
        <v>93.986109241753582</v>
      </c>
      <c r="N8" s="79">
        <v>92.482918293355013</v>
      </c>
      <c r="O8" s="79">
        <v>100</v>
      </c>
      <c r="P8" s="79">
        <v>96.115848867950746</v>
      </c>
      <c r="Q8" s="79">
        <v>92.393168553833846</v>
      </c>
      <c r="R8" s="79">
        <v>90.601601754070231</v>
      </c>
      <c r="S8" s="79">
        <v>96.118924940698179</v>
      </c>
      <c r="T8" s="79">
        <v>94.426847582929284</v>
      </c>
      <c r="U8" s="79">
        <v>99.988249370480077</v>
      </c>
      <c r="V8" s="79">
        <v>95.950912675779861</v>
      </c>
      <c r="W8" s="79">
        <v>87.897675180943253</v>
      </c>
      <c r="X8" s="79">
        <v>93.939964675333826</v>
      </c>
      <c r="Y8" s="79">
        <v>89.690004346748395</v>
      </c>
      <c r="Z8" s="79">
        <v>86.276363328558787</v>
      </c>
      <c r="AA8" s="79">
        <v>89.091846780359106</v>
      </c>
      <c r="AB8" s="79">
        <v>98.14062721851819</v>
      </c>
      <c r="AC8" s="79">
        <v>97.800405139991469</v>
      </c>
      <c r="AD8" s="79">
        <v>97.520308793434012</v>
      </c>
      <c r="AE8" s="79">
        <v>93.332132566563914</v>
      </c>
      <c r="AF8" s="79">
        <v>94.712142466393502</v>
      </c>
      <c r="AG8" s="79">
        <v>93.433756858305756</v>
      </c>
      <c r="AH8" s="79">
        <v>94.822873748100648</v>
      </c>
      <c r="AI8" s="79">
        <v>95.609112322495122</v>
      </c>
      <c r="AJ8" s="79">
        <v>96.342537010454265</v>
      </c>
      <c r="AK8" s="79">
        <v>91.628408418490849</v>
      </c>
      <c r="AL8" s="79">
        <v>92.597814363214027</v>
      </c>
      <c r="AM8" s="79">
        <v>98.275826042213311</v>
      </c>
      <c r="AN8" s="79">
        <v>97.107833608946365</v>
      </c>
      <c r="AO8" s="79">
        <v>98.420083630187307</v>
      </c>
      <c r="AP8" s="79">
        <v>99.11178644389291</v>
      </c>
      <c r="AQ8" s="79">
        <v>102.36692469469347</v>
      </c>
      <c r="AR8" s="79">
        <v>101.19200154149003</v>
      </c>
      <c r="AS8" s="79">
        <v>104.06082624032766</v>
      </c>
      <c r="AT8" s="79">
        <v>106.58059968678664</v>
      </c>
      <c r="AU8" s="79">
        <v>105.5614847282048</v>
      </c>
      <c r="AV8" s="79">
        <v>103.2161409399914</v>
      </c>
      <c r="AW8" s="79">
        <v>105.27539754178324</v>
      </c>
      <c r="AX8" s="79">
        <v>104.94284747533239</v>
      </c>
      <c r="AY8" s="79">
        <v>111.07727865037104</v>
      </c>
      <c r="AZ8" s="79">
        <v>113.08877249201112</v>
      </c>
      <c r="BA8" s="79">
        <v>110.59820500908943</v>
      </c>
      <c r="BB8" s="79">
        <v>106.20796646513526</v>
      </c>
      <c r="BC8" s="79">
        <v>103.00716542986086</v>
      </c>
      <c r="BD8" s="79">
        <v>99.806638156219861</v>
      </c>
      <c r="BE8" s="79">
        <v>99.31685072759214</v>
      </c>
      <c r="BF8" s="79">
        <v>98.79711189478185</v>
      </c>
      <c r="BG8" s="79">
        <v>97.965482049657737</v>
      </c>
      <c r="BH8" s="79">
        <v>97.279231643971769</v>
      </c>
      <c r="BI8" s="79">
        <v>96.641240222116878</v>
      </c>
      <c r="BJ8" s="79">
        <v>97.214286324010374</v>
      </c>
      <c r="BK8" s="79">
        <v>97.802737965109898</v>
      </c>
      <c r="BL8" s="79">
        <v>98.269435812993962</v>
      </c>
      <c r="BM8" s="79">
        <v>98.830888126725142</v>
      </c>
      <c r="BN8" s="79">
        <v>99.422155709957167</v>
      </c>
      <c r="BO8" s="79">
        <v>100.01910199075441</v>
      </c>
      <c r="BP8" s="79">
        <v>100.69920770953863</v>
      </c>
      <c r="BQ8" s="79">
        <v>101.26534161868518</v>
      </c>
      <c r="BR8" s="79">
        <v>101.80491812878574</v>
      </c>
      <c r="BS8" s="79">
        <v>102.3324973465231</v>
      </c>
      <c r="BT8" s="79">
        <v>102.69557671782425</v>
      </c>
      <c r="BU8" s="79">
        <v>102.92107750663851</v>
      </c>
      <c r="BV8" s="79">
        <v>103.23313162779377</v>
      </c>
      <c r="BW8" s="87">
        <v>103.57814853157758</v>
      </c>
      <c r="BX8" s="87"/>
      <c r="BY8" s="87"/>
      <c r="BZ8" s="87"/>
      <c r="CA8" s="87"/>
      <c r="CB8" s="86"/>
      <c r="CC8" s="86"/>
      <c r="CD8" s="86"/>
      <c r="CE8" s="86"/>
      <c r="CF8" s="72"/>
    </row>
    <row r="9" spans="1:84" ht="15" customHeight="1">
      <c r="A9" s="69"/>
      <c r="C9" s="71"/>
      <c r="D9" s="79" t="s">
        <v>98</v>
      </c>
      <c r="E9" s="79">
        <v>105.07057691940956</v>
      </c>
      <c r="F9" s="79">
        <v>102.62182864405567</v>
      </c>
      <c r="G9" s="79">
        <v>101.38173548769983</v>
      </c>
      <c r="H9" s="79">
        <v>99.047923051826572</v>
      </c>
      <c r="I9" s="79">
        <v>100.34872792981658</v>
      </c>
      <c r="J9" s="79">
        <v>100.21083059637724</v>
      </c>
      <c r="K9" s="79">
        <v>98.594346590002345</v>
      </c>
      <c r="L9" s="79">
        <v>98.20663049422464</v>
      </c>
      <c r="M9" s="79">
        <v>97.695290978429696</v>
      </c>
      <c r="N9" s="79">
        <v>96.443531152088056</v>
      </c>
      <c r="O9" s="79">
        <v>100</v>
      </c>
      <c r="P9" s="79">
        <v>104.66909528763112</v>
      </c>
      <c r="Q9" s="79">
        <v>101.71750553842003</v>
      </c>
      <c r="R9" s="79">
        <v>100.04691756542459</v>
      </c>
      <c r="S9" s="79">
        <v>97.727247358555033</v>
      </c>
      <c r="T9" s="79">
        <v>96.390039880081545</v>
      </c>
      <c r="U9" s="79">
        <v>94.948298571484145</v>
      </c>
      <c r="V9" s="79">
        <v>93.830550667567792</v>
      </c>
      <c r="W9" s="79">
        <v>91.844238397739744</v>
      </c>
      <c r="X9" s="79">
        <v>88.619811348789071</v>
      </c>
      <c r="Y9" s="79">
        <v>86.800337885312899</v>
      </c>
      <c r="Z9" s="79">
        <v>88.335164874010246</v>
      </c>
      <c r="AA9" s="79">
        <v>82.077140174633257</v>
      </c>
      <c r="AB9" s="79">
        <v>79.370200961024537</v>
      </c>
      <c r="AC9" s="79">
        <v>77.294393581141478</v>
      </c>
      <c r="AD9" s="79">
        <v>76.238643358714882</v>
      </c>
      <c r="AE9" s="79">
        <v>75.223309603683035</v>
      </c>
      <c r="AF9" s="79">
        <v>74.356879863003442</v>
      </c>
      <c r="AG9" s="79">
        <v>73.088778906147638</v>
      </c>
      <c r="AH9" s="79">
        <v>72.02441215265705</v>
      </c>
      <c r="AI9" s="79">
        <v>72.403310459423622</v>
      </c>
      <c r="AJ9" s="79">
        <v>72.544032986056081</v>
      </c>
      <c r="AK9" s="79">
        <v>72.583552271812849</v>
      </c>
      <c r="AL9" s="79">
        <v>74.866031450473741</v>
      </c>
      <c r="AM9" s="79">
        <v>74.663248391442664</v>
      </c>
      <c r="AN9" s="79">
        <v>75.034483511484552</v>
      </c>
      <c r="AO9" s="79">
        <v>74.585682418477589</v>
      </c>
      <c r="AP9" s="79">
        <v>74.185512495237006</v>
      </c>
      <c r="AQ9" s="79">
        <v>74.460793893650461</v>
      </c>
      <c r="AR9" s="79">
        <v>73.72652199016575</v>
      </c>
      <c r="AS9" s="79">
        <v>74.480562164299698</v>
      </c>
      <c r="AT9" s="79">
        <v>76.215834547112493</v>
      </c>
      <c r="AU9" s="79">
        <v>77.049514793084128</v>
      </c>
      <c r="AV9" s="79">
        <v>78.215361304134007</v>
      </c>
      <c r="AW9" s="79">
        <v>79.237581591818056</v>
      </c>
      <c r="AX9" s="79">
        <v>79.879660744044372</v>
      </c>
      <c r="AY9" s="79">
        <v>80.515519559577683</v>
      </c>
      <c r="AZ9" s="79">
        <v>80.65612902813784</v>
      </c>
      <c r="BA9" s="79">
        <v>82.670570356649719</v>
      </c>
      <c r="BB9" s="79">
        <v>84.27583874689681</v>
      </c>
      <c r="BC9" s="79">
        <v>89.027095600363424</v>
      </c>
      <c r="BD9" s="79">
        <v>90.761826217221341</v>
      </c>
      <c r="BE9" s="79">
        <v>90.90399300783244</v>
      </c>
      <c r="BF9" s="79">
        <v>91.247784028990495</v>
      </c>
      <c r="BG9" s="79">
        <v>91.714297860595408</v>
      </c>
      <c r="BH9" s="79">
        <v>92.112833618608875</v>
      </c>
      <c r="BI9" s="79">
        <v>92.519127883707867</v>
      </c>
      <c r="BJ9" s="79">
        <v>92.707637172012483</v>
      </c>
      <c r="BK9" s="79">
        <v>92.886820386239705</v>
      </c>
      <c r="BL9" s="79">
        <v>93.219766598344791</v>
      </c>
      <c r="BM9" s="79">
        <v>93.447311514376253</v>
      </c>
      <c r="BN9" s="79">
        <v>93.632987803246351</v>
      </c>
      <c r="BO9" s="79">
        <v>93.565913026748049</v>
      </c>
      <c r="BP9" s="79">
        <v>93.404612043530591</v>
      </c>
      <c r="BQ9" s="79">
        <v>93.311901190894702</v>
      </c>
      <c r="BR9" s="79">
        <v>93.246789584943542</v>
      </c>
      <c r="BS9" s="79">
        <v>93.176632036703225</v>
      </c>
      <c r="BT9" s="79">
        <v>93.028985479770924</v>
      </c>
      <c r="BU9" s="79">
        <v>92.956176090740314</v>
      </c>
      <c r="BV9" s="79">
        <v>92.781493978148944</v>
      </c>
      <c r="BW9" s="87">
        <v>92.539250507592385</v>
      </c>
      <c r="BX9" s="87"/>
      <c r="BY9" s="87"/>
      <c r="BZ9" s="87"/>
      <c r="CA9" s="87"/>
      <c r="CB9" s="86"/>
      <c r="CC9" s="86"/>
      <c r="CD9" s="86"/>
      <c r="CE9" s="86"/>
      <c r="CF9" s="72"/>
    </row>
    <row r="10" spans="1:84" ht="15" customHeight="1">
      <c r="A10" s="69"/>
      <c r="C10" s="71"/>
      <c r="D10" s="79" t="s">
        <v>102</v>
      </c>
      <c r="E10" s="79">
        <v>85.773653470634116</v>
      </c>
      <c r="F10" s="79">
        <v>87.073108535660594</v>
      </c>
      <c r="G10" s="79">
        <v>88.758500528461212</v>
      </c>
      <c r="H10" s="79">
        <v>90.017956632252378</v>
      </c>
      <c r="I10" s="79">
        <v>95.327420824514334</v>
      </c>
      <c r="J10" s="79">
        <v>103.51075399438325</v>
      </c>
      <c r="K10" s="79">
        <v>108.22283981184853</v>
      </c>
      <c r="L10" s="79">
        <v>101.66549149508779</v>
      </c>
      <c r="M10" s="79">
        <v>91.82000290303597</v>
      </c>
      <c r="N10" s="79">
        <v>89.193792114611981</v>
      </c>
      <c r="O10" s="79">
        <v>100</v>
      </c>
      <c r="P10" s="79">
        <v>100.60358943811089</v>
      </c>
      <c r="Q10" s="79">
        <v>93.980026340867695</v>
      </c>
      <c r="R10" s="79">
        <v>90.644109819848936</v>
      </c>
      <c r="S10" s="79">
        <v>93.934379535179957</v>
      </c>
      <c r="T10" s="79">
        <v>91.018076042689358</v>
      </c>
      <c r="U10" s="79">
        <v>94.937141548683542</v>
      </c>
      <c r="V10" s="79">
        <v>90.031269734241334</v>
      </c>
      <c r="W10" s="79">
        <v>80.728950339256443</v>
      </c>
      <c r="X10" s="79">
        <v>83.249419476399922</v>
      </c>
      <c r="Y10" s="79">
        <v>77.851226822329437</v>
      </c>
      <c r="Z10" s="79">
        <v>76.212367793582516</v>
      </c>
      <c r="AA10" s="79">
        <v>73.124039966084837</v>
      </c>
      <c r="AB10" s="79">
        <v>77.894413047747832</v>
      </c>
      <c r="AC10" s="79">
        <v>75.594230072855922</v>
      </c>
      <c r="AD10" s="79">
        <v>74.348160423343629</v>
      </c>
      <c r="AE10" s="79">
        <v>70.207519040266249</v>
      </c>
      <c r="AF10" s="79">
        <v>70.424993989412883</v>
      </c>
      <c r="AG10" s="79">
        <v>68.28959197387465</v>
      </c>
      <c r="AH10" s="79">
        <v>68.29561740332565</v>
      </c>
      <c r="AI10" s="79">
        <v>69.224162422355192</v>
      </c>
      <c r="AJ10" s="79">
        <v>69.89076182846722</v>
      </c>
      <c r="AK10" s="79">
        <v>66.507153720265464</v>
      </c>
      <c r="AL10" s="79">
        <v>69.324308823615098</v>
      </c>
      <c r="AM10" s="79">
        <v>73.375924106639815</v>
      </c>
      <c r="AN10" s="79">
        <v>72.864361397664709</v>
      </c>
      <c r="AO10" s="79">
        <v>73.407291012411548</v>
      </c>
      <c r="AP10" s="79">
        <v>73.526586716586792</v>
      </c>
      <c r="AQ10" s="79">
        <v>76.223224812184071</v>
      </c>
      <c r="AR10" s="79">
        <v>74.605343268775513</v>
      </c>
      <c r="AS10" s="79">
        <v>77.505088376611127</v>
      </c>
      <c r="AT10" s="79">
        <v>81.231293516601596</v>
      </c>
      <c r="AU10" s="79">
        <v>81.334611791457405</v>
      </c>
      <c r="AV10" s="79">
        <v>80.730877560398454</v>
      </c>
      <c r="AW10" s="79">
        <v>83.417679023281309</v>
      </c>
      <c r="AX10" s="79">
        <v>83.827990538435444</v>
      </c>
      <c r="AY10" s="79">
        <v>89.434448017986114</v>
      </c>
      <c r="AZ10" s="79">
        <v>91.213026257493738</v>
      </c>
      <c r="BA10" s="79">
        <v>91.432166885230956</v>
      </c>
      <c r="BB10" s="79">
        <v>89.507654554515639</v>
      </c>
      <c r="BC10" s="79">
        <v>91.704287642466724</v>
      </c>
      <c r="BD10" s="79">
        <v>90.586327476599195</v>
      </c>
      <c r="BE10" s="79">
        <v>90.282983041009743</v>
      </c>
      <c r="BF10" s="79">
        <v>90.150175288630621</v>
      </c>
      <c r="BG10" s="79">
        <v>89.848354007591226</v>
      </c>
      <c r="BH10" s="79">
        <v>89.606656789672826</v>
      </c>
      <c r="BI10" s="79">
        <v>89.411632629501639</v>
      </c>
      <c r="BJ10" s="79">
        <v>90.125067844624894</v>
      </c>
      <c r="BK10" s="79">
        <v>90.845853546476306</v>
      </c>
      <c r="BL10" s="79">
        <v>91.606538702383219</v>
      </c>
      <c r="BM10" s="79">
        <v>92.354807900205543</v>
      </c>
      <c r="BN10" s="79">
        <v>93.091934929628792</v>
      </c>
      <c r="BO10" s="79">
        <v>93.583785978803704</v>
      </c>
      <c r="BP10" s="79">
        <v>94.057704292003606</v>
      </c>
      <c r="BQ10" s="79">
        <v>94.492615511849493</v>
      </c>
      <c r="BR10" s="79">
        <v>94.929817794672886</v>
      </c>
      <c r="BS10" s="79">
        <v>95.349974506538913</v>
      </c>
      <c r="BT10" s="79">
        <v>95.536653153191722</v>
      </c>
      <c r="BU10" s="79">
        <v>95.671498041558209</v>
      </c>
      <c r="BV10" s="79">
        <v>95.781241804696066</v>
      </c>
      <c r="BW10" s="87">
        <v>95.850442340762712</v>
      </c>
      <c r="BX10" s="87"/>
      <c r="BY10" s="87"/>
      <c r="BZ10" s="87"/>
      <c r="CA10" s="87"/>
      <c r="CB10" s="86"/>
      <c r="CC10" s="86"/>
      <c r="CD10" s="86"/>
      <c r="CE10" s="86"/>
      <c r="CF10" s="72"/>
    </row>
    <row r="11" spans="1:84" ht="15" customHeight="1">
      <c r="A11" s="73"/>
      <c r="C11" s="74"/>
      <c r="D11" s="74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1"/>
      <c r="BW11" s="81"/>
      <c r="BX11" s="82"/>
      <c r="BY11" s="87"/>
      <c r="BZ11" s="82"/>
      <c r="CA11" s="82"/>
      <c r="CB11" s="76"/>
      <c r="CC11" s="76"/>
      <c r="CD11" s="76"/>
      <c r="CE11" s="76"/>
      <c r="CF11" s="72"/>
    </row>
    <row r="12" spans="1:84" ht="15" customHeight="1">
      <c r="A12" s="73"/>
      <c r="C12" s="88"/>
      <c r="D12" s="86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79"/>
      <c r="BW12" s="79"/>
      <c r="BX12" s="87"/>
      <c r="BY12" s="87"/>
      <c r="BZ12" s="87"/>
      <c r="CA12" s="87"/>
      <c r="CB12" s="86"/>
      <c r="CC12" s="86"/>
      <c r="CD12" s="86"/>
      <c r="CE12" s="86"/>
      <c r="CF12" s="72"/>
    </row>
    <row r="13" spans="1:84" ht="15" customHeight="1">
      <c r="A13" s="72"/>
      <c r="D13" s="97" t="s">
        <v>106</v>
      </c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91"/>
      <c r="BY13" s="87"/>
      <c r="BZ13" s="91"/>
      <c r="CA13" s="91"/>
      <c r="CB13" s="92"/>
      <c r="CC13" s="92"/>
      <c r="CD13" s="92"/>
      <c r="CE13" s="92"/>
      <c r="CF13" s="72"/>
    </row>
    <row r="14" spans="1:84" ht="15" customHeight="1">
      <c r="A14" s="72"/>
      <c r="C14" s="89"/>
      <c r="D14" s="90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91"/>
      <c r="BY14" s="87"/>
      <c r="BZ14" s="91"/>
      <c r="CA14" s="91"/>
      <c r="CB14" s="92"/>
      <c r="CC14" s="92"/>
      <c r="CD14" s="92"/>
      <c r="CE14" s="92"/>
      <c r="CF14" s="72"/>
    </row>
    <row r="15" spans="1:84" ht="15" customHeight="1">
      <c r="A15" s="72"/>
      <c r="C15" s="26"/>
      <c r="D15" s="26"/>
      <c r="E15" s="12">
        <v>1970</v>
      </c>
      <c r="F15" s="12">
        <v>1971</v>
      </c>
      <c r="G15" s="12">
        <v>1972</v>
      </c>
      <c r="H15" s="12">
        <v>1973</v>
      </c>
      <c r="I15" s="12">
        <v>1974</v>
      </c>
      <c r="J15" s="12">
        <v>1975</v>
      </c>
      <c r="K15" s="12">
        <v>1976</v>
      </c>
      <c r="L15" s="12">
        <v>1977</v>
      </c>
      <c r="M15" s="12">
        <v>1978</v>
      </c>
      <c r="N15" s="12">
        <v>1979</v>
      </c>
      <c r="O15" s="12">
        <v>1980</v>
      </c>
      <c r="P15" s="12">
        <v>1981</v>
      </c>
      <c r="Q15" s="12">
        <v>1982</v>
      </c>
      <c r="R15" s="12">
        <v>1983</v>
      </c>
      <c r="S15" s="12">
        <v>1984</v>
      </c>
      <c r="T15" s="12">
        <v>1985</v>
      </c>
      <c r="U15" s="12">
        <v>1986</v>
      </c>
      <c r="V15" s="12">
        <v>1987</v>
      </c>
      <c r="W15" s="12">
        <v>1988</v>
      </c>
      <c r="X15" s="12">
        <v>1989</v>
      </c>
      <c r="Y15" s="12">
        <v>1990</v>
      </c>
      <c r="Z15" s="12">
        <v>1991</v>
      </c>
      <c r="AA15" s="12">
        <v>1992</v>
      </c>
      <c r="AB15" s="12">
        <v>1993</v>
      </c>
      <c r="AC15" s="12">
        <v>1994</v>
      </c>
      <c r="AD15" s="12">
        <v>1995</v>
      </c>
      <c r="AE15" s="12">
        <v>1996</v>
      </c>
      <c r="AF15" s="12">
        <v>1997</v>
      </c>
      <c r="AG15" s="12">
        <v>1998</v>
      </c>
      <c r="AH15" s="12">
        <v>1999</v>
      </c>
      <c r="AI15" s="12">
        <v>2000</v>
      </c>
      <c r="AJ15" s="12">
        <v>2001</v>
      </c>
      <c r="AK15" s="12">
        <v>2002</v>
      </c>
      <c r="AL15" s="12">
        <v>2003</v>
      </c>
      <c r="AM15" s="12">
        <v>2004</v>
      </c>
      <c r="AN15" s="12">
        <v>2005</v>
      </c>
      <c r="AO15" s="12">
        <v>2006</v>
      </c>
      <c r="AP15" s="12">
        <v>2007</v>
      </c>
      <c r="AQ15" s="12">
        <v>2008</v>
      </c>
      <c r="AR15" s="12">
        <v>2009</v>
      </c>
      <c r="AS15" s="12">
        <v>2010</v>
      </c>
      <c r="AT15" s="12">
        <v>2011</v>
      </c>
      <c r="AU15" s="12">
        <v>2012</v>
      </c>
      <c r="AV15" s="12">
        <v>2013</v>
      </c>
      <c r="AW15" s="12">
        <v>2014</v>
      </c>
      <c r="AX15" s="12">
        <v>2015</v>
      </c>
      <c r="AY15" s="12">
        <v>2016</v>
      </c>
      <c r="AZ15" s="12">
        <v>2017</v>
      </c>
      <c r="BA15" s="12">
        <v>2018</v>
      </c>
      <c r="BB15" s="12">
        <v>2019</v>
      </c>
      <c r="BC15" s="12">
        <v>2020</v>
      </c>
      <c r="BD15" s="12">
        <v>2021</v>
      </c>
      <c r="BE15" s="12">
        <v>2022</v>
      </c>
      <c r="BF15" s="12">
        <v>2023</v>
      </c>
      <c r="BG15" s="12">
        <v>2024</v>
      </c>
      <c r="BH15" s="12">
        <v>2025</v>
      </c>
      <c r="BI15" s="12">
        <v>2026</v>
      </c>
      <c r="BJ15" s="12">
        <v>2027</v>
      </c>
      <c r="BK15" s="12">
        <v>2028</v>
      </c>
      <c r="BL15" s="12">
        <v>2029</v>
      </c>
      <c r="BM15" s="12">
        <v>2030</v>
      </c>
      <c r="BN15" s="12">
        <v>2031</v>
      </c>
      <c r="BO15" s="12">
        <v>2032</v>
      </c>
      <c r="BP15" s="12">
        <v>2033</v>
      </c>
      <c r="BQ15" s="12">
        <v>2034</v>
      </c>
      <c r="BR15" s="12">
        <v>2035</v>
      </c>
      <c r="BS15" s="12">
        <v>2036</v>
      </c>
      <c r="BT15" s="12">
        <v>2037</v>
      </c>
      <c r="BU15" s="12">
        <v>2038</v>
      </c>
      <c r="BV15" s="12">
        <v>2039</v>
      </c>
      <c r="BW15" s="12">
        <v>2040</v>
      </c>
      <c r="BX15" s="26"/>
      <c r="BY15" s="87"/>
      <c r="BZ15" s="87"/>
      <c r="CA15" s="87"/>
      <c r="CB15" s="86"/>
      <c r="CC15" s="86"/>
      <c r="CD15" s="86"/>
      <c r="CE15" s="86"/>
      <c r="CF15" s="72"/>
    </row>
    <row r="16" spans="1:84" ht="15" customHeight="1">
      <c r="A16" s="72"/>
      <c r="C16" s="90"/>
      <c r="D16" s="58" t="s">
        <v>114</v>
      </c>
      <c r="E16" s="58" t="s">
        <v>99</v>
      </c>
      <c r="F16" s="58" t="s">
        <v>99</v>
      </c>
      <c r="G16" s="58" t="s">
        <v>99</v>
      </c>
      <c r="H16" s="58" t="s">
        <v>99</v>
      </c>
      <c r="I16" s="58" t="s">
        <v>99</v>
      </c>
      <c r="J16" s="58" t="s">
        <v>99</v>
      </c>
      <c r="K16" s="58" t="s">
        <v>99</v>
      </c>
      <c r="L16" s="58" t="s">
        <v>99</v>
      </c>
      <c r="M16" s="58" t="s">
        <v>99</v>
      </c>
      <c r="N16" s="58" t="s">
        <v>99</v>
      </c>
      <c r="O16" s="58" t="s">
        <v>99</v>
      </c>
      <c r="P16" s="58" t="s">
        <v>99</v>
      </c>
      <c r="Q16" s="58" t="s">
        <v>99</v>
      </c>
      <c r="R16" s="58" t="s">
        <v>99</v>
      </c>
      <c r="S16" s="58" t="s">
        <v>99</v>
      </c>
      <c r="T16" s="58" t="s">
        <v>99</v>
      </c>
      <c r="U16" s="58" t="s">
        <v>99</v>
      </c>
      <c r="V16" s="58" t="s">
        <v>99</v>
      </c>
      <c r="W16" s="58" t="s">
        <v>99</v>
      </c>
      <c r="X16" s="58" t="s">
        <v>99</v>
      </c>
      <c r="Y16" s="58" t="s">
        <v>99</v>
      </c>
      <c r="Z16" s="58" t="s">
        <v>99</v>
      </c>
      <c r="AA16" s="58" t="s">
        <v>99</v>
      </c>
      <c r="AB16" s="58" t="s">
        <v>99</v>
      </c>
      <c r="AC16" s="58" t="s">
        <v>99</v>
      </c>
      <c r="AD16" s="58" t="s">
        <v>99</v>
      </c>
      <c r="AE16" s="58" t="s">
        <v>99</v>
      </c>
      <c r="AF16" s="58" t="s">
        <v>99</v>
      </c>
      <c r="AG16" s="58" t="s">
        <v>99</v>
      </c>
      <c r="AH16" s="58" t="s">
        <v>99</v>
      </c>
      <c r="AI16" s="58" t="s">
        <v>99</v>
      </c>
      <c r="AJ16" s="58" t="s">
        <v>99</v>
      </c>
      <c r="AK16" s="58" t="s">
        <v>99</v>
      </c>
      <c r="AL16" s="58" t="s">
        <v>99</v>
      </c>
      <c r="AM16" s="58" t="s">
        <v>99</v>
      </c>
      <c r="AN16" s="58" t="s">
        <v>99</v>
      </c>
      <c r="AO16" s="58" t="s">
        <v>99</v>
      </c>
      <c r="AP16" s="58" t="s">
        <v>99</v>
      </c>
      <c r="AQ16" s="58" t="s">
        <v>99</v>
      </c>
      <c r="AR16" s="58" t="s">
        <v>99</v>
      </c>
      <c r="AS16" s="58" t="s">
        <v>99</v>
      </c>
      <c r="AT16" s="58" t="s">
        <v>99</v>
      </c>
      <c r="AU16" s="58" t="s">
        <v>99</v>
      </c>
      <c r="AV16" s="58" t="s">
        <v>99</v>
      </c>
      <c r="AW16" s="58" t="s">
        <v>99</v>
      </c>
      <c r="AX16" s="58" t="s">
        <v>99</v>
      </c>
      <c r="AY16" s="58" t="s">
        <v>99</v>
      </c>
      <c r="AZ16" s="58" t="s">
        <v>99</v>
      </c>
      <c r="BA16" s="58" t="s">
        <v>99</v>
      </c>
      <c r="BB16" s="58" t="s">
        <v>99</v>
      </c>
      <c r="BC16" s="58" t="s">
        <v>99</v>
      </c>
      <c r="BD16" s="58" t="s">
        <v>99</v>
      </c>
      <c r="BE16" s="58" t="s">
        <v>99</v>
      </c>
      <c r="BF16" s="58" t="s">
        <v>99</v>
      </c>
      <c r="BG16" s="58" t="s">
        <v>99</v>
      </c>
      <c r="BH16" s="58" t="s">
        <v>99</v>
      </c>
      <c r="BI16" s="58" t="s">
        <v>99</v>
      </c>
      <c r="BJ16" s="58" t="s">
        <v>99</v>
      </c>
      <c r="BK16" s="58" t="s">
        <v>99</v>
      </c>
      <c r="BL16" s="58" t="s">
        <v>99</v>
      </c>
      <c r="BM16" s="58" t="s">
        <v>99</v>
      </c>
      <c r="BN16" s="58" t="s">
        <v>99</v>
      </c>
      <c r="BO16" s="58" t="s">
        <v>99</v>
      </c>
      <c r="BP16" s="79" t="s">
        <v>99</v>
      </c>
      <c r="BQ16" s="79" t="s">
        <v>99</v>
      </c>
      <c r="BR16" s="79" t="s">
        <v>99</v>
      </c>
      <c r="BS16" s="79" t="s">
        <v>99</v>
      </c>
      <c r="BT16" s="79" t="s">
        <v>99</v>
      </c>
      <c r="BU16" s="79" t="s">
        <v>99</v>
      </c>
      <c r="BV16" s="79" t="s">
        <v>99</v>
      </c>
      <c r="BW16" s="87" t="s">
        <v>99</v>
      </c>
      <c r="BX16" s="26"/>
      <c r="BY16" s="87"/>
      <c r="BZ16" s="87"/>
      <c r="CA16" s="87"/>
      <c r="CB16" s="86"/>
      <c r="CC16" s="86"/>
      <c r="CD16" s="86"/>
      <c r="CE16" s="86"/>
      <c r="CF16" s="72"/>
    </row>
    <row r="17" spans="1:84" ht="15" customHeight="1">
      <c r="A17" s="72"/>
      <c r="C17" s="68"/>
      <c r="D17" s="58" t="s">
        <v>11</v>
      </c>
      <c r="E17" s="79">
        <v>85.773653470634116</v>
      </c>
      <c r="F17" s="79">
        <v>87.073108535660594</v>
      </c>
      <c r="G17" s="79">
        <v>88.758500528461212</v>
      </c>
      <c r="H17" s="79">
        <v>90.017956632252378</v>
      </c>
      <c r="I17" s="79">
        <v>95.327420824514334</v>
      </c>
      <c r="J17" s="79">
        <v>103.51075399438325</v>
      </c>
      <c r="K17" s="79">
        <v>108.22283981184853</v>
      </c>
      <c r="L17" s="79">
        <v>101.66549149508779</v>
      </c>
      <c r="M17" s="79">
        <v>91.82000290303597</v>
      </c>
      <c r="N17" s="79">
        <v>89.193792114611981</v>
      </c>
      <c r="O17" s="79">
        <v>100</v>
      </c>
      <c r="P17" s="79">
        <v>100.60358943811089</v>
      </c>
      <c r="Q17" s="79">
        <v>93.980026340867695</v>
      </c>
      <c r="R17" s="79">
        <v>90.644109819848936</v>
      </c>
      <c r="S17" s="79">
        <v>93.934379535179957</v>
      </c>
      <c r="T17" s="79">
        <v>91.018076042689358</v>
      </c>
      <c r="U17" s="79">
        <v>94.937141548683542</v>
      </c>
      <c r="V17" s="79">
        <v>90.031269734241334</v>
      </c>
      <c r="W17" s="79">
        <v>80.728950339256443</v>
      </c>
      <c r="X17" s="79">
        <v>83.249419476399922</v>
      </c>
      <c r="Y17" s="79">
        <v>77.851226822329437</v>
      </c>
      <c r="Z17" s="79">
        <v>76.212367793582516</v>
      </c>
      <c r="AA17" s="79">
        <v>73.124039966084837</v>
      </c>
      <c r="AB17" s="79">
        <v>77.894413047747832</v>
      </c>
      <c r="AC17" s="79">
        <v>75.594230072855922</v>
      </c>
      <c r="AD17" s="79">
        <v>74.348160423343629</v>
      </c>
      <c r="AE17" s="79">
        <v>70.207519040266249</v>
      </c>
      <c r="AF17" s="79">
        <v>70.424993989412883</v>
      </c>
      <c r="AG17" s="79">
        <v>68.28959197387465</v>
      </c>
      <c r="AH17" s="79">
        <v>68.29561740332565</v>
      </c>
      <c r="AI17" s="79">
        <v>69.224162422355192</v>
      </c>
      <c r="AJ17" s="79">
        <v>69.89076182846722</v>
      </c>
      <c r="AK17" s="79">
        <v>66.507153720265464</v>
      </c>
      <c r="AL17" s="79">
        <v>69.324308823615098</v>
      </c>
      <c r="AM17" s="79">
        <v>73.375924106639815</v>
      </c>
      <c r="AN17" s="79">
        <v>72.864361397664709</v>
      </c>
      <c r="AO17" s="79">
        <v>73.407291012411548</v>
      </c>
      <c r="AP17" s="79">
        <v>73.526586716586792</v>
      </c>
      <c r="AQ17" s="79">
        <v>76.223224812184071</v>
      </c>
      <c r="AR17" s="79">
        <v>74.605343268775513</v>
      </c>
      <c r="AS17" s="79">
        <v>77.505088376611127</v>
      </c>
      <c r="AT17" s="79">
        <v>81.231293516601596</v>
      </c>
      <c r="AU17" s="79">
        <v>81.334611791457405</v>
      </c>
      <c r="AV17" s="79">
        <v>80.730877560398454</v>
      </c>
      <c r="AW17" s="79">
        <v>83.417679023281309</v>
      </c>
      <c r="AX17" s="79">
        <v>83.827990538435444</v>
      </c>
      <c r="AY17" s="79">
        <v>89.434448017986114</v>
      </c>
      <c r="AZ17" s="87">
        <v>91.213026257493738</v>
      </c>
      <c r="BA17" s="87">
        <v>91.432166885230956</v>
      </c>
      <c r="BB17" s="87">
        <v>89.507654554515639</v>
      </c>
      <c r="BC17" s="87" t="s">
        <v>99</v>
      </c>
      <c r="BD17" s="87" t="s">
        <v>99</v>
      </c>
      <c r="BE17" s="87" t="s">
        <v>99</v>
      </c>
      <c r="BF17" s="87" t="s">
        <v>99</v>
      </c>
      <c r="BG17" s="87" t="s">
        <v>99</v>
      </c>
      <c r="BH17" s="87" t="s">
        <v>99</v>
      </c>
      <c r="BI17" s="87" t="s">
        <v>99</v>
      </c>
      <c r="BJ17" s="87" t="s">
        <v>99</v>
      </c>
      <c r="BK17" s="87" t="s">
        <v>99</v>
      </c>
      <c r="BL17" s="87" t="s">
        <v>99</v>
      </c>
      <c r="BM17" s="87" t="s">
        <v>99</v>
      </c>
      <c r="BN17" s="87" t="s">
        <v>99</v>
      </c>
      <c r="BO17" s="87" t="s">
        <v>99</v>
      </c>
      <c r="BP17" s="87" t="s">
        <v>99</v>
      </c>
      <c r="BQ17" s="87" t="s">
        <v>99</v>
      </c>
      <c r="BR17" s="87" t="s">
        <v>99</v>
      </c>
      <c r="BS17" s="87" t="s">
        <v>99</v>
      </c>
      <c r="BT17" s="87" t="s">
        <v>99</v>
      </c>
      <c r="BU17" s="79" t="s">
        <v>99</v>
      </c>
      <c r="BV17" s="79" t="s">
        <v>99</v>
      </c>
      <c r="BW17" s="79" t="s">
        <v>99</v>
      </c>
      <c r="BX17" s="26"/>
      <c r="BY17" s="87"/>
      <c r="BZ17" s="79"/>
      <c r="CA17" s="79"/>
      <c r="CB17" s="68"/>
      <c r="CC17" s="68"/>
      <c r="CD17" s="68"/>
      <c r="CE17" s="68"/>
      <c r="CF17" s="72"/>
    </row>
    <row r="18" spans="1:84" ht="15" customHeight="1">
      <c r="A18" s="72"/>
      <c r="C18" s="68"/>
      <c r="D18" s="58" t="s">
        <v>0</v>
      </c>
      <c r="E18" s="79" t="s">
        <v>99</v>
      </c>
      <c r="F18" s="79" t="s">
        <v>99</v>
      </c>
      <c r="G18" s="79" t="s">
        <v>99</v>
      </c>
      <c r="H18" s="79" t="s">
        <v>99</v>
      </c>
      <c r="I18" s="79" t="s">
        <v>99</v>
      </c>
      <c r="J18" s="79" t="s">
        <v>99</v>
      </c>
      <c r="K18" s="79" t="s">
        <v>99</v>
      </c>
      <c r="L18" s="79" t="s">
        <v>99</v>
      </c>
      <c r="M18" s="79" t="s">
        <v>99</v>
      </c>
      <c r="N18" s="79" t="s">
        <v>99</v>
      </c>
      <c r="O18" s="79" t="s">
        <v>99</v>
      </c>
      <c r="P18" s="79" t="s">
        <v>99</v>
      </c>
      <c r="Q18" s="79" t="s">
        <v>99</v>
      </c>
      <c r="R18" s="79" t="s">
        <v>99</v>
      </c>
      <c r="S18" s="79" t="s">
        <v>99</v>
      </c>
      <c r="T18" s="79" t="s">
        <v>99</v>
      </c>
      <c r="U18" s="79" t="s">
        <v>99</v>
      </c>
      <c r="V18" s="79" t="s">
        <v>99</v>
      </c>
      <c r="W18" s="79" t="s">
        <v>99</v>
      </c>
      <c r="X18" s="79" t="s">
        <v>99</v>
      </c>
      <c r="Y18" s="79" t="s">
        <v>99</v>
      </c>
      <c r="Z18" s="79" t="s">
        <v>99</v>
      </c>
      <c r="AA18" s="79" t="s">
        <v>99</v>
      </c>
      <c r="AB18" s="79" t="s">
        <v>99</v>
      </c>
      <c r="AC18" s="79" t="s">
        <v>99</v>
      </c>
      <c r="AD18" s="79" t="s">
        <v>99</v>
      </c>
      <c r="AE18" s="79" t="s">
        <v>99</v>
      </c>
      <c r="AF18" s="79" t="s">
        <v>99</v>
      </c>
      <c r="AG18" s="79" t="s">
        <v>99</v>
      </c>
      <c r="AH18" s="79" t="s">
        <v>99</v>
      </c>
      <c r="AI18" s="79" t="s">
        <v>99</v>
      </c>
      <c r="AJ18" s="79" t="s">
        <v>99</v>
      </c>
      <c r="AK18" s="79" t="s">
        <v>99</v>
      </c>
      <c r="AL18" s="79" t="s">
        <v>99</v>
      </c>
      <c r="AM18" s="79" t="s">
        <v>99</v>
      </c>
      <c r="AN18" s="79" t="s">
        <v>99</v>
      </c>
      <c r="AO18" s="79" t="s">
        <v>99</v>
      </c>
      <c r="AP18" s="79" t="s">
        <v>99</v>
      </c>
      <c r="AQ18" s="79" t="s">
        <v>99</v>
      </c>
      <c r="AR18" s="79" t="s">
        <v>99</v>
      </c>
      <c r="AS18" s="79" t="s">
        <v>99</v>
      </c>
      <c r="AT18" s="79" t="s">
        <v>99</v>
      </c>
      <c r="AU18" s="79" t="s">
        <v>99</v>
      </c>
      <c r="AV18" s="79" t="s">
        <v>99</v>
      </c>
      <c r="AW18" s="79" t="s">
        <v>99</v>
      </c>
      <c r="AX18" s="79" t="s">
        <v>99</v>
      </c>
      <c r="AY18" s="79" t="s">
        <v>99</v>
      </c>
      <c r="AZ18" s="79" t="s">
        <v>99</v>
      </c>
      <c r="BA18" s="79" t="s">
        <v>99</v>
      </c>
      <c r="BB18" s="79" t="s">
        <v>99</v>
      </c>
      <c r="BC18" s="79">
        <v>91.704287642466724</v>
      </c>
      <c r="BD18" s="79">
        <v>90.586327476599195</v>
      </c>
      <c r="BE18" s="79">
        <v>90.282983041009743</v>
      </c>
      <c r="BF18" s="79">
        <v>90.150175288630621</v>
      </c>
      <c r="BG18" s="79">
        <v>89.848354007591226</v>
      </c>
      <c r="BH18" s="79">
        <v>89.606656789672826</v>
      </c>
      <c r="BI18" s="79">
        <v>89.411632629501639</v>
      </c>
      <c r="BJ18" s="79">
        <v>90.125067844624894</v>
      </c>
      <c r="BK18" s="79">
        <v>90.845853546476306</v>
      </c>
      <c r="BL18" s="79">
        <v>91.606538702383219</v>
      </c>
      <c r="BM18" s="79">
        <v>92.354807900205543</v>
      </c>
      <c r="BN18" s="79">
        <v>93.091934929628792</v>
      </c>
      <c r="BO18" s="79">
        <v>93.583785978803704</v>
      </c>
      <c r="BP18" s="79">
        <v>94.057704292003606</v>
      </c>
      <c r="BQ18" s="79">
        <v>94.492615511849493</v>
      </c>
      <c r="BR18" s="79">
        <v>94.929817794672886</v>
      </c>
      <c r="BS18" s="79">
        <v>95.349974506538913</v>
      </c>
      <c r="BT18" s="79">
        <v>95.536653153191722</v>
      </c>
      <c r="BU18" s="79">
        <v>95.671498041558209</v>
      </c>
      <c r="BV18" s="79">
        <v>95.781241804696066</v>
      </c>
      <c r="BW18" s="79">
        <v>95.850442340762712</v>
      </c>
      <c r="BX18" s="26"/>
      <c r="BY18" s="87"/>
      <c r="BZ18" s="87"/>
      <c r="CA18" s="87"/>
      <c r="CB18" s="86"/>
      <c r="CC18" s="86"/>
      <c r="CD18" s="86"/>
      <c r="CE18" s="86"/>
      <c r="CF18" s="72"/>
    </row>
    <row r="19" spans="1:84" ht="15" customHeight="1">
      <c r="A19" s="72"/>
      <c r="C19" s="68"/>
      <c r="D19" s="58" t="s">
        <v>103</v>
      </c>
      <c r="E19" s="79" t="s">
        <v>99</v>
      </c>
      <c r="F19" s="79" t="s">
        <v>99</v>
      </c>
      <c r="G19" s="79" t="s">
        <v>99</v>
      </c>
      <c r="H19" s="79" t="s">
        <v>99</v>
      </c>
      <c r="I19" s="79" t="s">
        <v>99</v>
      </c>
      <c r="J19" s="79" t="s">
        <v>99</v>
      </c>
      <c r="K19" s="79" t="s">
        <v>99</v>
      </c>
      <c r="L19" s="79" t="s">
        <v>99</v>
      </c>
      <c r="M19" s="79" t="s">
        <v>99</v>
      </c>
      <c r="N19" s="79" t="s">
        <v>99</v>
      </c>
      <c r="O19" s="79" t="s">
        <v>99</v>
      </c>
      <c r="P19" s="79" t="s">
        <v>99</v>
      </c>
      <c r="Q19" s="79" t="s">
        <v>99</v>
      </c>
      <c r="R19" s="79" t="s">
        <v>99</v>
      </c>
      <c r="S19" s="79" t="s">
        <v>99</v>
      </c>
      <c r="T19" s="79" t="s">
        <v>99</v>
      </c>
      <c r="U19" s="79" t="s">
        <v>99</v>
      </c>
      <c r="V19" s="79" t="s">
        <v>99</v>
      </c>
      <c r="W19" s="79" t="s">
        <v>99</v>
      </c>
      <c r="X19" s="79" t="s">
        <v>99</v>
      </c>
      <c r="Y19" s="79" t="s">
        <v>99</v>
      </c>
      <c r="Z19" s="79" t="s">
        <v>99</v>
      </c>
      <c r="AA19" s="79" t="s">
        <v>99</v>
      </c>
      <c r="AB19" s="79" t="s">
        <v>99</v>
      </c>
      <c r="AC19" s="79" t="s">
        <v>99</v>
      </c>
      <c r="AD19" s="79" t="s">
        <v>99</v>
      </c>
      <c r="AE19" s="79" t="s">
        <v>99</v>
      </c>
      <c r="AF19" s="79" t="s">
        <v>99</v>
      </c>
      <c r="AG19" s="79" t="s">
        <v>99</v>
      </c>
      <c r="AH19" s="79" t="s">
        <v>99</v>
      </c>
      <c r="AI19" s="79" t="s">
        <v>99</v>
      </c>
      <c r="AJ19" s="79" t="s">
        <v>99</v>
      </c>
      <c r="AK19" s="79" t="s">
        <v>99</v>
      </c>
      <c r="AL19" s="79" t="s">
        <v>99</v>
      </c>
      <c r="AM19" s="79" t="s">
        <v>99</v>
      </c>
      <c r="AN19" s="79" t="s">
        <v>99</v>
      </c>
      <c r="AO19" s="79" t="s">
        <v>99</v>
      </c>
      <c r="AP19" s="79" t="s">
        <v>99</v>
      </c>
      <c r="AQ19" s="79" t="s">
        <v>99</v>
      </c>
      <c r="AR19" s="79" t="s">
        <v>99</v>
      </c>
      <c r="AS19" s="79" t="s">
        <v>99</v>
      </c>
      <c r="AT19" s="79" t="s">
        <v>99</v>
      </c>
      <c r="AU19" s="79" t="s">
        <v>99</v>
      </c>
      <c r="AV19" s="79" t="s">
        <v>99</v>
      </c>
      <c r="AW19" s="79" t="s">
        <v>99</v>
      </c>
      <c r="AX19" s="79" t="s">
        <v>99</v>
      </c>
      <c r="AY19" s="79" t="s">
        <v>99</v>
      </c>
      <c r="AZ19" s="79" t="s">
        <v>99</v>
      </c>
      <c r="BA19" s="79" t="s">
        <v>99</v>
      </c>
      <c r="BB19" s="79" t="s">
        <v>99</v>
      </c>
      <c r="BC19" s="79" t="s">
        <v>99</v>
      </c>
      <c r="BD19" s="79" t="s">
        <v>99</v>
      </c>
      <c r="BE19" s="79" t="s">
        <v>99</v>
      </c>
      <c r="BF19" s="79" t="s">
        <v>99</v>
      </c>
      <c r="BG19" s="79" t="s">
        <v>99</v>
      </c>
      <c r="BH19" s="79" t="s">
        <v>99</v>
      </c>
      <c r="BI19" s="79" t="s">
        <v>99</v>
      </c>
      <c r="BJ19" s="79" t="s">
        <v>99</v>
      </c>
      <c r="BK19" s="79" t="s">
        <v>99</v>
      </c>
      <c r="BL19" s="79" t="s">
        <v>99</v>
      </c>
      <c r="BM19" s="79" t="s">
        <v>99</v>
      </c>
      <c r="BN19" s="79" t="s">
        <v>99</v>
      </c>
      <c r="BO19" s="79" t="s">
        <v>99</v>
      </c>
      <c r="BP19" s="79" t="s">
        <v>99</v>
      </c>
      <c r="BQ19" s="79" t="s">
        <v>99</v>
      </c>
      <c r="BR19" s="79" t="s">
        <v>99</v>
      </c>
      <c r="BS19" s="79" t="s">
        <v>99</v>
      </c>
      <c r="BT19" s="79" t="s">
        <v>99</v>
      </c>
      <c r="BU19" s="87" t="s">
        <v>99</v>
      </c>
      <c r="BV19" s="87" t="s">
        <v>99</v>
      </c>
      <c r="BW19" s="87" t="s">
        <v>99</v>
      </c>
      <c r="BX19" s="26"/>
      <c r="BY19" s="87"/>
      <c r="BZ19" s="87"/>
      <c r="CA19" s="87"/>
      <c r="CB19" s="86"/>
      <c r="CC19" s="86"/>
      <c r="CD19" s="86"/>
      <c r="CE19" s="86"/>
      <c r="CF19" s="72"/>
    </row>
    <row r="20" spans="1:84" ht="15" customHeight="1">
      <c r="A20" s="72"/>
      <c r="C20" s="90"/>
      <c r="D20" s="58" t="s">
        <v>104</v>
      </c>
      <c r="E20" s="58">
        <v>85.773653470634116</v>
      </c>
      <c r="F20" s="58">
        <v>87.073108535660594</v>
      </c>
      <c r="G20" s="58">
        <v>88.758500528461212</v>
      </c>
      <c r="H20" s="58">
        <v>90.017956632252378</v>
      </c>
      <c r="I20" s="58">
        <v>95.327420824514334</v>
      </c>
      <c r="J20" s="58">
        <v>103.51075399438325</v>
      </c>
      <c r="K20" s="58">
        <v>108.22283981184853</v>
      </c>
      <c r="L20" s="58">
        <v>101.66549149508779</v>
      </c>
      <c r="M20" s="58">
        <v>91.82000290303597</v>
      </c>
      <c r="N20" s="58">
        <v>89.193792114611981</v>
      </c>
      <c r="O20" s="58">
        <v>100</v>
      </c>
      <c r="P20" s="58">
        <v>100.60358943811089</v>
      </c>
      <c r="Q20" s="58">
        <v>93.980026340867695</v>
      </c>
      <c r="R20" s="58">
        <v>90.644109819848936</v>
      </c>
      <c r="S20" s="58">
        <v>93.934379535179957</v>
      </c>
      <c r="T20" s="58">
        <v>91.018076042689358</v>
      </c>
      <c r="U20" s="58">
        <v>94.937141548683542</v>
      </c>
      <c r="V20" s="58">
        <v>90.031269734241334</v>
      </c>
      <c r="W20" s="58">
        <v>80.728950339256443</v>
      </c>
      <c r="X20" s="58">
        <v>83.249419476399922</v>
      </c>
      <c r="Y20" s="58">
        <v>77.851226822329437</v>
      </c>
      <c r="Z20" s="58">
        <v>76.212367793582516</v>
      </c>
      <c r="AA20" s="58">
        <v>73.124039966084837</v>
      </c>
      <c r="AB20" s="58">
        <v>77.894413047747832</v>
      </c>
      <c r="AC20" s="58">
        <v>75.594230072855922</v>
      </c>
      <c r="AD20" s="58">
        <v>74.348160423343629</v>
      </c>
      <c r="AE20" s="58">
        <v>70.207519040266249</v>
      </c>
      <c r="AF20" s="58">
        <v>70.424993989412883</v>
      </c>
      <c r="AG20" s="58">
        <v>68.28959197387465</v>
      </c>
      <c r="AH20" s="58">
        <v>68.29561740332565</v>
      </c>
      <c r="AI20" s="58">
        <v>69.224162422355192</v>
      </c>
      <c r="AJ20" s="58">
        <v>69.89076182846722</v>
      </c>
      <c r="AK20" s="58">
        <v>66.507153720265464</v>
      </c>
      <c r="AL20" s="58">
        <v>69.324308823615098</v>
      </c>
      <c r="AM20" s="58">
        <v>73.375924106639815</v>
      </c>
      <c r="AN20" s="58">
        <v>72.864361397664709</v>
      </c>
      <c r="AO20" s="58">
        <v>73.407291012411548</v>
      </c>
      <c r="AP20" s="58">
        <v>73.526586716586792</v>
      </c>
      <c r="AQ20" s="58">
        <v>76.223224812184071</v>
      </c>
      <c r="AR20" s="58">
        <v>74.605343268775513</v>
      </c>
      <c r="AS20" s="58">
        <v>77.505088376611127</v>
      </c>
      <c r="AT20" s="58">
        <v>81.231293516601596</v>
      </c>
      <c r="AU20" s="58">
        <v>81.334611791457405</v>
      </c>
      <c r="AV20" s="58">
        <v>80.730877560398454</v>
      </c>
      <c r="AW20" s="58">
        <v>83.417679023281309</v>
      </c>
      <c r="AX20" s="58">
        <v>83.827990538435444</v>
      </c>
      <c r="AY20" s="58">
        <v>89.434448017986114</v>
      </c>
      <c r="AZ20" s="58">
        <v>91.213026257493738</v>
      </c>
      <c r="BA20" s="58">
        <v>91.432166885230956</v>
      </c>
      <c r="BB20" s="58">
        <v>89.507654554515639</v>
      </c>
      <c r="BC20" s="58">
        <v>91.704287642466724</v>
      </c>
      <c r="BD20" s="58">
        <v>90.586327476599195</v>
      </c>
      <c r="BE20" s="58">
        <v>90.282983041009743</v>
      </c>
      <c r="BF20" s="58">
        <v>90.150175288630621</v>
      </c>
      <c r="BG20" s="58">
        <v>89.848354007591226</v>
      </c>
      <c r="BH20" s="58">
        <v>89.606656789672826</v>
      </c>
      <c r="BI20" s="58">
        <v>89.411632629501639</v>
      </c>
      <c r="BJ20" s="58">
        <v>90.125067844624894</v>
      </c>
      <c r="BK20" s="58">
        <v>90.845853546476306</v>
      </c>
      <c r="BL20" s="58">
        <v>91.606538702383219</v>
      </c>
      <c r="BM20" s="58">
        <v>92.354807900205543</v>
      </c>
      <c r="BN20" s="58">
        <v>93.091934929628792</v>
      </c>
      <c r="BO20" s="58">
        <v>93.583785978803704</v>
      </c>
      <c r="BP20" s="79">
        <v>94.057704292003606</v>
      </c>
      <c r="BQ20" s="79">
        <v>94.492615511849493</v>
      </c>
      <c r="BR20" s="79">
        <v>94.929817794672886</v>
      </c>
      <c r="BS20" s="79">
        <v>95.349974506538913</v>
      </c>
      <c r="BT20" s="79">
        <v>95.536653153191722</v>
      </c>
      <c r="BU20" s="79">
        <v>95.671498041558209</v>
      </c>
      <c r="BV20" s="79">
        <v>95.781241804696066</v>
      </c>
      <c r="BW20" s="87">
        <v>95.850442340762712</v>
      </c>
      <c r="BX20" s="87"/>
      <c r="BY20" s="87"/>
      <c r="BZ20" s="87"/>
      <c r="CA20" s="87"/>
      <c r="CB20" s="86"/>
      <c r="CC20" s="86"/>
      <c r="CD20" s="86"/>
      <c r="CE20" s="86"/>
      <c r="CF20" s="72"/>
    </row>
    <row r="21" spans="1:84" ht="15" customHeight="1">
      <c r="A21" s="72"/>
      <c r="C21" s="75"/>
      <c r="BX21" s="87"/>
      <c r="BY21" s="87"/>
      <c r="BZ21" s="87"/>
      <c r="CA21" s="87"/>
      <c r="CB21" s="86"/>
      <c r="CC21" s="86"/>
      <c r="CD21" s="86"/>
      <c r="CE21" s="86"/>
      <c r="CF21" s="72"/>
    </row>
    <row r="22" spans="1:84" ht="15" customHeight="1">
      <c r="A22" s="72"/>
      <c r="B22" s="77"/>
      <c r="C22" s="68"/>
      <c r="BX22" s="79"/>
      <c r="BY22" s="79"/>
      <c r="BZ22" s="79"/>
      <c r="CA22" s="68"/>
      <c r="CB22" s="68"/>
      <c r="CC22" s="68"/>
      <c r="CD22" s="68"/>
      <c r="CE22" s="68"/>
      <c r="CF22" s="72"/>
    </row>
    <row r="23" spans="1:84" ht="15" customHeight="1">
      <c r="A23" s="72"/>
      <c r="B23" s="77"/>
      <c r="C23" s="72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8"/>
      <c r="BW23" s="78"/>
      <c r="BX23" s="78"/>
      <c r="BY23" s="78"/>
      <c r="BZ23" s="78"/>
      <c r="CA23" s="72"/>
      <c r="CB23" s="72"/>
      <c r="CC23" s="72"/>
      <c r="CD23" s="72"/>
      <c r="CE23" s="72"/>
      <c r="CF23" s="72"/>
    </row>
    <row r="24" spans="1:84" ht="15" customHeight="1">
      <c r="A24" s="72"/>
      <c r="B24" s="72"/>
      <c r="C24" s="72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2"/>
      <c r="CB24" s="72"/>
      <c r="CC24" s="72"/>
      <c r="CD24" s="72"/>
      <c r="CE24" s="72"/>
      <c r="CF24" s="72"/>
    </row>
    <row r="25" spans="1:84" ht="15" customHeight="1">
      <c r="B25" s="48"/>
      <c r="D25" s="83"/>
      <c r="E25" s="83"/>
      <c r="F25" s="83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83"/>
      <c r="BX25" s="83"/>
      <c r="BY25" s="83"/>
      <c r="BZ25" s="83"/>
    </row>
    <row r="26" spans="1:84" ht="15" customHeight="1">
      <c r="B26" s="3"/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79"/>
      <c r="BW26" s="84"/>
      <c r="BX26" s="84"/>
      <c r="BY26" s="84"/>
      <c r="BZ26" s="84"/>
      <c r="CA26" s="55"/>
      <c r="CB26" s="55"/>
      <c r="CC26" s="55"/>
      <c r="CD26" s="55"/>
      <c r="CE26" s="55"/>
    </row>
    <row r="27" spans="1:84">
      <c r="B27" s="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79"/>
      <c r="BR27" s="79"/>
      <c r="BS27" s="79"/>
      <c r="BT27" s="79"/>
      <c r="BU27" s="79"/>
      <c r="BV27" s="83"/>
      <c r="BW27" s="83"/>
      <c r="BX27" s="83"/>
      <c r="BY27" s="83"/>
      <c r="BZ27" s="83"/>
    </row>
    <row r="28" spans="1:84"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</row>
    <row r="29" spans="1:84" ht="18.75">
      <c r="B29" s="48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</row>
    <row r="30" spans="1:84">
      <c r="B30" s="3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V30" s="56"/>
      <c r="BW30" s="55"/>
      <c r="BX30" s="55"/>
      <c r="BY30" s="55"/>
      <c r="BZ30" s="55"/>
      <c r="CA30" s="55"/>
      <c r="CB30" s="55"/>
      <c r="CC30" s="55"/>
      <c r="CD30" s="55"/>
      <c r="CE30" s="55"/>
    </row>
    <row r="31" spans="1:84">
      <c r="B31" s="3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6"/>
      <c r="BR31" s="56"/>
      <c r="BS31" s="56"/>
      <c r="BT31" s="56"/>
      <c r="BU31" s="56"/>
      <c r="BV31" s="9"/>
    </row>
    <row r="32" spans="1:84"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</row>
    <row r="35" spans="2:74">
      <c r="B35" s="3"/>
    </row>
    <row r="36" spans="2:74">
      <c r="B36" s="5"/>
    </row>
    <row r="37" spans="2:74"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9"/>
      <c r="BR37" s="9"/>
      <c r="BS37" s="9"/>
      <c r="BT37" s="9"/>
      <c r="BU37" s="9"/>
      <c r="BV37" s="9"/>
    </row>
    <row r="38" spans="2:74"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9"/>
      <c r="BR38" s="9"/>
      <c r="BS38" s="9"/>
      <c r="BT38" s="9"/>
      <c r="BU38" s="9"/>
      <c r="BV38" s="9"/>
    </row>
  </sheetData>
  <hyperlinks>
    <hyperlink ref="A3" location="Contents!A1" display="Back to Contents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Contents</vt:lpstr>
      <vt:lpstr>Index &amp; Sub-Index Data</vt:lpstr>
      <vt:lpstr>High &amp; Low Scores</vt:lpstr>
      <vt:lpstr>Summary Table-Values</vt:lpstr>
      <vt:lpstr>Summary Table-Index Scores</vt:lpstr>
      <vt:lpstr>Scores by Metric Group</vt:lpstr>
      <vt:lpstr>Energy Security Forecasts</vt:lpstr>
      <vt:lpstr>Metric1-World Oil Reserves</vt:lpstr>
      <vt:lpstr>Metric2-World Oil Production</vt:lpstr>
      <vt:lpstr>Metric3-World Gas Reserves</vt:lpstr>
      <vt:lpstr>Metric4-World Gas Production</vt:lpstr>
      <vt:lpstr>Metric5-World Coal Reserves</vt:lpstr>
      <vt:lpstr>Metric6-World Coal Production</vt:lpstr>
      <vt:lpstr>Metric7-Petrol Import Risk</vt:lpstr>
      <vt:lpstr>Metric8-Gas Import Risk</vt:lpstr>
      <vt:lpstr>Metric9-O&amp;G Import $</vt:lpstr>
      <vt:lpstr>Metric10-O&amp;G Import $ per GDP</vt:lpstr>
      <vt:lpstr>Metric11-Energy $ per GDP</vt:lpstr>
      <vt:lpstr>Metric12-Energy $ per Household</vt:lpstr>
      <vt:lpstr>Metric13-Retail Elec Rates</vt:lpstr>
      <vt:lpstr>Metric14-Crude Oil Prices</vt:lpstr>
      <vt:lpstr>Metric15-Oil Price Volatility</vt:lpstr>
      <vt:lpstr>Metric16-Energy $ Volatility</vt:lpstr>
      <vt:lpstr>Metric17-Refinery Utilization</vt:lpstr>
      <vt:lpstr>Metric18-Petroleum Stocks</vt:lpstr>
      <vt:lpstr>Metric19-Per Cap Energy Consump</vt:lpstr>
      <vt:lpstr>Metric20-Energy Intensity</vt:lpstr>
      <vt:lpstr>Metric21-Petroleum Intensity</vt:lpstr>
      <vt:lpstr>Metric22-Household Energy Eff</vt:lpstr>
      <vt:lpstr>Metric23-Commercial Energy Eff</vt:lpstr>
      <vt:lpstr>Metric24-Industrial Energy Eff</vt:lpstr>
      <vt:lpstr>Metric25-Elec Cap Diversity</vt:lpstr>
      <vt:lpstr>Metric26-Elec Cap Margin</vt:lpstr>
      <vt:lpstr>Metric27-Elec Transmission</vt:lpstr>
      <vt:lpstr>Metric28-Motor Vehicle MPG</vt:lpstr>
      <vt:lpstr>Metric29-Vehicle Miles per GDP</vt:lpstr>
      <vt:lpstr>Metric30-Trans Non-Petrol Fuels</vt:lpstr>
      <vt:lpstr>Metric31-CO2 Emissions</vt:lpstr>
      <vt:lpstr>Metric32-CO2 Emissions per Cap</vt:lpstr>
      <vt:lpstr>Metric33-CO2 Intensity</vt:lpstr>
      <vt:lpstr>Metric34-Elec Non-CO2 Gen</vt:lpstr>
      <vt:lpstr>Metric35-Industrial Energy R&amp;D</vt:lpstr>
      <vt:lpstr>Metric36-Federal Energy R&amp;D</vt:lpstr>
      <vt:lpstr>Metric37-Sci &amp; Eng Degrees</vt:lpstr>
    </vt:vector>
  </TitlesOfParts>
  <Company>US Chamber of Commerce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seule</dc:creator>
  <cp:lastModifiedBy>Eule, Stephen</cp:lastModifiedBy>
  <dcterms:created xsi:type="dcterms:W3CDTF">2012-07-26T21:26:10Z</dcterms:created>
  <dcterms:modified xsi:type="dcterms:W3CDTF">2020-09-30T15:59:27Z</dcterms:modified>
</cp:coreProperties>
</file>